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gmpi 2.0\table\2024\"/>
    </mc:Choice>
  </mc:AlternateContent>
  <xr:revisionPtr revIDLastSave="0" documentId="13_ncr:1_{38C5951A-4B42-43EB-BD70-D5915D4930FD}" xr6:coauthVersionLast="47" xr6:coauthVersionMax="47" xr10:uidLastSave="{00000000-0000-0000-0000-000000000000}"/>
  <bookViews>
    <workbookView xWindow="-110" yWindow="-110" windowWidth="19420" windowHeight="11500" tabRatio="801" xr2:uid="{00000000-000D-0000-FFFF-FFFF00000000}"/>
  </bookViews>
  <sheets>
    <sheet name="3.1 MPI Age" sheetId="1" r:id="rId1"/>
    <sheet name="3.2 Censored Headcounts Age" sheetId="2" r:id="rId2"/>
    <sheet name="3.3 Contribution Age" sheetId="3" r:id="rId3"/>
    <sheet name="3.4 SEs &amp; CIs Age" sheetId="5" r:id="rId4"/>
    <sheet name="3.5 Uncensored Headcounts Age" sheetId="6" r:id="rId5"/>
    <sheet name="3.6 Sample Sizes Age" sheetId="7" r:id="rId6"/>
  </sheets>
  <definedNames>
    <definedName name="_xlnm._FilterDatabase" localSheetId="0" hidden="1">'3.1 MPI Age'!$A$9:$U$9</definedName>
    <definedName name="_xlnm._FilterDatabase" localSheetId="1" hidden="1">'3.2 Censored Headcounts Age'!$A$9:$AA$9</definedName>
    <definedName name="_xlnm._FilterDatabase" localSheetId="2" hidden="1">'3.3 Contribution Age'!$A$9:$AD$9</definedName>
    <definedName name="_xlnm._FilterDatabase" localSheetId="3" hidden="1">'3.4 SEs &amp; CIs Age'!$A$9:$X$9</definedName>
    <definedName name="_xlnm._FilterDatabase" localSheetId="4" hidden="1">'3.5 Uncensored Headcounts Age'!$A$9:$Z$9</definedName>
    <definedName name="_xlnm._FilterDatabase" localSheetId="5" hidden="1">'3.6 Sample Sizes Age'!$A$9:$J$9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7" l="1"/>
  <c r="A3" i="6"/>
  <c r="A3" i="5"/>
  <c r="A3" i="3"/>
  <c r="A3" i="2"/>
  <c r="A686" i="3"/>
  <c r="A686" i="2"/>
  <c r="A685" i="7" l="1"/>
  <c r="A683" i="7"/>
  <c r="A685" i="6"/>
  <c r="A685" i="5"/>
  <c r="A685" i="3"/>
  <c r="A685" i="2"/>
  <c r="A683" i="2"/>
  <c r="V6" i="6" l="1"/>
  <c r="U6" i="6"/>
  <c r="W5" i="6"/>
  <c r="T6" i="5"/>
  <c r="S6" i="5"/>
  <c r="U5" i="5"/>
  <c r="Z5" i="3"/>
  <c r="Y6" i="3"/>
  <c r="X6" i="3"/>
  <c r="V6" i="2"/>
  <c r="U6" i="2"/>
  <c r="W5" i="2"/>
  <c r="A684" i="5" l="1"/>
  <c r="A683" i="6" l="1"/>
  <c r="A684" i="6"/>
  <c r="A683" i="5"/>
  <c r="A684" i="3"/>
  <c r="A683" i="3"/>
  <c r="A684" i="2"/>
</calcChain>
</file>

<file path=xl/sharedStrings.xml><?xml version="1.0" encoding="utf-8"?>
<sst xmlns="http://schemas.openxmlformats.org/spreadsheetml/2006/main" count="27820" uniqueCount="354">
  <si>
    <t>ISO
country numeric code</t>
  </si>
  <si>
    <t>ISO
country code</t>
  </si>
  <si>
    <t>Country</t>
  </si>
  <si>
    <t>World region</t>
  </si>
  <si>
    <t>MPI data source</t>
  </si>
  <si>
    <t xml:space="preserve">Survey </t>
  </si>
  <si>
    <t>Year</t>
  </si>
  <si>
    <t>Multidimensional Poverty Index
(MPI = H*A)</t>
  </si>
  <si>
    <t>Headcount ratio: Population in multidimensional poverty
(H)</t>
  </si>
  <si>
    <t xml:space="preserve">Intensity of deprivation among the poor
(A) </t>
  </si>
  <si>
    <t xml:space="preserve">Vulnerable to poverty (who experience 20-33.32% intensity of deprivations) </t>
  </si>
  <si>
    <t xml:space="preserve">In severe poverty (with intensity higher than 50%) </t>
  </si>
  <si>
    <t>Year of the survey</t>
  </si>
  <si>
    <t>Indicators included in the MPI</t>
  </si>
  <si>
    <t>Indicator (s) missing</t>
  </si>
  <si>
    <t>% Population</t>
  </si>
  <si>
    <t>Average % of weighted deprivations</t>
  </si>
  <si>
    <t>Thousands</t>
  </si>
  <si>
    <t>Percentage of people who are poor and deprived in….</t>
  </si>
  <si>
    <t>Health</t>
  </si>
  <si>
    <t>Education</t>
  </si>
  <si>
    <t>Living Standards</t>
  </si>
  <si>
    <t>Nutrition</t>
  </si>
  <si>
    <t>Child mortality</t>
  </si>
  <si>
    <t>Years of schooling</t>
  </si>
  <si>
    <t>School attendance</t>
  </si>
  <si>
    <t>Sanitation</t>
  </si>
  <si>
    <t>Drinking water</t>
  </si>
  <si>
    <t>Electricity</t>
  </si>
  <si>
    <t>Housing</t>
  </si>
  <si>
    <t>Assets</t>
  </si>
  <si>
    <t>Cooking 
fuel</t>
  </si>
  <si>
    <t>Percentage contribution of deprivations of each indicator to overall poverty…</t>
  </si>
  <si>
    <t>Percentage contribution of deprivations 
of each dimension to overall poverty</t>
  </si>
  <si>
    <t xml:space="preserve">Health </t>
  </si>
  <si>
    <t>% Contribution</t>
  </si>
  <si>
    <t>Range 0 to 1</t>
  </si>
  <si>
    <t>Point estimate</t>
  </si>
  <si>
    <t>Standard error</t>
  </si>
  <si>
    <t>Lower 
bound 
(95%)</t>
  </si>
  <si>
    <t>Upper 
bound 
(95%)</t>
  </si>
  <si>
    <t>Headcount ratio: 
Population in multidimensional poverty (H)</t>
  </si>
  <si>
    <t>Percentage of people who are deprived in….</t>
  </si>
  <si>
    <t>Total number of indicators included 
(out of ten)</t>
  </si>
  <si>
    <t>Decimal</t>
  </si>
  <si>
    <t xml:space="preserve">Decimal </t>
  </si>
  <si>
    <t>Table 3.1 MPI results by age group</t>
  </si>
  <si>
    <t xml:space="preserve">This table reports the MPI estimates for age groups. Table is sorted by country (alphabetically). Estimates can deviate from Table 1.1 due to missing values on age. </t>
  </si>
  <si>
    <t>MPI of the country</t>
  </si>
  <si>
    <t>Age 
group</t>
  </si>
  <si>
    <t>Multidimensional poverty by age group</t>
  </si>
  <si>
    <r>
      <t>Total population by country</t>
    </r>
    <r>
      <rPr>
        <b/>
        <sz val="16"/>
        <color theme="1"/>
        <rFont val="Calibri"/>
        <family val="2"/>
      </rPr>
      <t>ᵃ</t>
    </r>
  </si>
  <si>
    <t>Population share by age group</t>
  </si>
  <si>
    <t>Population size by age group</t>
  </si>
  <si>
    <r>
      <t>Number of MPI poor by age group</t>
    </r>
    <r>
      <rPr>
        <b/>
        <sz val="16"/>
        <color theme="1"/>
        <rFont val="Garamond"/>
        <family val="1"/>
      </rPr>
      <t>ᵇ</t>
    </r>
  </si>
  <si>
    <t>Table 3.3 Contribution of deprivations to the MPI, by age group</t>
  </si>
  <si>
    <t>MPI of the age group</t>
  </si>
  <si>
    <t>Table 3.4 Standard errors and confidence intervals by age group</t>
  </si>
  <si>
    <t>This table shows the proportion of people who are MPI poor and experience deprivations in each of the indicators by age group. Table is sorted by country (alphabetically).</t>
  </si>
  <si>
    <t>Table 3.2 Censored headcount ratios by age group</t>
  </si>
  <si>
    <t>This table reports the proportion of people who experience deprivations in each of the indicators by different age groups. Table is sorted by country (alphabetically).</t>
  </si>
  <si>
    <t>Table 3.6 Sample sizes and non-response rates by age group</t>
  </si>
  <si>
    <t>Note</t>
  </si>
  <si>
    <t>This table presents the standard errors and 95% confidence intervals for the MPI and the headcount ratio of age groups. Table is sorted by country (alphabetically).</t>
  </si>
  <si>
    <t>This table shows which dimensions and indicators contribute most to the MPI of different age groups, which is useful for understanding the major source(s) of deprivation by age group. Table is sorted by country (alphabetically).</t>
  </si>
  <si>
    <t>The table reports the sample sizes from each survey that were used to compute the MPI and gives the age group breakdown. Reductions in sample sizes were due to missing data. Table is sorted by country (alphabetically).</t>
  </si>
  <si>
    <t>Table 3.5 Uncensored headcount ratios by age group</t>
  </si>
  <si>
    <t>Sample size by age group</t>
  </si>
  <si>
    <t>Total sample size used to compute MPI</t>
  </si>
  <si>
    <t>Total sample size used to compute MPI 
(unweighted)</t>
  </si>
  <si>
    <t>Total sample size used to compute MPI 
(weighted)</t>
  </si>
  <si>
    <t xml:space="preserve">Number of observations </t>
  </si>
  <si>
    <t>The sample used to compute MPI by age groups are presented in decimal. Multiply the decimal by 100 to convert to a percentage.</t>
  </si>
  <si>
    <t>Population 2021</t>
  </si>
  <si>
    <r>
      <rPr>
        <sz val="22"/>
        <color theme="1"/>
        <rFont val="Garamond"/>
        <family val="1"/>
      </rPr>
      <t>ᵇ</t>
    </r>
    <r>
      <rPr>
        <sz val="18"/>
        <color theme="1"/>
        <rFont val="Garamond"/>
        <family val="1"/>
      </rPr>
      <t xml:space="preserve">Own calculations based on data in sheet 3.1. This was computed by multiplying the headcount (column J) by population size of age group for 2022 (column R), and rounding to the nearest thousand. </t>
    </r>
  </si>
  <si>
    <t>Citation: Alkire, S., Kanagaratnam, U., and Suppa, N. (2024). The global Multidimensional Poverty Index (MPI) 2024 disaggregation results and methodological note. OPHI MPI Methodological Note 59, Oxford Poverty and Human Development Initiative, University of Oxford.</t>
  </si>
  <si>
    <t>Population 2022</t>
  </si>
  <si>
    <t>SRB</t>
  </si>
  <si>
    <t>Serbia</t>
  </si>
  <si>
    <t>Europe and Central Asia</t>
  </si>
  <si>
    <t>MICS</t>
  </si>
  <si>
    <t>2019</t>
  </si>
  <si>
    <t>0-9</t>
  </si>
  <si>
    <t/>
  </si>
  <si>
    <t>10-17</t>
  </si>
  <si>
    <t>18-59</t>
  </si>
  <si>
    <t>60+</t>
  </si>
  <si>
    <t>ARM</t>
  </si>
  <si>
    <t>Armenia</t>
  </si>
  <si>
    <t>DHS</t>
  </si>
  <si>
    <t>2015-2016</t>
  </si>
  <si>
    <t>UKR</t>
  </si>
  <si>
    <t>Ukraine</t>
  </si>
  <si>
    <t>2012</t>
  </si>
  <si>
    <t>TKM</t>
  </si>
  <si>
    <t>Turkmenistan</t>
  </si>
  <si>
    <t>Cooking fuel</t>
  </si>
  <si>
    <t>GEO</t>
  </si>
  <si>
    <t>Georgia</t>
  </si>
  <si>
    <t>2018</t>
  </si>
  <si>
    <t>MKD</t>
  </si>
  <si>
    <t>North Macedonia</t>
  </si>
  <si>
    <t>2018-2019</t>
  </si>
  <si>
    <t>KGZ</t>
  </si>
  <si>
    <t>Kyrgyzstan</t>
  </si>
  <si>
    <t>ARG</t>
  </si>
  <si>
    <t>Argentina</t>
  </si>
  <si>
    <t>Latin America and the Caribbean</t>
  </si>
  <si>
    <t>2019-2020</t>
  </si>
  <si>
    <t>JOR</t>
  </si>
  <si>
    <t>Jordan</t>
  </si>
  <si>
    <t>Arab States</t>
  </si>
  <si>
    <t>2017-2018</t>
  </si>
  <si>
    <t>KAZ</t>
  </si>
  <si>
    <t>Kazakhstan</t>
  </si>
  <si>
    <t>2015</t>
  </si>
  <si>
    <t>THA</t>
  </si>
  <si>
    <t>Thailand</t>
  </si>
  <si>
    <t>East Asia and the Pacific</t>
  </si>
  <si>
    <t>2022</t>
  </si>
  <si>
    <t>PSE</t>
  </si>
  <si>
    <t>Palestine, State of</t>
  </si>
  <si>
    <t>CRI</t>
  </si>
  <si>
    <t>Costa Rica</t>
  </si>
  <si>
    <t>TTO</t>
  </si>
  <si>
    <t>Trinidad and Tobago</t>
  </si>
  <si>
    <t>MDV</t>
  </si>
  <si>
    <t>Maldives</t>
  </si>
  <si>
    <t>South Asia</t>
  </si>
  <si>
    <t>2016-2017</t>
  </si>
  <si>
    <t>CUB</t>
  </si>
  <si>
    <t>Cuba</t>
  </si>
  <si>
    <t>ALB</t>
  </si>
  <si>
    <t>Albania</t>
  </si>
  <si>
    <t>SYC</t>
  </si>
  <si>
    <t>Seychelles</t>
  </si>
  <si>
    <t>Sub-Saharan Africa</t>
  </si>
  <si>
    <t>QLFS</t>
  </si>
  <si>
    <t>School attendance &amp; Cooking fuel</t>
  </si>
  <si>
    <t>TON</t>
  </si>
  <si>
    <t>Tonga</t>
  </si>
  <si>
    <t>TUN</t>
  </si>
  <si>
    <t>Tunisia</t>
  </si>
  <si>
    <t>2023</t>
  </si>
  <si>
    <t>MDA</t>
  </si>
  <si>
    <t>Moldova</t>
  </si>
  <si>
    <t>MNE</t>
  </si>
  <si>
    <t>Montenegro</t>
  </si>
  <si>
    <t>DZA</t>
  </si>
  <si>
    <t>Algeria</t>
  </si>
  <si>
    <t>FJI</t>
  </si>
  <si>
    <t>Fiji</t>
  </si>
  <si>
    <t>2021</t>
  </si>
  <si>
    <t>UZB</t>
  </si>
  <si>
    <t>Uzbekistan</t>
  </si>
  <si>
    <t>2021-2022</t>
  </si>
  <si>
    <t>GUY</t>
  </si>
  <si>
    <t>Guyana</t>
  </si>
  <si>
    <t>LCA</t>
  </si>
  <si>
    <t>Saint Lucia</t>
  </si>
  <si>
    <t>LBY</t>
  </si>
  <si>
    <t>Libya</t>
  </si>
  <si>
    <t>PAPFAM</t>
  </si>
  <si>
    <t>2014</t>
  </si>
  <si>
    <t>VNM</t>
  </si>
  <si>
    <t>Viet Nam</t>
  </si>
  <si>
    <t>2020-2021</t>
  </si>
  <si>
    <t>ECU</t>
  </si>
  <si>
    <t>Ecuador</t>
  </si>
  <si>
    <t>ENSANUT</t>
  </si>
  <si>
    <t>TUV</t>
  </si>
  <si>
    <t>Tuvalu</t>
  </si>
  <si>
    <t>BIH</t>
  </si>
  <si>
    <t>Bosnia and Herzegovina</t>
  </si>
  <si>
    <t>2011-2012</t>
  </si>
  <si>
    <t>BRB</t>
  </si>
  <si>
    <t>Barbados</t>
  </si>
  <si>
    <t>DOM</t>
  </si>
  <si>
    <t>Dominican Republic</t>
  </si>
  <si>
    <t>JAM</t>
  </si>
  <si>
    <t>Jamaica</t>
  </si>
  <si>
    <t>JSLC</t>
  </si>
  <si>
    <t>LKA</t>
  </si>
  <si>
    <t>Sri Lanka</t>
  </si>
  <si>
    <t>SLDHS</t>
  </si>
  <si>
    <t>2016</t>
  </si>
  <si>
    <t>SUR</t>
  </si>
  <si>
    <t>Suriname</t>
  </si>
  <si>
    <t>IDN</t>
  </si>
  <si>
    <t>Indonesia</t>
  </si>
  <si>
    <t>2017</t>
  </si>
  <si>
    <t>PHL</t>
  </si>
  <si>
    <t>Philippines</t>
  </si>
  <si>
    <t>CHN</t>
  </si>
  <si>
    <t>China</t>
  </si>
  <si>
    <t>CFPS</t>
  </si>
  <si>
    <t>BRA</t>
  </si>
  <si>
    <t>Brazil</t>
  </si>
  <si>
    <t>PNAD</t>
  </si>
  <si>
    <t>BLZ</t>
  </si>
  <si>
    <t>Belize</t>
  </si>
  <si>
    <t>PRY</t>
  </si>
  <si>
    <t>Paraguay</t>
  </si>
  <si>
    <t>COL</t>
  </si>
  <si>
    <t>Colombia</t>
  </si>
  <si>
    <t>EGY</t>
  </si>
  <si>
    <t>Egypt</t>
  </si>
  <si>
    <t>MEX</t>
  </si>
  <si>
    <t>Mexico</t>
  </si>
  <si>
    <t>WSM</t>
  </si>
  <si>
    <t>Samoa</t>
  </si>
  <si>
    <t>PER</t>
  </si>
  <si>
    <t>Peru</t>
  </si>
  <si>
    <t>ENDES</t>
  </si>
  <si>
    <t>ZAF</t>
  </si>
  <si>
    <t>South Africa</t>
  </si>
  <si>
    <t>MAR</t>
  </si>
  <si>
    <t>Morocco</t>
  </si>
  <si>
    <t>MNG</t>
  </si>
  <si>
    <t>Mongolia</t>
  </si>
  <si>
    <t>TJK</t>
  </si>
  <si>
    <t>Tajikistan</t>
  </si>
  <si>
    <t>SLV</t>
  </si>
  <si>
    <t>El Salvador</t>
  </si>
  <si>
    <t>SWZ</t>
  </si>
  <si>
    <t>Eswatini</t>
  </si>
  <si>
    <t>IRQ</t>
  </si>
  <si>
    <t>Iraq</t>
  </si>
  <si>
    <t>GAB</t>
  </si>
  <si>
    <t>Gabon</t>
  </si>
  <si>
    <t>2019-2021</t>
  </si>
  <si>
    <t>BOL</t>
  </si>
  <si>
    <t>Bolivia</t>
  </si>
  <si>
    <t>EDSA</t>
  </si>
  <si>
    <t>BTN</t>
  </si>
  <si>
    <t>Bhutan</t>
  </si>
  <si>
    <t>BLSS</t>
  </si>
  <si>
    <t>STP</t>
  </si>
  <si>
    <t>Sao Tome and Principe</t>
  </si>
  <si>
    <t>HND</t>
  </si>
  <si>
    <t>Honduras</t>
  </si>
  <si>
    <t>IND</t>
  </si>
  <si>
    <t>India</t>
  </si>
  <si>
    <t>KHM</t>
  </si>
  <si>
    <t>Cambodia</t>
  </si>
  <si>
    <t>BWA</t>
  </si>
  <si>
    <t>Botswana</t>
  </si>
  <si>
    <t>BMTHS</t>
  </si>
  <si>
    <t>NIC</t>
  </si>
  <si>
    <t>Nicaragua</t>
  </si>
  <si>
    <t>KIR</t>
  </si>
  <si>
    <t>Kiribati</t>
  </si>
  <si>
    <t>COM</t>
  </si>
  <si>
    <t>Comoros</t>
  </si>
  <si>
    <t>LSO</t>
  </si>
  <si>
    <t>Lesotho</t>
  </si>
  <si>
    <t>NPL</t>
  </si>
  <si>
    <t>Nepal</t>
  </si>
  <si>
    <t>BGD</t>
  </si>
  <si>
    <t>Bangladesh</t>
  </si>
  <si>
    <t>LAO</t>
  </si>
  <si>
    <t>Lao PDR</t>
  </si>
  <si>
    <t>ZWE</t>
  </si>
  <si>
    <t>Zimbabwe</t>
  </si>
  <si>
    <t>COG</t>
  </si>
  <si>
    <t>Congo</t>
  </si>
  <si>
    <t>2014-2015</t>
  </si>
  <si>
    <t>GHA</t>
  </si>
  <si>
    <t>Ghana</t>
  </si>
  <si>
    <t>KEN</t>
  </si>
  <si>
    <t>Kenya</t>
  </si>
  <si>
    <t>GTM</t>
  </si>
  <si>
    <t>Guatemala</t>
  </si>
  <si>
    <t>NGA</t>
  </si>
  <si>
    <t>Nigeria</t>
  </si>
  <si>
    <t>MMR</t>
  </si>
  <si>
    <t>Myanmar</t>
  </si>
  <si>
    <t>TGO</t>
  </si>
  <si>
    <t>Togo</t>
  </si>
  <si>
    <t>NAM</t>
  </si>
  <si>
    <t>Namibia</t>
  </si>
  <si>
    <t>2013</t>
  </si>
  <si>
    <t>YEM</t>
  </si>
  <si>
    <t>Yemen</t>
  </si>
  <si>
    <t>2022-2023</t>
  </si>
  <si>
    <t>GMB</t>
  </si>
  <si>
    <t>Gambia</t>
  </si>
  <si>
    <t>PAK</t>
  </si>
  <si>
    <t>Pakistan</t>
  </si>
  <si>
    <t>HTI</t>
  </si>
  <si>
    <t>Haiti</t>
  </si>
  <si>
    <t>CIV</t>
  </si>
  <si>
    <t>Cote d'Ivoire</t>
  </si>
  <si>
    <t>TZA</t>
  </si>
  <si>
    <t>Tanzania</t>
  </si>
  <si>
    <t>TLS</t>
  </si>
  <si>
    <t>Timor-Leste</t>
  </si>
  <si>
    <t>RWA</t>
  </si>
  <si>
    <t>Rwanda</t>
  </si>
  <si>
    <t>MWI</t>
  </si>
  <si>
    <t>Malawi</t>
  </si>
  <si>
    <t>ZMB</t>
  </si>
  <si>
    <t>Zambia</t>
  </si>
  <si>
    <t>CMR</t>
  </si>
  <si>
    <t>Cameroon</t>
  </si>
  <si>
    <t>LBR</t>
  </si>
  <si>
    <t>Liberia</t>
  </si>
  <si>
    <t>SEN</t>
  </si>
  <si>
    <t>Senegal</t>
  </si>
  <si>
    <t>PNG</t>
  </si>
  <si>
    <t>Papua New Guinea</t>
  </si>
  <si>
    <t>2016-2018</t>
  </si>
  <si>
    <t>SDN</t>
  </si>
  <si>
    <t>Sudan</t>
  </si>
  <si>
    <t>UGA</t>
  </si>
  <si>
    <t>Uganda</t>
  </si>
  <si>
    <t>AGO</t>
  </si>
  <si>
    <t>Angola</t>
  </si>
  <si>
    <t>BEN</t>
  </si>
  <si>
    <t>Benin</t>
  </si>
  <si>
    <t>SLE</t>
  </si>
  <si>
    <t>Sierra Leone</t>
  </si>
  <si>
    <t>MRT</t>
  </si>
  <si>
    <t>Mauritania</t>
  </si>
  <si>
    <t>COD</t>
  </si>
  <si>
    <t>Congo, Democratic Republic of the</t>
  </si>
  <si>
    <t>MOZ</t>
  </si>
  <si>
    <t>Mozambique</t>
  </si>
  <si>
    <t>GNB</t>
  </si>
  <si>
    <t>Guinea-Bissau</t>
  </si>
  <si>
    <t>BFA</t>
  </si>
  <si>
    <t>Burkina Faso</t>
  </si>
  <si>
    <t>AFG</t>
  </si>
  <si>
    <t>Afghanistan</t>
  </si>
  <si>
    <t>ETH</t>
  </si>
  <si>
    <t>Ethiopia</t>
  </si>
  <si>
    <t>GIN</t>
  </si>
  <si>
    <t>Guinea</t>
  </si>
  <si>
    <t>MLI</t>
  </si>
  <si>
    <t>Mali</t>
  </si>
  <si>
    <t>MDG</t>
  </si>
  <si>
    <t>Madagascar</t>
  </si>
  <si>
    <t>BDI</t>
  </si>
  <si>
    <t>Burundi</t>
  </si>
  <si>
    <t>CAF</t>
  </si>
  <si>
    <t>Central African Republic</t>
  </si>
  <si>
    <t>TCD</t>
  </si>
  <si>
    <t>Chad</t>
  </si>
  <si>
    <t>NER</t>
  </si>
  <si>
    <t>Niger</t>
  </si>
  <si>
    <t>0-17</t>
  </si>
  <si>
    <t>18+</t>
  </si>
  <si>
    <t>Tables 3.1 - 3.6 updated on 04 July 2024</t>
  </si>
  <si>
    <r>
      <rPr>
        <sz val="22"/>
        <color theme="1"/>
        <rFont val="Garamond"/>
        <family val="1"/>
      </rPr>
      <t>ᵃ</t>
    </r>
    <r>
      <rPr>
        <sz val="18"/>
        <color theme="1"/>
        <rFont val="Garamond"/>
        <family val="1"/>
      </rPr>
      <t>United Nations, Department of Economic and Social Affairs, Population Division (2024). World Population Prospects 2024, Online Edition.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</si>
</sst>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sz val="11"/>
      <color theme="1"/>
      <name val="Garamond"/>
      <family val="1"/>
    </font>
    <font>
      <b/>
      <sz val="11"/>
      <color theme="1"/>
      <name val="Garamond"/>
      <family val="1"/>
    </font>
    <font>
      <b/>
      <sz val="14"/>
      <color theme="1"/>
      <name val="Garamond"/>
      <family val="1"/>
    </font>
    <font>
      <sz val="14"/>
      <color theme="1"/>
      <name val="Garamond"/>
      <family val="1"/>
    </font>
    <font>
      <b/>
      <sz val="14"/>
      <color indexed="8"/>
      <name val="Garamond"/>
      <family val="1"/>
    </font>
    <font>
      <sz val="9"/>
      <color theme="1"/>
      <name val="Garamond"/>
      <family val="1"/>
    </font>
    <font>
      <b/>
      <sz val="16"/>
      <color theme="1"/>
      <name val="Calibri"/>
      <family val="2"/>
    </font>
    <font>
      <b/>
      <sz val="16"/>
      <color theme="1"/>
      <name val="Garamond"/>
      <family val="1"/>
    </font>
    <font>
      <b/>
      <sz val="18"/>
      <color theme="1"/>
      <name val="Garamond"/>
      <family val="1"/>
    </font>
    <font>
      <sz val="16"/>
      <color theme="1"/>
      <name val="Garamond"/>
      <family val="1"/>
    </font>
    <font>
      <sz val="18"/>
      <color theme="1"/>
      <name val="Garamond"/>
      <family val="1"/>
    </font>
    <font>
      <sz val="22"/>
      <color theme="1"/>
      <name val="Garamond"/>
      <family val="1"/>
    </font>
    <font>
      <sz val="11"/>
      <name val="Garamond"/>
      <family val="1"/>
    </font>
    <font>
      <sz val="11"/>
      <name val="Calibri"/>
      <family val="2"/>
    </font>
    <font>
      <sz val="11"/>
      <name val="Garamond"/>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14" fillId="0" borderId="0"/>
  </cellStyleXfs>
  <cellXfs count="88">
    <xf numFmtId="0" fontId="0" fillId="0" borderId="0" xfId="0"/>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1" fillId="0" borderId="0" xfId="0" applyFont="1"/>
    <xf numFmtId="0" fontId="4" fillId="0" borderId="0" xfId="0" applyFont="1"/>
    <xf numFmtId="0" fontId="2" fillId="0" borderId="0" xfId="0" applyFont="1" applyAlignment="1">
      <alignment vertical="center"/>
    </xf>
    <xf numFmtId="0" fontId="2" fillId="0" borderId="0" xfId="0" applyFont="1"/>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9" fillId="0" borderId="0" xfId="0" applyFont="1"/>
    <xf numFmtId="0" fontId="10" fillId="0" borderId="0" xfId="0" applyFont="1" applyAlignment="1">
      <alignment horizontal="left" vertical="center"/>
    </xf>
    <xf numFmtId="0" fontId="0" fillId="0" borderId="1" xfId="0" applyBorder="1"/>
    <xf numFmtId="0" fontId="11" fillId="0" borderId="0" xfId="0" applyFont="1" applyAlignment="1">
      <alignment horizontal="left" vertical="center"/>
    </xf>
    <xf numFmtId="0" fontId="9" fillId="0" borderId="0" xfId="0" applyFont="1" applyAlignment="1">
      <alignment horizontal="left" vertical="center"/>
    </xf>
    <xf numFmtId="0" fontId="11" fillId="0" borderId="0" xfId="0" applyFont="1"/>
    <xf numFmtId="0" fontId="4" fillId="0" borderId="0" xfId="0" applyFont="1" applyAlignment="1">
      <alignment horizontal="center" vertical="center"/>
    </xf>
    <xf numFmtId="0" fontId="0" fillId="0" borderId="0" xfId="0" applyAlignment="1">
      <alignment horizontal="center"/>
    </xf>
    <xf numFmtId="0" fontId="10" fillId="0" borderId="0" xfId="0" applyFont="1" applyAlignment="1">
      <alignment horizontal="center" vertical="center"/>
    </xf>
    <xf numFmtId="0" fontId="1"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xf>
    <xf numFmtId="0" fontId="11" fillId="0" borderId="0" xfId="0" applyFont="1" applyAlignment="1">
      <alignment horizontal="left"/>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0" fillId="0" borderId="1" xfId="0" applyBorder="1" applyAlignment="1">
      <alignment horizontal="center"/>
    </xf>
    <xf numFmtId="0" fontId="1" fillId="0" borderId="0" xfId="0" applyFont="1" applyAlignment="1">
      <alignment horizontal="center"/>
    </xf>
    <xf numFmtId="0" fontId="11" fillId="0" borderId="0" xfId="0" applyFont="1" applyAlignment="1">
      <alignment horizontal="center" vertical="center"/>
    </xf>
    <xf numFmtId="0" fontId="4" fillId="0" borderId="0" xfId="0" applyFont="1" applyAlignment="1">
      <alignment horizontal="center"/>
    </xf>
    <xf numFmtId="0" fontId="11" fillId="0" borderId="0" xfId="0" applyFont="1" applyAlignment="1">
      <alignment horizontal="center"/>
    </xf>
    <xf numFmtId="3" fontId="6" fillId="0" borderId="1"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3" fontId="4" fillId="0" borderId="0" xfId="0" applyNumberFormat="1" applyFont="1" applyAlignment="1">
      <alignment horizontal="left" vertical="center"/>
    </xf>
    <xf numFmtId="3" fontId="0" fillId="0" borderId="0" xfId="0" applyNumberFormat="1"/>
    <xf numFmtId="0" fontId="1" fillId="0" borderId="1" xfId="0" applyFont="1" applyBorder="1"/>
    <xf numFmtId="1" fontId="4" fillId="0" borderId="0" xfId="0" applyNumberFormat="1" applyFont="1" applyAlignment="1">
      <alignment horizontal="left" vertical="center"/>
    </xf>
    <xf numFmtId="1" fontId="0" fillId="0" borderId="0" xfId="0" applyNumberFormat="1"/>
    <xf numFmtId="1" fontId="11" fillId="0" borderId="0" xfId="0" applyNumberFormat="1" applyFont="1"/>
    <xf numFmtId="0" fontId="10" fillId="0" borderId="0" xfId="0" applyFont="1"/>
    <xf numFmtId="1" fontId="11" fillId="0" borderId="0" xfId="0" applyNumberFormat="1" applyFont="1" applyAlignment="1">
      <alignment horizontal="left" vertical="center"/>
    </xf>
    <xf numFmtId="1" fontId="10" fillId="0" borderId="0" xfId="0" applyNumberFormat="1" applyFont="1" applyAlignment="1">
      <alignment horizontal="left" vertical="center"/>
    </xf>
    <xf numFmtId="3" fontId="1" fillId="0" borderId="0" xfId="0" applyNumberFormat="1" applyFont="1" applyAlignment="1">
      <alignment horizontal="left" vertical="center"/>
    </xf>
    <xf numFmtId="3" fontId="1" fillId="0" borderId="0" xfId="0" applyNumberFormat="1" applyFont="1"/>
    <xf numFmtId="3" fontId="6" fillId="0" borderId="1" xfId="0" applyNumberFormat="1" applyFont="1" applyBorder="1" applyAlignment="1">
      <alignment horizontal="center" vertical="center"/>
    </xf>
    <xf numFmtId="3" fontId="11" fillId="0" borderId="0" xfId="0" applyNumberFormat="1" applyFont="1"/>
    <xf numFmtId="3" fontId="10" fillId="0" borderId="0" xfId="0" applyNumberFormat="1" applyFont="1" applyAlignment="1">
      <alignment horizontal="left" vertical="center"/>
    </xf>
    <xf numFmtId="3" fontId="11" fillId="0" borderId="0" xfId="0" applyNumberFormat="1" applyFont="1" applyAlignment="1">
      <alignment horizontal="left" vertical="center"/>
    </xf>
    <xf numFmtId="2" fontId="10" fillId="0" borderId="0" xfId="0" applyNumberFormat="1" applyFont="1" applyAlignment="1">
      <alignment horizontal="center" vertical="center"/>
    </xf>
    <xf numFmtId="3" fontId="1" fillId="0" borderId="1" xfId="0" applyNumberFormat="1" applyFont="1" applyBorder="1"/>
    <xf numFmtId="3" fontId="4" fillId="0" borderId="0" xfId="0" applyNumberFormat="1" applyFont="1"/>
    <xf numFmtId="3" fontId="2" fillId="0" borderId="2" xfId="0" applyNumberFormat="1" applyFont="1" applyBorder="1" applyAlignment="1">
      <alignment horizontal="center" vertical="center" wrapText="1"/>
    </xf>
    <xf numFmtId="3" fontId="0" fillId="0" borderId="1" xfId="0" applyNumberFormat="1" applyBorder="1"/>
    <xf numFmtId="0" fontId="13" fillId="0" borderId="0" xfId="0" applyFont="1"/>
    <xf numFmtId="2" fontId="13" fillId="0" borderId="0" xfId="0" applyNumberFormat="1" applyFont="1"/>
    <xf numFmtId="3" fontId="13" fillId="0" borderId="0" xfId="0" applyNumberFormat="1" applyFont="1"/>
    <xf numFmtId="0" fontId="13" fillId="2" borderId="0" xfId="0" applyFont="1" applyFill="1"/>
    <xf numFmtId="164" fontId="13" fillId="2" borderId="0" xfId="0" applyNumberFormat="1" applyFont="1" applyFill="1"/>
    <xf numFmtId="2" fontId="13" fillId="2" borderId="0" xfId="0" applyNumberFormat="1" applyFont="1" applyFill="1"/>
    <xf numFmtId="3" fontId="13" fillId="2" borderId="0" xfId="0" applyNumberFormat="1" applyFont="1" applyFill="1"/>
    <xf numFmtId="0" fontId="15" fillId="0" borderId="0" xfId="0" applyFont="1"/>
    <xf numFmtId="164" fontId="15" fillId="0" borderId="0" xfId="0" applyNumberFormat="1" applyFont="1"/>
    <xf numFmtId="2" fontId="15" fillId="0" borderId="0" xfId="0" applyNumberFormat="1" applyFont="1"/>
    <xf numFmtId="3" fontId="15" fillId="0" borderId="0" xfId="0" applyNumberFormat="1" applyFont="1"/>
    <xf numFmtId="0" fontId="15" fillId="2" borderId="0" xfId="0" applyFont="1" applyFill="1"/>
    <xf numFmtId="164" fontId="15" fillId="2" borderId="0" xfId="0" applyNumberFormat="1" applyFont="1" applyFill="1"/>
    <xf numFmtId="2" fontId="15" fillId="2" borderId="0" xfId="0" applyNumberFormat="1" applyFont="1" applyFill="1"/>
    <xf numFmtId="3" fontId="15" fillId="2" borderId="0" xfId="0" applyNumberFormat="1" applyFont="1" applyFill="1"/>
    <xf numFmtId="1" fontId="13" fillId="0" borderId="0" xfId="0" applyNumberFormat="1" applyFont="1"/>
    <xf numFmtId="1" fontId="13" fillId="2" borderId="0" xfId="0" applyNumberFormat="1" applyFont="1" applyFill="1"/>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3" fontId="2" fillId="0" borderId="0" xfId="0" applyNumberFormat="1" applyFont="1" applyAlignment="1">
      <alignment horizontal="center" vertical="center" wrapText="1"/>
    </xf>
    <xf numFmtId="3" fontId="2" fillId="0" borderId="1" xfId="0" applyNumberFormat="1" applyFont="1" applyBorder="1" applyAlignment="1">
      <alignment horizontal="center" vertical="center" wrapText="1"/>
    </xf>
    <xf numFmtId="3" fontId="2" fillId="0" borderId="3" xfId="0" applyNumberFormat="1" applyFont="1" applyBorder="1" applyAlignment="1">
      <alignment horizontal="center" vertical="center" wrapText="1"/>
    </xf>
    <xf numFmtId="1" fontId="2" fillId="0" borderId="0" xfId="0" applyNumberFormat="1" applyFont="1" applyAlignment="1">
      <alignment horizontal="center" vertical="center" wrapText="1"/>
    </xf>
    <xf numFmtId="1" fontId="2" fillId="0" borderId="1"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0" xfId="0" applyNumberFormat="1" applyFont="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86"/>
  <sheetViews>
    <sheetView showGridLines="0" tabSelected="1" zoomScale="75" zoomScaleNormal="75" workbookViewId="0"/>
  </sheetViews>
  <sheetFormatPr defaultRowHeight="14.5" x14ac:dyDescent="0.35"/>
  <cols>
    <col min="1" max="2" width="8.7265625" customWidth="1"/>
    <col min="3" max="3" width="25.7265625" customWidth="1"/>
    <col min="4" max="4" width="30.7265625" customWidth="1"/>
    <col min="5" max="7" width="13.26953125" customWidth="1"/>
    <col min="8" max="8" width="13.26953125" style="17" customWidth="1"/>
    <col min="9" max="12" width="18.7265625" style="17" customWidth="1"/>
    <col min="13" max="13" width="15.1796875" style="17" customWidth="1"/>
    <col min="14" max="21" width="12.7265625" customWidth="1"/>
  </cols>
  <sheetData>
    <row r="1" spans="1:22" s="2" customFormat="1" ht="21" customHeight="1" x14ac:dyDescent="0.35">
      <c r="A1" s="1" t="s">
        <v>46</v>
      </c>
      <c r="B1" s="1"/>
      <c r="C1" s="1"/>
      <c r="D1" s="1"/>
      <c r="H1" s="16"/>
      <c r="I1" s="16"/>
      <c r="J1" s="16"/>
      <c r="K1" s="16"/>
      <c r="L1" s="16"/>
      <c r="M1" s="16"/>
    </row>
    <row r="2" spans="1:22" s="2" customFormat="1" ht="21" customHeight="1" x14ac:dyDescent="0.35">
      <c r="A2" s="2" t="s">
        <v>47</v>
      </c>
      <c r="H2" s="16"/>
      <c r="I2" s="16"/>
      <c r="J2" s="16"/>
      <c r="K2" s="16"/>
      <c r="L2" s="16"/>
      <c r="M2" s="16"/>
    </row>
    <row r="3" spans="1:22" s="2" customFormat="1" ht="21" customHeight="1" x14ac:dyDescent="0.35">
      <c r="A3" s="2" t="s">
        <v>75</v>
      </c>
      <c r="H3" s="16"/>
      <c r="I3" s="16"/>
      <c r="J3" s="16"/>
      <c r="K3" s="16"/>
      <c r="L3" s="16"/>
      <c r="M3" s="16"/>
    </row>
    <row r="4" spans="1:22" x14ac:dyDescent="0.35">
      <c r="M4" s="25"/>
      <c r="N4" s="12"/>
      <c r="O4" s="12"/>
      <c r="P4" s="12"/>
      <c r="Q4" s="12"/>
      <c r="R4" s="12"/>
      <c r="S4" s="12"/>
      <c r="T4" s="12"/>
      <c r="U4" s="12"/>
    </row>
    <row r="5" spans="1:22" s="7" customFormat="1" ht="29.25" customHeight="1" x14ac:dyDescent="0.35">
      <c r="A5" s="71" t="s">
        <v>0</v>
      </c>
      <c r="B5" s="71" t="s">
        <v>1</v>
      </c>
      <c r="C5" s="74" t="s">
        <v>2</v>
      </c>
      <c r="D5" s="74" t="s">
        <v>3</v>
      </c>
      <c r="E5" s="74" t="s">
        <v>4</v>
      </c>
      <c r="F5" s="74"/>
      <c r="G5" s="69" t="s">
        <v>49</v>
      </c>
      <c r="H5" s="69" t="s">
        <v>48</v>
      </c>
      <c r="I5" s="78" t="s">
        <v>50</v>
      </c>
      <c r="J5" s="78"/>
      <c r="K5" s="78"/>
      <c r="L5" s="78"/>
      <c r="M5" s="76"/>
      <c r="N5" s="76" t="s">
        <v>51</v>
      </c>
      <c r="O5" s="76"/>
      <c r="P5" s="76"/>
      <c r="Q5" s="79" t="s">
        <v>76</v>
      </c>
      <c r="R5" s="79"/>
      <c r="S5" s="79"/>
      <c r="T5" s="70" t="s">
        <v>13</v>
      </c>
      <c r="U5" s="70"/>
      <c r="V5" s="6"/>
    </row>
    <row r="6" spans="1:22" s="7" customFormat="1" ht="40.5" customHeight="1" x14ac:dyDescent="0.35">
      <c r="A6" s="72"/>
      <c r="B6" s="72"/>
      <c r="C6" s="75"/>
      <c r="D6" s="75"/>
      <c r="E6" s="76"/>
      <c r="F6" s="76"/>
      <c r="G6" s="77"/>
      <c r="H6" s="77"/>
      <c r="I6" s="69" t="s">
        <v>7</v>
      </c>
      <c r="J6" s="69" t="s">
        <v>8</v>
      </c>
      <c r="K6" s="69" t="s">
        <v>9</v>
      </c>
      <c r="L6" s="69" t="s">
        <v>10</v>
      </c>
      <c r="M6" s="69" t="s">
        <v>11</v>
      </c>
      <c r="N6" s="69" t="s">
        <v>12</v>
      </c>
      <c r="O6" s="69" t="s">
        <v>73</v>
      </c>
      <c r="P6" s="69" t="s">
        <v>76</v>
      </c>
      <c r="Q6" s="77" t="s">
        <v>52</v>
      </c>
      <c r="R6" s="77" t="s">
        <v>53</v>
      </c>
      <c r="S6" s="69" t="s">
        <v>54</v>
      </c>
      <c r="T6" s="77" t="s">
        <v>43</v>
      </c>
      <c r="U6" s="77" t="s">
        <v>14</v>
      </c>
      <c r="V6" s="6"/>
    </row>
    <row r="7" spans="1:22" s="7" customFormat="1" ht="37.5" customHeight="1" x14ac:dyDescent="0.35">
      <c r="A7" s="72"/>
      <c r="B7" s="72"/>
      <c r="C7" s="75"/>
      <c r="D7" s="75"/>
      <c r="E7" s="75" t="s">
        <v>5</v>
      </c>
      <c r="F7" s="75" t="s">
        <v>6</v>
      </c>
      <c r="G7" s="77"/>
      <c r="H7" s="70"/>
      <c r="I7" s="70"/>
      <c r="J7" s="70"/>
      <c r="K7" s="70"/>
      <c r="L7" s="70"/>
      <c r="M7" s="70"/>
      <c r="N7" s="70"/>
      <c r="O7" s="70"/>
      <c r="P7" s="70"/>
      <c r="Q7" s="70"/>
      <c r="R7" s="70"/>
      <c r="S7" s="70"/>
      <c r="T7" s="77"/>
      <c r="U7" s="77"/>
    </row>
    <row r="8" spans="1:22" s="7" customFormat="1" ht="35.15" customHeight="1" x14ac:dyDescent="0.35">
      <c r="A8" s="73"/>
      <c r="B8" s="73"/>
      <c r="C8" s="76"/>
      <c r="D8" s="76"/>
      <c r="E8" s="76"/>
      <c r="F8" s="76"/>
      <c r="G8" s="70"/>
      <c r="H8" s="8" t="s">
        <v>36</v>
      </c>
      <c r="I8" s="8" t="s">
        <v>36</v>
      </c>
      <c r="J8" s="8" t="s">
        <v>15</v>
      </c>
      <c r="K8" s="8" t="s">
        <v>16</v>
      </c>
      <c r="L8" s="8" t="s">
        <v>15</v>
      </c>
      <c r="M8" s="8" t="s">
        <v>15</v>
      </c>
      <c r="N8" s="9" t="s">
        <v>17</v>
      </c>
      <c r="O8" s="9" t="s">
        <v>17</v>
      </c>
      <c r="P8" s="9" t="s">
        <v>17</v>
      </c>
      <c r="Q8" s="8" t="s">
        <v>15</v>
      </c>
      <c r="R8" s="9" t="s">
        <v>17</v>
      </c>
      <c r="S8" s="9" t="s">
        <v>17</v>
      </c>
      <c r="T8" s="70"/>
      <c r="U8" s="70"/>
    </row>
    <row r="9" spans="1:22" s="4" customFormat="1" ht="15" customHeight="1" x14ac:dyDescent="0.35">
      <c r="H9" s="26"/>
      <c r="I9" s="26"/>
      <c r="J9" s="26"/>
      <c r="K9" s="26"/>
      <c r="L9" s="26"/>
      <c r="M9" s="26"/>
    </row>
    <row r="10" spans="1:22" x14ac:dyDescent="0.35">
      <c r="A10" s="59">
        <v>4</v>
      </c>
      <c r="B10" s="59" t="s">
        <v>332</v>
      </c>
      <c r="C10" s="59" t="s">
        <v>333</v>
      </c>
      <c r="D10" s="59" t="s">
        <v>128</v>
      </c>
      <c r="E10" s="59" t="s">
        <v>80</v>
      </c>
      <c r="F10" s="59" t="s">
        <v>284</v>
      </c>
      <c r="G10" s="59" t="s">
        <v>82</v>
      </c>
      <c r="H10" s="60">
        <v>0.36030531890498368</v>
      </c>
      <c r="I10" s="60">
        <v>0.40997608042259581</v>
      </c>
      <c r="J10" s="61">
        <v>72.106232534561087</v>
      </c>
      <c r="K10" s="61">
        <v>56.857232171448011</v>
      </c>
      <c r="L10" s="61">
        <v>16.59070085394994</v>
      </c>
      <c r="M10" s="61">
        <v>46.106683399723607</v>
      </c>
      <c r="N10" s="62">
        <v>41454.760999999999</v>
      </c>
      <c r="O10" s="62">
        <v>40000.411999999997</v>
      </c>
      <c r="P10" s="62">
        <v>40578.841999999997</v>
      </c>
      <c r="Q10" s="61">
        <v>33.29621879690216</v>
      </c>
      <c r="R10" s="62">
        <v>13511.2197265625</v>
      </c>
      <c r="S10" s="62">
        <v>9742.431640625</v>
      </c>
      <c r="T10" s="59">
        <v>9</v>
      </c>
      <c r="U10" s="59" t="s">
        <v>96</v>
      </c>
    </row>
    <row r="11" spans="1:22" x14ac:dyDescent="0.35">
      <c r="A11" s="59">
        <v>4</v>
      </c>
      <c r="B11" s="59" t="s">
        <v>332</v>
      </c>
      <c r="C11" s="59" t="s">
        <v>333</v>
      </c>
      <c r="D11" s="59" t="s">
        <v>128</v>
      </c>
      <c r="E11" s="59" t="s">
        <v>80</v>
      </c>
      <c r="F11" s="59" t="s">
        <v>284</v>
      </c>
      <c r="G11" s="59" t="s">
        <v>84</v>
      </c>
      <c r="H11" s="60">
        <v>0.36030531890498368</v>
      </c>
      <c r="I11" s="60">
        <v>0.37030822021677762</v>
      </c>
      <c r="J11" s="61">
        <v>66.59529283904881</v>
      </c>
      <c r="K11" s="61">
        <v>55.605764976776818</v>
      </c>
      <c r="L11" s="61">
        <v>20.57768290138149</v>
      </c>
      <c r="M11" s="61">
        <v>40.384068768088511</v>
      </c>
      <c r="N11" s="62">
        <v>41454.760999999999</v>
      </c>
      <c r="O11" s="62">
        <v>40000.411999999997</v>
      </c>
      <c r="P11" s="62">
        <v>40578.841999999997</v>
      </c>
      <c r="Q11" s="61">
        <v>21.31869136539164</v>
      </c>
      <c r="R11" s="62">
        <v>8650.8779296875</v>
      </c>
      <c r="S11" s="62">
        <v>5761.07763671875</v>
      </c>
      <c r="T11" s="59">
        <v>9</v>
      </c>
      <c r="U11" s="59" t="s">
        <v>96</v>
      </c>
    </row>
    <row r="12" spans="1:22" x14ac:dyDescent="0.35">
      <c r="A12" s="59">
        <v>4</v>
      </c>
      <c r="B12" s="59" t="s">
        <v>332</v>
      </c>
      <c r="C12" s="59" t="s">
        <v>333</v>
      </c>
      <c r="D12" s="59" t="s">
        <v>128</v>
      </c>
      <c r="E12" s="59" t="s">
        <v>80</v>
      </c>
      <c r="F12" s="59" t="s">
        <v>284</v>
      </c>
      <c r="G12" s="59" t="s">
        <v>85</v>
      </c>
      <c r="H12" s="60">
        <v>0.36030531890498368</v>
      </c>
      <c r="I12" s="60">
        <v>0.32082360283490019</v>
      </c>
      <c r="J12" s="61">
        <v>59.065038131241167</v>
      </c>
      <c r="K12" s="61">
        <v>54.317005962484544</v>
      </c>
      <c r="L12" s="61">
        <v>21.926848016741481</v>
      </c>
      <c r="M12" s="61">
        <v>33.530338050922659</v>
      </c>
      <c r="N12" s="62">
        <v>41454.760999999999</v>
      </c>
      <c r="O12" s="62">
        <v>40000.411999999997</v>
      </c>
      <c r="P12" s="62">
        <v>40578.841999999997</v>
      </c>
      <c r="Q12" s="61">
        <v>40.419141543591216</v>
      </c>
      <c r="R12" s="62">
        <v>16401.619140625</v>
      </c>
      <c r="S12" s="62">
        <v>9687.623046875</v>
      </c>
      <c r="T12" s="59">
        <v>9</v>
      </c>
      <c r="U12" s="59" t="s">
        <v>96</v>
      </c>
    </row>
    <row r="13" spans="1:22" x14ac:dyDescent="0.35">
      <c r="A13" s="59">
        <v>4</v>
      </c>
      <c r="B13" s="59" t="s">
        <v>332</v>
      </c>
      <c r="C13" s="59" t="s">
        <v>333</v>
      </c>
      <c r="D13" s="59" t="s">
        <v>128</v>
      </c>
      <c r="E13" s="59" t="s">
        <v>80</v>
      </c>
      <c r="F13" s="59" t="s">
        <v>284</v>
      </c>
      <c r="G13" s="59" t="s">
        <v>86</v>
      </c>
      <c r="H13" s="60">
        <v>0.36030531890498368</v>
      </c>
      <c r="I13" s="60">
        <v>0.30567723523617563</v>
      </c>
      <c r="J13" s="61">
        <v>56.451952291182941</v>
      </c>
      <c r="K13" s="61">
        <v>54.14821327338192</v>
      </c>
      <c r="L13" s="61">
        <v>22.60322951023706</v>
      </c>
      <c r="M13" s="61">
        <v>32.04364400977169</v>
      </c>
      <c r="N13" s="62">
        <v>41454.760999999999</v>
      </c>
      <c r="O13" s="62">
        <v>40000.411999999997</v>
      </c>
      <c r="P13" s="62">
        <v>40578.841999999997</v>
      </c>
      <c r="Q13" s="61">
        <v>4.9659482941228505</v>
      </c>
      <c r="R13" s="62">
        <v>2015.124267578125</v>
      </c>
      <c r="S13" s="62">
        <v>1137.5770263671875</v>
      </c>
      <c r="T13" s="59">
        <v>9</v>
      </c>
      <c r="U13" s="59" t="s">
        <v>96</v>
      </c>
    </row>
    <row r="14" spans="1:22" x14ac:dyDescent="0.35">
      <c r="A14" s="63">
        <v>4</v>
      </c>
      <c r="B14" s="63" t="s">
        <v>332</v>
      </c>
      <c r="C14" s="63" t="s">
        <v>333</v>
      </c>
      <c r="D14" s="63" t="s">
        <v>128</v>
      </c>
      <c r="E14" s="63" t="s">
        <v>80</v>
      </c>
      <c r="F14" s="63" t="s">
        <v>284</v>
      </c>
      <c r="G14" s="63" t="s">
        <v>350</v>
      </c>
      <c r="H14" s="64">
        <v>0.36030531890498368</v>
      </c>
      <c r="I14" s="64">
        <v>0.39449190464824679</v>
      </c>
      <c r="J14" s="65">
        <v>69.955061322289623</v>
      </c>
      <c r="K14" s="65">
        <v>56.392189098482106</v>
      </c>
      <c r="L14" s="65">
        <v>18.147001862153992</v>
      </c>
      <c r="M14" s="65">
        <v>43.872885801735613</v>
      </c>
      <c r="N14" s="66">
        <v>41454.760999999999</v>
      </c>
      <c r="O14" s="66">
        <v>40000.411999999997</v>
      </c>
      <c r="P14" s="66">
        <v>40578.841999999997</v>
      </c>
      <c r="Q14" s="65">
        <v>54.614910162293931</v>
      </c>
      <c r="R14" s="66">
        <v>22162.09765625</v>
      </c>
      <c r="S14" s="66">
        <v>15503.5087890625</v>
      </c>
      <c r="T14" s="63">
        <v>9</v>
      </c>
      <c r="U14" s="63" t="s">
        <v>96</v>
      </c>
    </row>
    <row r="15" spans="1:22" x14ac:dyDescent="0.35">
      <c r="A15" s="63">
        <v>4</v>
      </c>
      <c r="B15" s="63" t="s">
        <v>332</v>
      </c>
      <c r="C15" s="63" t="s">
        <v>333</v>
      </c>
      <c r="D15" s="63" t="s">
        <v>128</v>
      </c>
      <c r="E15" s="63" t="s">
        <v>80</v>
      </c>
      <c r="F15" s="63" t="s">
        <v>284</v>
      </c>
      <c r="G15" s="63" t="s">
        <v>351</v>
      </c>
      <c r="H15" s="64">
        <v>0.36030531890498368</v>
      </c>
      <c r="I15" s="64">
        <v>0.3191663167392238</v>
      </c>
      <c r="J15" s="65">
        <v>58.77911935888195</v>
      </c>
      <c r="K15" s="65">
        <v>54.299268213006222</v>
      </c>
      <c r="L15" s="65">
        <v>22.000856364765241</v>
      </c>
      <c r="M15" s="65">
        <v>33.36766687931285</v>
      </c>
      <c r="N15" s="66">
        <v>41454.760999999999</v>
      </c>
      <c r="O15" s="66">
        <v>40000.411999999997</v>
      </c>
      <c r="P15" s="66">
        <v>40578.841999999997</v>
      </c>
      <c r="Q15" s="65">
        <v>45.385089837714084</v>
      </c>
      <c r="R15" s="66">
        <v>18416.744140625</v>
      </c>
      <c r="S15" s="66">
        <v>10825.2001953125</v>
      </c>
      <c r="T15" s="63">
        <v>9</v>
      </c>
      <c r="U15" s="63" t="s">
        <v>96</v>
      </c>
    </row>
    <row r="16" spans="1:22" x14ac:dyDescent="0.35">
      <c r="A16" s="59">
        <v>8</v>
      </c>
      <c r="B16" s="59" t="s">
        <v>132</v>
      </c>
      <c r="C16" s="59" t="s">
        <v>133</v>
      </c>
      <c r="D16" s="59" t="s">
        <v>79</v>
      </c>
      <c r="E16" s="59" t="s">
        <v>89</v>
      </c>
      <c r="F16" s="59" t="s">
        <v>112</v>
      </c>
      <c r="G16" s="59" t="s">
        <v>82</v>
      </c>
      <c r="H16" s="60">
        <v>2.7478785548485001E-3</v>
      </c>
      <c r="I16" s="60">
        <v>8.8283860491147996E-3</v>
      </c>
      <c r="J16" s="61">
        <v>2.2618803099007203</v>
      </c>
      <c r="K16" s="61">
        <v>39.031181316142749</v>
      </c>
      <c r="L16" s="61">
        <v>8.5408673864311293</v>
      </c>
      <c r="M16" s="61">
        <v>0.24657888055580002</v>
      </c>
      <c r="N16" s="62">
        <v>2894.2310000000002</v>
      </c>
      <c r="O16" s="62">
        <v>2849.6354999999999</v>
      </c>
      <c r="P16" s="62">
        <v>2827.6080000000002</v>
      </c>
      <c r="Q16" s="61">
        <v>10.678141654569281</v>
      </c>
      <c r="R16" s="62">
        <v>301.93597412109375</v>
      </c>
      <c r="S16" s="62">
        <v>6.8294305801391602</v>
      </c>
      <c r="T16" s="59">
        <v>10</v>
      </c>
      <c r="U16" s="59" t="s">
        <v>83</v>
      </c>
    </row>
    <row r="17" spans="1:21" x14ac:dyDescent="0.35">
      <c r="A17" s="59">
        <v>8</v>
      </c>
      <c r="B17" s="59" t="s">
        <v>132</v>
      </c>
      <c r="C17" s="59" t="s">
        <v>133</v>
      </c>
      <c r="D17" s="59" t="s">
        <v>79</v>
      </c>
      <c r="E17" s="59" t="s">
        <v>89</v>
      </c>
      <c r="F17" s="59" t="s">
        <v>112</v>
      </c>
      <c r="G17" s="59" t="s">
        <v>84</v>
      </c>
      <c r="H17" s="60">
        <v>2.7478785548485001E-3</v>
      </c>
      <c r="I17" s="60">
        <v>2.5488900152905E-3</v>
      </c>
      <c r="J17" s="61">
        <v>0.63533992995945998</v>
      </c>
      <c r="K17" s="61">
        <v>40.118523881431422</v>
      </c>
      <c r="L17" s="61">
        <v>4.2655682960715096</v>
      </c>
      <c r="M17" s="61">
        <v>9.789893065395E-2</v>
      </c>
      <c r="N17" s="62">
        <v>2894.2310000000002</v>
      </c>
      <c r="O17" s="62">
        <v>2849.6354999999999</v>
      </c>
      <c r="P17" s="62">
        <v>2827.6080000000002</v>
      </c>
      <c r="Q17" s="61">
        <v>10.79014645076043</v>
      </c>
      <c r="R17" s="62">
        <v>305.10305786132813</v>
      </c>
      <c r="S17" s="62">
        <v>1.9384415149688721</v>
      </c>
      <c r="T17" s="59">
        <v>10</v>
      </c>
      <c r="U17" s="59" t="s">
        <v>83</v>
      </c>
    </row>
    <row r="18" spans="1:21" x14ac:dyDescent="0.35">
      <c r="A18" s="59">
        <v>8</v>
      </c>
      <c r="B18" s="59" t="s">
        <v>132</v>
      </c>
      <c r="C18" s="59" t="s">
        <v>133</v>
      </c>
      <c r="D18" s="59" t="s">
        <v>79</v>
      </c>
      <c r="E18" s="59" t="s">
        <v>89</v>
      </c>
      <c r="F18" s="59" t="s">
        <v>112</v>
      </c>
      <c r="G18" s="59" t="s">
        <v>85</v>
      </c>
      <c r="H18" s="60">
        <v>2.7478785548485001E-3</v>
      </c>
      <c r="I18" s="60">
        <v>2.2440075330461E-3</v>
      </c>
      <c r="J18" s="61">
        <v>0.57192013295940003</v>
      </c>
      <c r="K18" s="61">
        <v>39.236379412531491</v>
      </c>
      <c r="L18" s="61">
        <v>4.1365608846542496</v>
      </c>
      <c r="M18" s="61">
        <v>4.9821254168750002E-2</v>
      </c>
      <c r="N18" s="62">
        <v>2894.2310000000002</v>
      </c>
      <c r="O18" s="62">
        <v>2849.6354999999999</v>
      </c>
      <c r="P18" s="62">
        <v>2827.6080000000002</v>
      </c>
      <c r="Q18" s="61">
        <v>54.51787433337352</v>
      </c>
      <c r="R18" s="62">
        <v>1541.5517578125</v>
      </c>
      <c r="S18" s="62">
        <v>8.8164443969726563</v>
      </c>
      <c r="T18" s="59">
        <v>10</v>
      </c>
      <c r="U18" s="59" t="s">
        <v>83</v>
      </c>
    </row>
    <row r="19" spans="1:21" x14ac:dyDescent="0.35">
      <c r="A19" s="59">
        <v>8</v>
      </c>
      <c r="B19" s="59" t="s">
        <v>132</v>
      </c>
      <c r="C19" s="59" t="s">
        <v>133</v>
      </c>
      <c r="D19" s="59" t="s">
        <v>79</v>
      </c>
      <c r="E19" s="59" t="s">
        <v>89</v>
      </c>
      <c r="F19" s="59" t="s">
        <v>112</v>
      </c>
      <c r="G19" s="59" t="s">
        <v>86</v>
      </c>
      <c r="H19" s="60">
        <v>2.7478785548485001E-3</v>
      </c>
      <c r="I19" s="60">
        <v>1.2898620755192E-3</v>
      </c>
      <c r="J19" s="61">
        <v>0.34395209359015</v>
      </c>
      <c r="K19" s="61">
        <v>37.501213092083404</v>
      </c>
      <c r="L19" s="61">
        <v>5.9097590499544204</v>
      </c>
      <c r="M19" s="61">
        <v>1.33145238669E-2</v>
      </c>
      <c r="N19" s="62">
        <v>2894.2310000000002</v>
      </c>
      <c r="O19" s="62">
        <v>2849.6354999999999</v>
      </c>
      <c r="P19" s="62">
        <v>2827.6080000000002</v>
      </c>
      <c r="Q19" s="61">
        <v>24.013837561296501</v>
      </c>
      <c r="R19" s="62">
        <v>679.0172119140625</v>
      </c>
      <c r="S19" s="62">
        <v>2.335493803024292</v>
      </c>
      <c r="T19" s="59">
        <v>10</v>
      </c>
      <c r="U19" s="59" t="s">
        <v>83</v>
      </c>
    </row>
    <row r="20" spans="1:21" x14ac:dyDescent="0.35">
      <c r="A20" s="63">
        <v>8</v>
      </c>
      <c r="B20" s="63" t="s">
        <v>132</v>
      </c>
      <c r="C20" s="63" t="s">
        <v>133</v>
      </c>
      <c r="D20" s="63" t="s">
        <v>79</v>
      </c>
      <c r="E20" s="63" t="s">
        <v>89</v>
      </c>
      <c r="F20" s="63" t="s">
        <v>112</v>
      </c>
      <c r="G20" s="63" t="s">
        <v>350</v>
      </c>
      <c r="H20" s="64">
        <v>2.7478785548485001E-3</v>
      </c>
      <c r="I20" s="64">
        <v>5.6722572739885003E-3</v>
      </c>
      <c r="J20" s="65">
        <v>1.4443671098945901</v>
      </c>
      <c r="K20" s="65">
        <v>39.271576008141565</v>
      </c>
      <c r="L20" s="65">
        <v>6.3920652518850405</v>
      </c>
      <c r="M20" s="65">
        <v>0.17185105755186</v>
      </c>
      <c r="N20" s="66">
        <v>2894.2310000000002</v>
      </c>
      <c r="O20" s="66">
        <v>2849.6354999999999</v>
      </c>
      <c r="P20" s="66">
        <v>2827.6080000000002</v>
      </c>
      <c r="Q20" s="65">
        <v>21.468288105329631</v>
      </c>
      <c r="R20" s="66">
        <v>607.03900146484375</v>
      </c>
      <c r="S20" s="66">
        <v>8.7678718566894531</v>
      </c>
      <c r="T20" s="63">
        <v>10</v>
      </c>
      <c r="U20" s="63" t="s">
        <v>83</v>
      </c>
    </row>
    <row r="21" spans="1:21" x14ac:dyDescent="0.35">
      <c r="A21" s="63">
        <v>8</v>
      </c>
      <c r="B21" s="63" t="s">
        <v>132</v>
      </c>
      <c r="C21" s="63" t="s">
        <v>133</v>
      </c>
      <c r="D21" s="63" t="s">
        <v>79</v>
      </c>
      <c r="E21" s="63" t="s">
        <v>89</v>
      </c>
      <c r="F21" s="63" t="s">
        <v>112</v>
      </c>
      <c r="G21" s="63" t="s">
        <v>351</v>
      </c>
      <c r="H21" s="64">
        <v>2.7478785548485001E-3</v>
      </c>
      <c r="I21" s="64">
        <v>1.9522439451386999E-3</v>
      </c>
      <c r="J21" s="65">
        <v>0.50221087367415007</v>
      </c>
      <c r="K21" s="65">
        <v>38.872992351921035</v>
      </c>
      <c r="L21" s="65">
        <v>4.6787786929533803</v>
      </c>
      <c r="M21" s="65">
        <v>3.8658035257409996E-2</v>
      </c>
      <c r="N21" s="66">
        <v>2894.2310000000002</v>
      </c>
      <c r="O21" s="66">
        <v>2849.6354999999999</v>
      </c>
      <c r="P21" s="66">
        <v>2827.6080000000002</v>
      </c>
      <c r="Q21" s="65">
        <v>78.531711894670181</v>
      </c>
      <c r="R21" s="66">
        <v>2220.56884765625</v>
      </c>
      <c r="S21" s="66">
        <v>11.151938438415527</v>
      </c>
      <c r="T21" s="63">
        <v>10</v>
      </c>
      <c r="U21" s="63" t="s">
        <v>83</v>
      </c>
    </row>
    <row r="22" spans="1:21" x14ac:dyDescent="0.35">
      <c r="A22" s="59">
        <v>12</v>
      </c>
      <c r="B22" s="59" t="s">
        <v>148</v>
      </c>
      <c r="C22" s="59" t="s">
        <v>149</v>
      </c>
      <c r="D22" s="59" t="s">
        <v>111</v>
      </c>
      <c r="E22" s="59" t="s">
        <v>80</v>
      </c>
      <c r="F22" s="59" t="s">
        <v>102</v>
      </c>
      <c r="G22" s="59" t="s">
        <v>82</v>
      </c>
      <c r="H22" s="60">
        <v>5.4090931224496002E-3</v>
      </c>
      <c r="I22" s="60">
        <v>9.7282147155523004E-3</v>
      </c>
      <c r="J22" s="61">
        <v>2.4949017253156898</v>
      </c>
      <c r="K22" s="61">
        <v>38.992376400402577</v>
      </c>
      <c r="L22" s="61">
        <v>4.8991220823895603</v>
      </c>
      <c r="M22" s="61">
        <v>0.37093484299402002</v>
      </c>
      <c r="N22" s="62">
        <v>43294.546000000002</v>
      </c>
      <c r="O22" s="62">
        <v>44761.099000000002</v>
      </c>
      <c r="P22" s="62">
        <v>45477.389499999997</v>
      </c>
      <c r="Q22" s="61">
        <v>19.63578467856976</v>
      </c>
      <c r="R22" s="62">
        <v>8929.841796875</v>
      </c>
      <c r="S22" s="62">
        <v>222.790771484375</v>
      </c>
      <c r="T22" s="59">
        <v>10</v>
      </c>
      <c r="U22" s="59" t="s">
        <v>83</v>
      </c>
    </row>
    <row r="23" spans="1:21" x14ac:dyDescent="0.35">
      <c r="A23" s="59">
        <v>12</v>
      </c>
      <c r="B23" s="59" t="s">
        <v>148</v>
      </c>
      <c r="C23" s="59" t="s">
        <v>149</v>
      </c>
      <c r="D23" s="59" t="s">
        <v>111</v>
      </c>
      <c r="E23" s="59" t="s">
        <v>80</v>
      </c>
      <c r="F23" s="59" t="s">
        <v>102</v>
      </c>
      <c r="G23" s="59" t="s">
        <v>84</v>
      </c>
      <c r="H23" s="60">
        <v>5.4090931224496002E-3</v>
      </c>
      <c r="I23" s="60">
        <v>7.3907689770334002E-3</v>
      </c>
      <c r="J23" s="61">
        <v>1.8152467832512498</v>
      </c>
      <c r="K23" s="61">
        <v>40.714954270823476</v>
      </c>
      <c r="L23" s="61">
        <v>3.1301758064211302</v>
      </c>
      <c r="M23" s="61">
        <v>0.39370882376269001</v>
      </c>
      <c r="N23" s="62">
        <v>43294.546000000002</v>
      </c>
      <c r="O23" s="62">
        <v>44761.099000000002</v>
      </c>
      <c r="P23" s="62">
        <v>45477.389499999997</v>
      </c>
      <c r="Q23" s="61">
        <v>13.195388765357659</v>
      </c>
      <c r="R23" s="62">
        <v>6000.91845703125</v>
      </c>
      <c r="S23" s="62">
        <v>108.93148040771484</v>
      </c>
      <c r="T23" s="59">
        <v>10</v>
      </c>
      <c r="U23" s="59" t="s">
        <v>83</v>
      </c>
    </row>
    <row r="24" spans="1:21" x14ac:dyDescent="0.35">
      <c r="A24" s="59">
        <v>12</v>
      </c>
      <c r="B24" s="59" t="s">
        <v>148</v>
      </c>
      <c r="C24" s="59" t="s">
        <v>149</v>
      </c>
      <c r="D24" s="59" t="s">
        <v>111</v>
      </c>
      <c r="E24" s="59" t="s">
        <v>80</v>
      </c>
      <c r="F24" s="59" t="s">
        <v>102</v>
      </c>
      <c r="G24" s="59" t="s">
        <v>85</v>
      </c>
      <c r="H24" s="60">
        <v>5.4090931224496002E-3</v>
      </c>
      <c r="I24" s="60">
        <v>3.9691803310209E-3</v>
      </c>
      <c r="J24" s="61">
        <v>1.02152472062577</v>
      </c>
      <c r="K24" s="61">
        <v>38.855450591439777</v>
      </c>
      <c r="L24" s="61">
        <v>2.9828736676916399</v>
      </c>
      <c r="M24" s="61">
        <v>0.13021147273184</v>
      </c>
      <c r="N24" s="62">
        <v>43294.546000000002</v>
      </c>
      <c r="O24" s="62">
        <v>44761.099000000002</v>
      </c>
      <c r="P24" s="62">
        <v>45477.389499999997</v>
      </c>
      <c r="Q24" s="61">
        <v>55.794156130906934</v>
      </c>
      <c r="R24" s="62">
        <v>25373.7265625</v>
      </c>
      <c r="S24" s="62">
        <v>259.19888305664063</v>
      </c>
      <c r="T24" s="59">
        <v>10</v>
      </c>
      <c r="U24" s="59" t="s">
        <v>83</v>
      </c>
    </row>
    <row r="25" spans="1:21" x14ac:dyDescent="0.35">
      <c r="A25" s="59">
        <v>12</v>
      </c>
      <c r="B25" s="59" t="s">
        <v>148</v>
      </c>
      <c r="C25" s="59" t="s">
        <v>149</v>
      </c>
      <c r="D25" s="59" t="s">
        <v>111</v>
      </c>
      <c r="E25" s="59" t="s">
        <v>80</v>
      </c>
      <c r="F25" s="59" t="s">
        <v>102</v>
      </c>
      <c r="G25" s="59" t="s">
        <v>86</v>
      </c>
      <c r="H25" s="60">
        <v>5.4090931224496002E-3</v>
      </c>
      <c r="I25" s="60">
        <v>2.6568072386286999E-3</v>
      </c>
      <c r="J25" s="61">
        <v>0.69960301308740003</v>
      </c>
      <c r="K25" s="61">
        <v>37.975926188539788</v>
      </c>
      <c r="L25" s="61">
        <v>4.9809509376202401</v>
      </c>
      <c r="M25" s="61">
        <v>4.7906350011320001E-2</v>
      </c>
      <c r="N25" s="62">
        <v>43294.546000000002</v>
      </c>
      <c r="O25" s="62">
        <v>44761.099000000002</v>
      </c>
      <c r="P25" s="62">
        <v>45477.389499999997</v>
      </c>
      <c r="Q25" s="61">
        <v>11.374670425163231</v>
      </c>
      <c r="R25" s="62">
        <v>5172.9033203125</v>
      </c>
      <c r="S25" s="62">
        <v>36.189788818359375</v>
      </c>
      <c r="T25" s="59">
        <v>10</v>
      </c>
      <c r="U25" s="59" t="s">
        <v>83</v>
      </c>
    </row>
    <row r="26" spans="1:21" x14ac:dyDescent="0.35">
      <c r="A26" s="63">
        <v>12</v>
      </c>
      <c r="B26" s="63" t="s">
        <v>148</v>
      </c>
      <c r="C26" s="63" t="s">
        <v>149</v>
      </c>
      <c r="D26" s="63" t="s">
        <v>111</v>
      </c>
      <c r="E26" s="63" t="s">
        <v>80</v>
      </c>
      <c r="F26" s="63" t="s">
        <v>102</v>
      </c>
      <c r="G26" s="63" t="s">
        <v>350</v>
      </c>
      <c r="H26" s="64">
        <v>5.4090931224496002E-3</v>
      </c>
      <c r="I26" s="64">
        <v>8.7887568161761995E-3</v>
      </c>
      <c r="J26" s="65">
        <v>2.22173722200746</v>
      </c>
      <c r="K26" s="65">
        <v>39.558039218675326</v>
      </c>
      <c r="L26" s="65">
        <v>4.1881534703080705</v>
      </c>
      <c r="M26" s="65">
        <v>0.38008808055619997</v>
      </c>
      <c r="N26" s="66">
        <v>43294.546000000002</v>
      </c>
      <c r="O26" s="66">
        <v>44761.099000000002</v>
      </c>
      <c r="P26" s="66">
        <v>45477.389499999997</v>
      </c>
      <c r="Q26" s="65">
        <v>32.831173443927511</v>
      </c>
      <c r="R26" s="66">
        <v>14930.7607421875</v>
      </c>
      <c r="S26" s="66">
        <v>331.72225952148438</v>
      </c>
      <c r="T26" s="63">
        <v>10</v>
      </c>
      <c r="U26" s="63" t="s">
        <v>83</v>
      </c>
    </row>
    <row r="27" spans="1:21" x14ac:dyDescent="0.35">
      <c r="A27" s="63">
        <v>12</v>
      </c>
      <c r="B27" s="63" t="s">
        <v>148</v>
      </c>
      <c r="C27" s="63" t="s">
        <v>149</v>
      </c>
      <c r="D27" s="63" t="s">
        <v>111</v>
      </c>
      <c r="E27" s="63" t="s">
        <v>80</v>
      </c>
      <c r="F27" s="63" t="s">
        <v>102</v>
      </c>
      <c r="G27" s="63" t="s">
        <v>351</v>
      </c>
      <c r="H27" s="64">
        <v>5.4090931224496002E-3</v>
      </c>
      <c r="I27" s="64">
        <v>3.7469371839212E-3</v>
      </c>
      <c r="J27" s="65">
        <v>0.96700905444990992</v>
      </c>
      <c r="K27" s="65">
        <v>38.747694932936</v>
      </c>
      <c r="L27" s="65">
        <v>3.32123703645577</v>
      </c>
      <c r="M27" s="65">
        <v>0.11627355400898</v>
      </c>
      <c r="N27" s="66">
        <v>43294.546000000002</v>
      </c>
      <c r="O27" s="66">
        <v>44761.099000000002</v>
      </c>
      <c r="P27" s="66">
        <v>45477.389499999997</v>
      </c>
      <c r="Q27" s="65">
        <v>67.168826556070684</v>
      </c>
      <c r="R27" s="66">
        <v>30546.62890625</v>
      </c>
      <c r="S27" s="66">
        <v>295.388671875</v>
      </c>
      <c r="T27" s="63">
        <v>10</v>
      </c>
      <c r="U27" s="63" t="s">
        <v>83</v>
      </c>
    </row>
    <row r="28" spans="1:21" x14ac:dyDescent="0.35">
      <c r="A28" s="59">
        <v>24</v>
      </c>
      <c r="B28" s="59" t="s">
        <v>316</v>
      </c>
      <c r="C28" s="59" t="s">
        <v>317</v>
      </c>
      <c r="D28" s="59" t="s">
        <v>136</v>
      </c>
      <c r="E28" s="59" t="s">
        <v>89</v>
      </c>
      <c r="F28" s="59" t="s">
        <v>90</v>
      </c>
      <c r="G28" s="59" t="s">
        <v>82</v>
      </c>
      <c r="H28" s="60">
        <v>0.28243504758584909</v>
      </c>
      <c r="I28" s="60">
        <v>0.34288512295859569</v>
      </c>
      <c r="J28" s="61">
        <v>59.9325901645418</v>
      </c>
      <c r="K28" s="61">
        <v>57.211797791021979</v>
      </c>
      <c r="L28" s="61">
        <v>14.63282663071516</v>
      </c>
      <c r="M28" s="61">
        <v>40.078659732925317</v>
      </c>
      <c r="N28" s="62">
        <v>29183.07</v>
      </c>
      <c r="O28" s="62">
        <v>34532.428999999996</v>
      </c>
      <c r="P28" s="62">
        <v>35635.029000000002</v>
      </c>
      <c r="Q28" s="61">
        <v>36.93523844221324</v>
      </c>
      <c r="R28" s="62">
        <v>13161.8828125</v>
      </c>
      <c r="S28" s="62">
        <v>7888.25732421875</v>
      </c>
      <c r="T28" s="59">
        <v>10</v>
      </c>
      <c r="U28" s="59" t="s">
        <v>83</v>
      </c>
    </row>
    <row r="29" spans="1:21" x14ac:dyDescent="0.35">
      <c r="A29" s="59">
        <v>24</v>
      </c>
      <c r="B29" s="59" t="s">
        <v>316</v>
      </c>
      <c r="C29" s="59" t="s">
        <v>317</v>
      </c>
      <c r="D29" s="59" t="s">
        <v>136</v>
      </c>
      <c r="E29" s="59" t="s">
        <v>89</v>
      </c>
      <c r="F29" s="59" t="s">
        <v>90</v>
      </c>
      <c r="G29" s="59" t="s">
        <v>84</v>
      </c>
      <c r="H29" s="60">
        <v>0.28243504758584909</v>
      </c>
      <c r="I29" s="60">
        <v>0.24492465087512641</v>
      </c>
      <c r="J29" s="61">
        <v>44.67752332053243</v>
      </c>
      <c r="K29" s="61">
        <v>54.820552410201884</v>
      </c>
      <c r="L29" s="61">
        <v>17.393839242487999</v>
      </c>
      <c r="M29" s="61">
        <v>27.640814316306773</v>
      </c>
      <c r="N29" s="62">
        <v>29183.07</v>
      </c>
      <c r="O29" s="62">
        <v>34532.428999999996</v>
      </c>
      <c r="P29" s="62">
        <v>35635.029000000002</v>
      </c>
      <c r="Q29" s="61">
        <v>18.836965460032008</v>
      </c>
      <c r="R29" s="62">
        <v>6712.55810546875</v>
      </c>
      <c r="S29" s="62">
        <v>2999.004638671875</v>
      </c>
      <c r="T29" s="59">
        <v>10</v>
      </c>
      <c r="U29" s="59" t="s">
        <v>83</v>
      </c>
    </row>
    <row r="30" spans="1:21" x14ac:dyDescent="0.35">
      <c r="A30" s="59">
        <v>24</v>
      </c>
      <c r="B30" s="59" t="s">
        <v>316</v>
      </c>
      <c r="C30" s="59" t="s">
        <v>317</v>
      </c>
      <c r="D30" s="59" t="s">
        <v>136</v>
      </c>
      <c r="E30" s="59" t="s">
        <v>89</v>
      </c>
      <c r="F30" s="59" t="s">
        <v>90</v>
      </c>
      <c r="G30" s="59" t="s">
        <v>85</v>
      </c>
      <c r="H30" s="60">
        <v>0.28243504758584909</v>
      </c>
      <c r="I30" s="60">
        <v>0.2396964319646322</v>
      </c>
      <c r="J30" s="61">
        <v>44.38292648195101</v>
      </c>
      <c r="K30" s="61">
        <v>54.006450444881857</v>
      </c>
      <c r="L30" s="61">
        <v>15.763220729395361</v>
      </c>
      <c r="M30" s="61">
        <v>27.030850756329311</v>
      </c>
      <c r="N30" s="62">
        <v>29183.07</v>
      </c>
      <c r="O30" s="62">
        <v>34532.428999999996</v>
      </c>
      <c r="P30" s="62">
        <v>35635.029000000002</v>
      </c>
      <c r="Q30" s="61">
        <v>40.520040981642488</v>
      </c>
      <c r="R30" s="62">
        <v>14439.328125</v>
      </c>
      <c r="S30" s="62">
        <v>6408.59619140625</v>
      </c>
      <c r="T30" s="59">
        <v>10</v>
      </c>
      <c r="U30" s="59" t="s">
        <v>83</v>
      </c>
    </row>
    <row r="31" spans="1:21" x14ac:dyDescent="0.35">
      <c r="A31" s="59">
        <v>24</v>
      </c>
      <c r="B31" s="59" t="s">
        <v>316</v>
      </c>
      <c r="C31" s="59" t="s">
        <v>317</v>
      </c>
      <c r="D31" s="59" t="s">
        <v>136</v>
      </c>
      <c r="E31" s="59" t="s">
        <v>89</v>
      </c>
      <c r="F31" s="59" t="s">
        <v>90</v>
      </c>
      <c r="G31" s="59" t="s">
        <v>86</v>
      </c>
      <c r="H31" s="60">
        <v>0.28243504758584909</v>
      </c>
      <c r="I31" s="60">
        <v>0.3249416037263701</v>
      </c>
      <c r="J31" s="61">
        <v>66.446654191235197</v>
      </c>
      <c r="K31" s="61">
        <v>48.90262838384303</v>
      </c>
      <c r="L31" s="61">
        <v>12.544797342079631</v>
      </c>
      <c r="M31" s="61">
        <v>38.460502229910929</v>
      </c>
      <c r="N31" s="62">
        <v>29183.07</v>
      </c>
      <c r="O31" s="62">
        <v>34532.428999999996</v>
      </c>
      <c r="P31" s="62">
        <v>35635.029000000002</v>
      </c>
      <c r="Q31" s="61">
        <v>3.7077551161133004</v>
      </c>
      <c r="R31" s="62">
        <v>1321.2596435546875</v>
      </c>
      <c r="S31" s="62">
        <v>877.93280029296875</v>
      </c>
      <c r="T31" s="59">
        <v>10</v>
      </c>
      <c r="U31" s="59" t="s">
        <v>83</v>
      </c>
    </row>
    <row r="32" spans="1:21" x14ac:dyDescent="0.35">
      <c r="A32" s="63">
        <v>24</v>
      </c>
      <c r="B32" s="63" t="s">
        <v>316</v>
      </c>
      <c r="C32" s="63" t="s">
        <v>317</v>
      </c>
      <c r="D32" s="63" t="s">
        <v>136</v>
      </c>
      <c r="E32" s="63" t="s">
        <v>89</v>
      </c>
      <c r="F32" s="63" t="s">
        <v>90</v>
      </c>
      <c r="G32" s="63" t="s">
        <v>350</v>
      </c>
      <c r="H32" s="64">
        <v>0.28243504758584909</v>
      </c>
      <c r="I32" s="64">
        <v>0.30979914284708782</v>
      </c>
      <c r="J32" s="65">
        <v>54.780217707918958</v>
      </c>
      <c r="K32" s="65">
        <v>56.553105447462194</v>
      </c>
      <c r="L32" s="65">
        <v>15.565353867649151</v>
      </c>
      <c r="M32" s="65">
        <v>35.877798943548925</v>
      </c>
      <c r="N32" s="66">
        <v>29183.07</v>
      </c>
      <c r="O32" s="66">
        <v>34532.428999999996</v>
      </c>
      <c r="P32" s="66">
        <v>35635.029000000002</v>
      </c>
      <c r="Q32" s="65">
        <v>55.772203902245032</v>
      </c>
      <c r="R32" s="66">
        <v>19874.44140625</v>
      </c>
      <c r="S32" s="66">
        <v>10887.2626953125</v>
      </c>
      <c r="T32" s="63">
        <v>10</v>
      </c>
      <c r="U32" s="63" t="s">
        <v>83</v>
      </c>
    </row>
    <row r="33" spans="1:21" x14ac:dyDescent="0.35">
      <c r="A33" s="63">
        <v>24</v>
      </c>
      <c r="B33" s="63" t="s">
        <v>316</v>
      </c>
      <c r="C33" s="63" t="s">
        <v>317</v>
      </c>
      <c r="D33" s="63" t="s">
        <v>136</v>
      </c>
      <c r="E33" s="63" t="s">
        <v>89</v>
      </c>
      <c r="F33" s="63" t="s">
        <v>90</v>
      </c>
      <c r="G33" s="63" t="s">
        <v>351</v>
      </c>
      <c r="H33" s="64">
        <v>0.28243504758584909</v>
      </c>
      <c r="I33" s="64">
        <v>0.24684280256435551</v>
      </c>
      <c r="J33" s="65">
        <v>46.2325981027982</v>
      </c>
      <c r="K33" s="65">
        <v>53.391505711078658</v>
      </c>
      <c r="L33" s="65">
        <v>15.493410184149962</v>
      </c>
      <c r="M33" s="65">
        <v>27.989034352746788</v>
      </c>
      <c r="N33" s="66">
        <v>29183.07</v>
      </c>
      <c r="O33" s="66">
        <v>34532.428999999996</v>
      </c>
      <c r="P33" s="66">
        <v>35635.029000000002</v>
      </c>
      <c r="Q33" s="65">
        <v>44.2277960977557</v>
      </c>
      <c r="R33" s="66">
        <v>15760.587890625</v>
      </c>
      <c r="S33" s="66">
        <v>7286.529296875</v>
      </c>
      <c r="T33" s="63">
        <v>10</v>
      </c>
      <c r="U33" s="63" t="s">
        <v>83</v>
      </c>
    </row>
    <row r="34" spans="1:21" x14ac:dyDescent="0.35">
      <c r="A34" s="59">
        <v>32</v>
      </c>
      <c r="B34" s="59" t="s">
        <v>105</v>
      </c>
      <c r="C34" s="59" t="s">
        <v>106</v>
      </c>
      <c r="D34" s="59" t="s">
        <v>107</v>
      </c>
      <c r="E34" s="59" t="s">
        <v>80</v>
      </c>
      <c r="F34" s="59" t="s">
        <v>108</v>
      </c>
      <c r="G34" s="59" t="s">
        <v>82</v>
      </c>
      <c r="H34" s="60">
        <v>1.4692951081311E-3</v>
      </c>
      <c r="I34" s="60">
        <v>4.3910109579617003E-3</v>
      </c>
      <c r="J34" s="61">
        <v>1.2956316034701301</v>
      </c>
      <c r="K34" s="61">
        <v>33.890891100534645</v>
      </c>
      <c r="L34" s="61">
        <v>3.0920631472141298</v>
      </c>
      <c r="M34" s="61">
        <v>1.6467003821690002E-2</v>
      </c>
      <c r="N34" s="62">
        <v>45191.964500000002</v>
      </c>
      <c r="O34" s="62">
        <v>45312.281499999997</v>
      </c>
      <c r="P34" s="62">
        <v>45407.904000000002</v>
      </c>
      <c r="Q34" s="61">
        <v>14.841348698280829</v>
      </c>
      <c r="R34" s="62">
        <v>6739.1455078125</v>
      </c>
      <c r="S34" s="62">
        <v>87.314498901367188</v>
      </c>
      <c r="T34" s="59">
        <v>10</v>
      </c>
      <c r="U34" s="59" t="s">
        <v>83</v>
      </c>
    </row>
    <row r="35" spans="1:21" x14ac:dyDescent="0.35">
      <c r="A35" s="59">
        <v>32</v>
      </c>
      <c r="B35" s="59" t="s">
        <v>105</v>
      </c>
      <c r="C35" s="59" t="s">
        <v>106</v>
      </c>
      <c r="D35" s="59" t="s">
        <v>107</v>
      </c>
      <c r="E35" s="59" t="s">
        <v>80</v>
      </c>
      <c r="F35" s="59" t="s">
        <v>108</v>
      </c>
      <c r="G35" s="59" t="s">
        <v>84</v>
      </c>
      <c r="H35" s="60">
        <v>1.4692951081311E-3</v>
      </c>
      <c r="I35" s="60">
        <v>1.0675576675984999E-3</v>
      </c>
      <c r="J35" s="61">
        <v>0.30816388552271001</v>
      </c>
      <c r="K35" s="61">
        <v>34.642530087121699</v>
      </c>
      <c r="L35" s="61">
        <v>2.0229706020931801</v>
      </c>
      <c r="M35" s="61">
        <v>4.3309713235900006E-3</v>
      </c>
      <c r="N35" s="62">
        <v>45191.964500000002</v>
      </c>
      <c r="O35" s="62">
        <v>45312.281499999997</v>
      </c>
      <c r="P35" s="62">
        <v>45407.904000000002</v>
      </c>
      <c r="Q35" s="61">
        <v>12.675701260003819</v>
      </c>
      <c r="R35" s="62">
        <v>5755.77001953125</v>
      </c>
      <c r="S35" s="62">
        <v>17.737203598022461</v>
      </c>
      <c r="T35" s="59">
        <v>10</v>
      </c>
      <c r="U35" s="59" t="s">
        <v>83</v>
      </c>
    </row>
    <row r="36" spans="1:21" x14ac:dyDescent="0.35">
      <c r="A36" s="59">
        <v>32</v>
      </c>
      <c r="B36" s="59" t="s">
        <v>105</v>
      </c>
      <c r="C36" s="59" t="s">
        <v>106</v>
      </c>
      <c r="D36" s="59" t="s">
        <v>107</v>
      </c>
      <c r="E36" s="59" t="s">
        <v>80</v>
      </c>
      <c r="F36" s="59" t="s">
        <v>108</v>
      </c>
      <c r="G36" s="59" t="s">
        <v>85</v>
      </c>
      <c r="H36" s="60">
        <v>1.4692951081311E-3</v>
      </c>
      <c r="I36" s="60">
        <v>1.1866065155415001E-3</v>
      </c>
      <c r="J36" s="61">
        <v>0.34953128473373002</v>
      </c>
      <c r="K36" s="61">
        <v>33.948506682183641</v>
      </c>
      <c r="L36" s="61">
        <v>1.3027329029879999</v>
      </c>
      <c r="M36" s="61">
        <v>3.8787636219399999E-3</v>
      </c>
      <c r="N36" s="62">
        <v>45191.964500000002</v>
      </c>
      <c r="O36" s="62">
        <v>45312.281499999997</v>
      </c>
      <c r="P36" s="62">
        <v>45407.904000000002</v>
      </c>
      <c r="Q36" s="61">
        <v>53.013512821977635</v>
      </c>
      <c r="R36" s="62">
        <v>24072.32421875</v>
      </c>
      <c r="S36" s="62">
        <v>84.140304565429688</v>
      </c>
      <c r="T36" s="59">
        <v>10</v>
      </c>
      <c r="U36" s="59" t="s">
        <v>83</v>
      </c>
    </row>
    <row r="37" spans="1:21" x14ac:dyDescent="0.35">
      <c r="A37" s="59">
        <v>32</v>
      </c>
      <c r="B37" s="59" t="s">
        <v>105</v>
      </c>
      <c r="C37" s="59" t="s">
        <v>106</v>
      </c>
      <c r="D37" s="59" t="s">
        <v>107</v>
      </c>
      <c r="E37" s="59" t="s">
        <v>80</v>
      </c>
      <c r="F37" s="59" t="s">
        <v>108</v>
      </c>
      <c r="G37" s="59" t="s">
        <v>86</v>
      </c>
      <c r="H37" s="60">
        <v>1.4692951081311E-3</v>
      </c>
      <c r="I37" s="60">
        <v>2.503584784061E-4</v>
      </c>
      <c r="J37" s="61">
        <v>7.3564706522110002E-2</v>
      </c>
      <c r="K37" s="61">
        <v>34.032417206864139</v>
      </c>
      <c r="L37" s="61">
        <v>1.23760885224272</v>
      </c>
      <c r="M37" s="61">
        <v>3.8774781005700002E-4</v>
      </c>
      <c r="N37" s="62">
        <v>45191.964500000002</v>
      </c>
      <c r="O37" s="62">
        <v>45312.281499999997</v>
      </c>
      <c r="P37" s="62">
        <v>45407.904000000002</v>
      </c>
      <c r="Q37" s="61">
        <v>19.469437219737689</v>
      </c>
      <c r="R37" s="62">
        <v>8840.6630859375</v>
      </c>
      <c r="S37" s="62">
        <v>6.5036077499389648</v>
      </c>
      <c r="T37" s="59">
        <v>10</v>
      </c>
      <c r="U37" s="59" t="s">
        <v>83</v>
      </c>
    </row>
    <row r="38" spans="1:21" x14ac:dyDescent="0.35">
      <c r="A38" s="63">
        <v>32</v>
      </c>
      <c r="B38" s="63" t="s">
        <v>105</v>
      </c>
      <c r="C38" s="63" t="s">
        <v>106</v>
      </c>
      <c r="D38" s="63" t="s">
        <v>107</v>
      </c>
      <c r="E38" s="63" t="s">
        <v>80</v>
      </c>
      <c r="F38" s="63" t="s">
        <v>108</v>
      </c>
      <c r="G38" s="63" t="s">
        <v>350</v>
      </c>
      <c r="H38" s="64">
        <v>1.4692951081311E-3</v>
      </c>
      <c r="I38" s="64">
        <v>2.8600655577794998E-3</v>
      </c>
      <c r="J38" s="65">
        <v>0.84075559693693003</v>
      </c>
      <c r="K38" s="65">
        <v>34.017799800552929</v>
      </c>
      <c r="L38" s="65">
        <v>2.5995867465173301</v>
      </c>
      <c r="M38" s="65">
        <v>1.087655271371E-2</v>
      </c>
      <c r="N38" s="66">
        <v>45191.964500000002</v>
      </c>
      <c r="O38" s="66">
        <v>45312.281499999997</v>
      </c>
      <c r="P38" s="66">
        <v>45407.904000000002</v>
      </c>
      <c r="Q38" s="65">
        <v>27.517049958284566</v>
      </c>
      <c r="R38" s="66">
        <v>12494.916015625</v>
      </c>
      <c r="S38" s="66">
        <v>105.05170440673828</v>
      </c>
      <c r="T38" s="63">
        <v>10</v>
      </c>
      <c r="U38" s="63" t="s">
        <v>83</v>
      </c>
    </row>
    <row r="39" spans="1:21" x14ac:dyDescent="0.35">
      <c r="A39" s="63">
        <v>32</v>
      </c>
      <c r="B39" s="63" t="s">
        <v>105</v>
      </c>
      <c r="C39" s="63" t="s">
        <v>106</v>
      </c>
      <c r="D39" s="63" t="s">
        <v>107</v>
      </c>
      <c r="E39" s="63" t="s">
        <v>80</v>
      </c>
      <c r="F39" s="63" t="s">
        <v>108</v>
      </c>
      <c r="G39" s="63" t="s">
        <v>351</v>
      </c>
      <c r="H39" s="64">
        <v>1.4692951081311E-3</v>
      </c>
      <c r="I39" s="64">
        <v>9.3512361686509996E-4</v>
      </c>
      <c r="J39" s="65">
        <v>0.27540469405075002</v>
      </c>
      <c r="K39" s="65">
        <v>33.954527176386826</v>
      </c>
      <c r="L39" s="65">
        <v>1.2852401185917999</v>
      </c>
      <c r="M39" s="65">
        <v>2.9410518822300001E-3</v>
      </c>
      <c r="N39" s="66">
        <v>45191.964500000002</v>
      </c>
      <c r="O39" s="66">
        <v>45312.281499999997</v>
      </c>
      <c r="P39" s="66">
        <v>45407.904000000002</v>
      </c>
      <c r="Q39" s="65">
        <v>72.482950041715796</v>
      </c>
      <c r="R39" s="66">
        <v>32912.98828125</v>
      </c>
      <c r="S39" s="66">
        <v>90.643913269042969</v>
      </c>
      <c r="T39" s="63">
        <v>10</v>
      </c>
      <c r="U39" s="63" t="s">
        <v>83</v>
      </c>
    </row>
    <row r="40" spans="1:21" x14ac:dyDescent="0.35">
      <c r="A40" s="59">
        <v>51</v>
      </c>
      <c r="B40" s="59" t="s">
        <v>87</v>
      </c>
      <c r="C40" s="59" t="s">
        <v>88</v>
      </c>
      <c r="D40" s="59" t="s">
        <v>79</v>
      </c>
      <c r="E40" s="59" t="s">
        <v>89</v>
      </c>
      <c r="F40" s="59" t="s">
        <v>90</v>
      </c>
      <c r="G40" s="59" t="s">
        <v>82</v>
      </c>
      <c r="H40" s="60">
        <v>6.9006900785740003E-4</v>
      </c>
      <c r="I40" s="60">
        <v>1.6973092660662E-3</v>
      </c>
      <c r="J40" s="61">
        <v>0.44687596504224003</v>
      </c>
      <c r="K40" s="61">
        <v>37.981663791334256</v>
      </c>
      <c r="L40" s="61">
        <v>5.8948612208587399</v>
      </c>
      <c r="M40" s="61">
        <v>0</v>
      </c>
      <c r="N40" s="62">
        <v>2918.7925</v>
      </c>
      <c r="O40" s="62">
        <v>2870.3485000000001</v>
      </c>
      <c r="P40" s="62">
        <v>2880.8744999999999</v>
      </c>
      <c r="Q40" s="61">
        <v>12.601259261891389</v>
      </c>
      <c r="R40" s="62">
        <v>363.02645874023438</v>
      </c>
      <c r="S40" s="62">
        <v>1.6222779750823975</v>
      </c>
      <c r="T40" s="59">
        <v>10</v>
      </c>
      <c r="U40" s="59" t="s">
        <v>83</v>
      </c>
    </row>
    <row r="41" spans="1:21" x14ac:dyDescent="0.35">
      <c r="A41" s="59">
        <v>51</v>
      </c>
      <c r="B41" s="59" t="s">
        <v>87</v>
      </c>
      <c r="C41" s="59" t="s">
        <v>88</v>
      </c>
      <c r="D41" s="59" t="s">
        <v>79</v>
      </c>
      <c r="E41" s="59" t="s">
        <v>89</v>
      </c>
      <c r="F41" s="59" t="s">
        <v>90</v>
      </c>
      <c r="G41" s="59" t="s">
        <v>84</v>
      </c>
      <c r="H41" s="60">
        <v>6.9006900785740003E-4</v>
      </c>
      <c r="I41" s="60">
        <v>6.0302094929249998E-4</v>
      </c>
      <c r="J41" s="61">
        <v>0.17373513287037998</v>
      </c>
      <c r="K41" s="61">
        <v>34.709211621714012</v>
      </c>
      <c r="L41" s="61">
        <v>1.48570653179108</v>
      </c>
      <c r="M41" s="61">
        <v>0</v>
      </c>
      <c r="N41" s="62">
        <v>2918.7925</v>
      </c>
      <c r="O41" s="62">
        <v>2870.3485000000001</v>
      </c>
      <c r="P41" s="62">
        <v>2880.8744999999999</v>
      </c>
      <c r="Q41" s="61">
        <v>9.8857004645863089</v>
      </c>
      <c r="R41" s="62">
        <v>284.79461669921875</v>
      </c>
      <c r="S41" s="62">
        <v>0.49478831887245178</v>
      </c>
      <c r="T41" s="59">
        <v>10</v>
      </c>
      <c r="U41" s="59" t="s">
        <v>83</v>
      </c>
    </row>
    <row r="42" spans="1:21" x14ac:dyDescent="0.35">
      <c r="A42" s="59">
        <v>51</v>
      </c>
      <c r="B42" s="59" t="s">
        <v>87</v>
      </c>
      <c r="C42" s="59" t="s">
        <v>88</v>
      </c>
      <c r="D42" s="59" t="s">
        <v>79</v>
      </c>
      <c r="E42" s="59" t="s">
        <v>89</v>
      </c>
      <c r="F42" s="59" t="s">
        <v>90</v>
      </c>
      <c r="G42" s="59" t="s">
        <v>85</v>
      </c>
      <c r="H42" s="60">
        <v>6.9006900785740003E-4</v>
      </c>
      <c r="I42" s="60">
        <v>5.3381805421120001E-4</v>
      </c>
      <c r="J42" s="61">
        <v>0.14771124368431998</v>
      </c>
      <c r="K42" s="61">
        <v>36.139297246190935</v>
      </c>
      <c r="L42" s="61">
        <v>2.65670567312866</v>
      </c>
      <c r="M42" s="61">
        <v>0</v>
      </c>
      <c r="N42" s="62">
        <v>2918.7925</v>
      </c>
      <c r="O42" s="62">
        <v>2870.3485000000001</v>
      </c>
      <c r="P42" s="62">
        <v>2880.8744999999999</v>
      </c>
      <c r="Q42" s="61">
        <v>57.797072523270629</v>
      </c>
      <c r="R42" s="62">
        <v>1665.0611572265625</v>
      </c>
      <c r="S42" s="62">
        <v>2.4594824314117432</v>
      </c>
      <c r="T42" s="59">
        <v>10</v>
      </c>
      <c r="U42" s="59" t="s">
        <v>83</v>
      </c>
    </row>
    <row r="43" spans="1:21" x14ac:dyDescent="0.35">
      <c r="A43" s="59">
        <v>51</v>
      </c>
      <c r="B43" s="59" t="s">
        <v>87</v>
      </c>
      <c r="C43" s="59" t="s">
        <v>88</v>
      </c>
      <c r="D43" s="59" t="s">
        <v>79</v>
      </c>
      <c r="E43" s="59" t="s">
        <v>89</v>
      </c>
      <c r="F43" s="59" t="s">
        <v>90</v>
      </c>
      <c r="G43" s="59" t="s">
        <v>86</v>
      </c>
      <c r="H43" s="60">
        <v>6.9006900785740003E-4</v>
      </c>
      <c r="I43" s="60">
        <v>5.4799548980980005E-4</v>
      </c>
      <c r="J43" s="61">
        <v>0.16075129835575999</v>
      </c>
      <c r="K43" s="61">
        <v>34.089646268178555</v>
      </c>
      <c r="L43" s="61">
        <v>1.7811075501554499</v>
      </c>
      <c r="M43" s="61">
        <v>0</v>
      </c>
      <c r="N43" s="62">
        <v>2918.7925</v>
      </c>
      <c r="O43" s="62">
        <v>2870.3485000000001</v>
      </c>
      <c r="P43" s="62">
        <v>2880.8744999999999</v>
      </c>
      <c r="Q43" s="61">
        <v>19.715967750251302</v>
      </c>
      <c r="R43" s="62">
        <v>567.9923095703125</v>
      </c>
      <c r="S43" s="62">
        <v>0.91305500268936157</v>
      </c>
      <c r="T43" s="59">
        <v>10</v>
      </c>
      <c r="U43" s="59" t="s">
        <v>83</v>
      </c>
    </row>
    <row r="44" spans="1:21" x14ac:dyDescent="0.35">
      <c r="A44" s="63">
        <v>51</v>
      </c>
      <c r="B44" s="63" t="s">
        <v>87</v>
      </c>
      <c r="C44" s="63" t="s">
        <v>88</v>
      </c>
      <c r="D44" s="63" t="s">
        <v>79</v>
      </c>
      <c r="E44" s="63" t="s">
        <v>89</v>
      </c>
      <c r="F44" s="63" t="s">
        <v>90</v>
      </c>
      <c r="G44" s="63" t="s">
        <v>350</v>
      </c>
      <c r="H44" s="64">
        <v>6.9006900785740003E-4</v>
      </c>
      <c r="I44" s="64">
        <v>1.2162390523466E-3</v>
      </c>
      <c r="J44" s="65">
        <v>0.32679799610634003</v>
      </c>
      <c r="K44" s="65">
        <v>37.216845477559929</v>
      </c>
      <c r="L44" s="65">
        <v>3.95651192471863</v>
      </c>
      <c r="M44" s="65">
        <v>0</v>
      </c>
      <c r="N44" s="66">
        <v>2918.7925</v>
      </c>
      <c r="O44" s="66">
        <v>2870.3485000000001</v>
      </c>
      <c r="P44" s="66">
        <v>2880.8744999999999</v>
      </c>
      <c r="Q44" s="65">
        <v>22.486959726477728</v>
      </c>
      <c r="R44" s="66">
        <v>647.82110595703125</v>
      </c>
      <c r="S44" s="66">
        <v>2.1170663833618164</v>
      </c>
      <c r="T44" s="63">
        <v>10</v>
      </c>
      <c r="U44" s="63" t="s">
        <v>83</v>
      </c>
    </row>
    <row r="45" spans="1:21" x14ac:dyDescent="0.35">
      <c r="A45" s="63">
        <v>51</v>
      </c>
      <c r="B45" s="63" t="s">
        <v>87</v>
      </c>
      <c r="C45" s="63" t="s">
        <v>88</v>
      </c>
      <c r="D45" s="63" t="s">
        <v>79</v>
      </c>
      <c r="E45" s="63" t="s">
        <v>89</v>
      </c>
      <c r="F45" s="63" t="s">
        <v>90</v>
      </c>
      <c r="G45" s="63" t="s">
        <v>351</v>
      </c>
      <c r="H45" s="64">
        <v>6.9006900785740003E-4</v>
      </c>
      <c r="I45" s="64">
        <v>5.374241811552E-4</v>
      </c>
      <c r="J45" s="65">
        <v>0.15102807007193</v>
      </c>
      <c r="K45" s="65">
        <v>35.584390431477949</v>
      </c>
      <c r="L45" s="65">
        <v>2.4339913492703298</v>
      </c>
      <c r="M45" s="65">
        <v>0</v>
      </c>
      <c r="N45" s="66">
        <v>2918.7925</v>
      </c>
      <c r="O45" s="66">
        <v>2870.3485000000001</v>
      </c>
      <c r="P45" s="66">
        <v>2880.8744999999999</v>
      </c>
      <c r="Q45" s="65">
        <v>77.513040273522122</v>
      </c>
      <c r="R45" s="66">
        <v>2233.053466796875</v>
      </c>
      <c r="S45" s="66">
        <v>3.3725376129150391</v>
      </c>
      <c r="T45" s="63">
        <v>10</v>
      </c>
      <c r="U45" s="63" t="s">
        <v>83</v>
      </c>
    </row>
    <row r="46" spans="1:21" x14ac:dyDescent="0.35">
      <c r="A46" s="59">
        <v>50</v>
      </c>
      <c r="B46" s="59" t="s">
        <v>258</v>
      </c>
      <c r="C46" s="59" t="s">
        <v>259</v>
      </c>
      <c r="D46" s="59" t="s">
        <v>128</v>
      </c>
      <c r="E46" s="59" t="s">
        <v>80</v>
      </c>
      <c r="F46" s="59" t="s">
        <v>81</v>
      </c>
      <c r="G46" s="59" t="s">
        <v>82</v>
      </c>
      <c r="H46" s="60">
        <v>0.10406026630943251</v>
      </c>
      <c r="I46" s="60">
        <v>0.14274735410804809</v>
      </c>
      <c r="J46" s="61">
        <v>32.549781263079439</v>
      </c>
      <c r="K46" s="61">
        <v>43.855088596236904</v>
      </c>
      <c r="L46" s="61">
        <v>20.158240829671982</v>
      </c>
      <c r="M46" s="61">
        <v>10.97210037658577</v>
      </c>
      <c r="N46" s="62">
        <v>164913.05499999999</v>
      </c>
      <c r="O46" s="62">
        <v>167658.85449999999</v>
      </c>
      <c r="P46" s="62">
        <v>169384.89749999999</v>
      </c>
      <c r="Q46" s="61">
        <v>18.90111817125009</v>
      </c>
      <c r="R46" s="62">
        <v>32015.638671875</v>
      </c>
      <c r="S46" s="62">
        <v>10421.0205078125</v>
      </c>
      <c r="T46" s="59">
        <v>10</v>
      </c>
      <c r="U46" s="59" t="s">
        <v>83</v>
      </c>
    </row>
    <row r="47" spans="1:21" x14ac:dyDescent="0.35">
      <c r="A47" s="59">
        <v>50</v>
      </c>
      <c r="B47" s="59" t="s">
        <v>258</v>
      </c>
      <c r="C47" s="59" t="s">
        <v>259</v>
      </c>
      <c r="D47" s="59" t="s">
        <v>128</v>
      </c>
      <c r="E47" s="59" t="s">
        <v>80</v>
      </c>
      <c r="F47" s="59" t="s">
        <v>81</v>
      </c>
      <c r="G47" s="59" t="s">
        <v>84</v>
      </c>
      <c r="H47" s="60">
        <v>0.10406026630943251</v>
      </c>
      <c r="I47" s="60">
        <v>0.1010914277869614</v>
      </c>
      <c r="J47" s="61">
        <v>23.487058385095249</v>
      </c>
      <c r="K47" s="61">
        <v>43.041332009083519</v>
      </c>
      <c r="L47" s="61">
        <v>17.781004778335959</v>
      </c>
      <c r="M47" s="61">
        <v>7.05058759656219</v>
      </c>
      <c r="N47" s="62">
        <v>164913.05499999999</v>
      </c>
      <c r="O47" s="62">
        <v>167658.85449999999</v>
      </c>
      <c r="P47" s="62">
        <v>169384.89749999999</v>
      </c>
      <c r="Q47" s="61">
        <v>16.807601921528732</v>
      </c>
      <c r="R47" s="62">
        <v>28469.5390625</v>
      </c>
      <c r="S47" s="62">
        <v>6686.6572265625</v>
      </c>
      <c r="T47" s="59">
        <v>10</v>
      </c>
      <c r="U47" s="59" t="s">
        <v>83</v>
      </c>
    </row>
    <row r="48" spans="1:21" x14ac:dyDescent="0.35">
      <c r="A48" s="59">
        <v>50</v>
      </c>
      <c r="B48" s="59" t="s">
        <v>258</v>
      </c>
      <c r="C48" s="59" t="s">
        <v>259</v>
      </c>
      <c r="D48" s="59" t="s">
        <v>128</v>
      </c>
      <c r="E48" s="59" t="s">
        <v>80</v>
      </c>
      <c r="F48" s="59" t="s">
        <v>81</v>
      </c>
      <c r="G48" s="59" t="s">
        <v>85</v>
      </c>
      <c r="H48" s="60">
        <v>0.10406026630943251</v>
      </c>
      <c r="I48" s="60">
        <v>8.9945748804162701E-2</v>
      </c>
      <c r="J48" s="61">
        <v>21.58941757632779</v>
      </c>
      <c r="K48" s="61">
        <v>41.661961693114755</v>
      </c>
      <c r="L48" s="61">
        <v>17.71847102316627</v>
      </c>
      <c r="M48" s="61">
        <v>5.2499052206065597</v>
      </c>
      <c r="N48" s="62">
        <v>164913.05499999999</v>
      </c>
      <c r="O48" s="62">
        <v>167658.85449999999</v>
      </c>
      <c r="P48" s="62">
        <v>169384.89749999999</v>
      </c>
      <c r="Q48" s="61">
        <v>54.822287706099637</v>
      </c>
      <c r="R48" s="62">
        <v>92860.6796875</v>
      </c>
      <c r="S48" s="62">
        <v>20048.080078125</v>
      </c>
      <c r="T48" s="59">
        <v>10</v>
      </c>
      <c r="U48" s="59" t="s">
        <v>83</v>
      </c>
    </row>
    <row r="49" spans="1:21" x14ac:dyDescent="0.35">
      <c r="A49" s="59">
        <v>50</v>
      </c>
      <c r="B49" s="59" t="s">
        <v>258</v>
      </c>
      <c r="C49" s="59" t="s">
        <v>259</v>
      </c>
      <c r="D49" s="59" t="s">
        <v>128</v>
      </c>
      <c r="E49" s="59" t="s">
        <v>80</v>
      </c>
      <c r="F49" s="59" t="s">
        <v>81</v>
      </c>
      <c r="G49" s="59" t="s">
        <v>86</v>
      </c>
      <c r="H49" s="60">
        <v>0.10406026630943251</v>
      </c>
      <c r="I49" s="60">
        <v>0.11382476662948091</v>
      </c>
      <c r="J49" s="61">
        <v>28.565623892538227</v>
      </c>
      <c r="K49" s="61">
        <v>39.846763738709591</v>
      </c>
      <c r="L49" s="61">
        <v>17.889501307936658</v>
      </c>
      <c r="M49" s="61">
        <v>3.6212020124200301</v>
      </c>
      <c r="N49" s="62">
        <v>164913.05499999999</v>
      </c>
      <c r="O49" s="62">
        <v>167658.85449999999</v>
      </c>
      <c r="P49" s="62">
        <v>169384.89749999999</v>
      </c>
      <c r="Q49" s="61">
        <v>9.4689922011227896</v>
      </c>
      <c r="R49" s="62">
        <v>16039.04296875</v>
      </c>
      <c r="S49" s="62">
        <v>4581.65283203125</v>
      </c>
      <c r="T49" s="59">
        <v>10</v>
      </c>
      <c r="U49" s="59" t="s">
        <v>83</v>
      </c>
    </row>
    <row r="50" spans="1:21" x14ac:dyDescent="0.35">
      <c r="A50" s="63">
        <v>50</v>
      </c>
      <c r="B50" s="63" t="s">
        <v>258</v>
      </c>
      <c r="C50" s="63" t="s">
        <v>259</v>
      </c>
      <c r="D50" s="63" t="s">
        <v>128</v>
      </c>
      <c r="E50" s="63" t="s">
        <v>80</v>
      </c>
      <c r="F50" s="63" t="s">
        <v>81</v>
      </c>
      <c r="G50" s="63" t="s">
        <v>350</v>
      </c>
      <c r="H50" s="64">
        <v>0.10406026630943251</v>
      </c>
      <c r="I50" s="64">
        <v>0.1231404842606203</v>
      </c>
      <c r="J50" s="65">
        <v>28.284082630854112</v>
      </c>
      <c r="K50" s="65">
        <v>43.537026060831359</v>
      </c>
      <c r="L50" s="65">
        <v>19.03930861590046</v>
      </c>
      <c r="M50" s="65">
        <v>9.12629841097141</v>
      </c>
      <c r="N50" s="66">
        <v>164913.05499999999</v>
      </c>
      <c r="O50" s="66">
        <v>167658.85449999999</v>
      </c>
      <c r="P50" s="66">
        <v>169384.89749999999</v>
      </c>
      <c r="Q50" s="65">
        <v>35.708720092778776</v>
      </c>
      <c r="R50" s="66">
        <v>60485.1796875</v>
      </c>
      <c r="S50" s="66">
        <v>17107.677734375</v>
      </c>
      <c r="T50" s="63">
        <v>10</v>
      </c>
      <c r="U50" s="63" t="s">
        <v>83</v>
      </c>
    </row>
    <row r="51" spans="1:21" x14ac:dyDescent="0.35">
      <c r="A51" s="63">
        <v>50</v>
      </c>
      <c r="B51" s="63" t="s">
        <v>258</v>
      </c>
      <c r="C51" s="63" t="s">
        <v>259</v>
      </c>
      <c r="D51" s="63" t="s">
        <v>128</v>
      </c>
      <c r="E51" s="63" t="s">
        <v>80</v>
      </c>
      <c r="F51" s="63" t="s">
        <v>81</v>
      </c>
      <c r="G51" s="63" t="s">
        <v>351</v>
      </c>
      <c r="H51" s="64">
        <v>0.10406026630943251</v>
      </c>
      <c r="I51" s="64">
        <v>9.3462714617952497E-2</v>
      </c>
      <c r="J51" s="65">
        <v>22.616891960053959</v>
      </c>
      <c r="K51" s="65">
        <v>41.324296363543972</v>
      </c>
      <c r="L51" s="65">
        <v>17.74366082238938</v>
      </c>
      <c r="M51" s="65">
        <v>5.0100254422211696</v>
      </c>
      <c r="N51" s="66">
        <v>164913.05499999999</v>
      </c>
      <c r="O51" s="66">
        <v>167658.85449999999</v>
      </c>
      <c r="P51" s="66">
        <v>169384.89749999999</v>
      </c>
      <c r="Q51" s="65">
        <v>64.291279907221522</v>
      </c>
      <c r="R51" s="66">
        <v>108899.71875</v>
      </c>
      <c r="S51" s="66">
        <v>24629.732421875</v>
      </c>
      <c r="T51" s="63">
        <v>10</v>
      </c>
      <c r="U51" s="63" t="s">
        <v>83</v>
      </c>
    </row>
    <row r="52" spans="1:21" x14ac:dyDescent="0.35">
      <c r="A52" s="59">
        <v>52</v>
      </c>
      <c r="B52" s="59" t="s">
        <v>175</v>
      </c>
      <c r="C52" s="59" t="s">
        <v>176</v>
      </c>
      <c r="D52" s="59" t="s">
        <v>107</v>
      </c>
      <c r="E52" s="59" t="s">
        <v>80</v>
      </c>
      <c r="F52" s="59" t="s">
        <v>93</v>
      </c>
      <c r="G52" s="59" t="s">
        <v>82</v>
      </c>
      <c r="H52" s="60">
        <v>8.5288617206524999E-3</v>
      </c>
      <c r="I52" s="60">
        <v>2.3637945520868401E-2</v>
      </c>
      <c r="J52" s="61">
        <v>6.9222101610204003</v>
      </c>
      <c r="K52" s="61">
        <v>34.147974376703935</v>
      </c>
      <c r="L52" s="61">
        <v>0.45859311422624005</v>
      </c>
      <c r="M52" s="61">
        <v>0</v>
      </c>
      <c r="N52" s="62">
        <v>276.9375</v>
      </c>
      <c r="O52" s="62">
        <v>282.1465</v>
      </c>
      <c r="P52" s="62">
        <v>282.31799999999998</v>
      </c>
      <c r="Q52" s="61">
        <v>11.198246882994379</v>
      </c>
      <c r="R52" s="62">
        <v>31.614665985107422</v>
      </c>
      <c r="S52" s="62">
        <v>2.1884336471557617</v>
      </c>
      <c r="T52" s="59">
        <v>9</v>
      </c>
      <c r="U52" s="59" t="s">
        <v>23</v>
      </c>
    </row>
    <row r="53" spans="1:21" x14ac:dyDescent="0.35">
      <c r="A53" s="59">
        <v>52</v>
      </c>
      <c r="B53" s="59" t="s">
        <v>175</v>
      </c>
      <c r="C53" s="59" t="s">
        <v>176</v>
      </c>
      <c r="D53" s="59" t="s">
        <v>107</v>
      </c>
      <c r="E53" s="59" t="s">
        <v>80</v>
      </c>
      <c r="F53" s="59" t="s">
        <v>93</v>
      </c>
      <c r="G53" s="59" t="s">
        <v>84</v>
      </c>
      <c r="H53" s="60">
        <v>8.5288617206524999E-3</v>
      </c>
      <c r="I53" s="60">
        <v>9.9031971325716991E-3</v>
      </c>
      <c r="J53" s="61">
        <v>2.8111564523476198</v>
      </c>
      <c r="K53" s="61">
        <v>35.22819629729765</v>
      </c>
      <c r="L53" s="61">
        <v>0.38214054959963001</v>
      </c>
      <c r="M53" s="61">
        <v>0</v>
      </c>
      <c r="N53" s="62">
        <v>276.9375</v>
      </c>
      <c r="O53" s="62">
        <v>282.1465</v>
      </c>
      <c r="P53" s="62">
        <v>282.31799999999998</v>
      </c>
      <c r="Q53" s="61">
        <v>10.973158066995071</v>
      </c>
      <c r="R53" s="62">
        <v>30.97920036315918</v>
      </c>
      <c r="S53" s="62">
        <v>0.87087380886077881</v>
      </c>
      <c r="T53" s="59">
        <v>9</v>
      </c>
      <c r="U53" s="59" t="s">
        <v>23</v>
      </c>
    </row>
    <row r="54" spans="1:21" x14ac:dyDescent="0.35">
      <c r="A54" s="59">
        <v>52</v>
      </c>
      <c r="B54" s="59" t="s">
        <v>175</v>
      </c>
      <c r="C54" s="59" t="s">
        <v>176</v>
      </c>
      <c r="D54" s="59" t="s">
        <v>107</v>
      </c>
      <c r="E54" s="59" t="s">
        <v>80</v>
      </c>
      <c r="F54" s="59" t="s">
        <v>93</v>
      </c>
      <c r="G54" s="59" t="s">
        <v>85</v>
      </c>
      <c r="H54" s="60">
        <v>8.5288617206524999E-3</v>
      </c>
      <c r="I54" s="60">
        <v>7.4521832654680003E-3</v>
      </c>
      <c r="J54" s="61">
        <v>2.1870427106519399</v>
      </c>
      <c r="K54" s="61">
        <v>34.074246603288998</v>
      </c>
      <c r="L54" s="61">
        <v>0.41803521897932006</v>
      </c>
      <c r="M54" s="61">
        <v>0</v>
      </c>
      <c r="N54" s="62">
        <v>276.9375</v>
      </c>
      <c r="O54" s="62">
        <v>282.1465</v>
      </c>
      <c r="P54" s="62">
        <v>282.31799999999998</v>
      </c>
      <c r="Q54" s="61">
        <v>58.870134611826643</v>
      </c>
      <c r="R54" s="62">
        <v>166.20098876953125</v>
      </c>
      <c r="S54" s="62">
        <v>3.6348865032196045</v>
      </c>
      <c r="T54" s="59">
        <v>9</v>
      </c>
      <c r="U54" s="59" t="s">
        <v>23</v>
      </c>
    </row>
    <row r="55" spans="1:21" x14ac:dyDescent="0.35">
      <c r="A55" s="59">
        <v>52</v>
      </c>
      <c r="B55" s="59" t="s">
        <v>175</v>
      </c>
      <c r="C55" s="59" t="s">
        <v>176</v>
      </c>
      <c r="D55" s="59" t="s">
        <v>107</v>
      </c>
      <c r="E55" s="59" t="s">
        <v>80</v>
      </c>
      <c r="F55" s="59" t="s">
        <v>93</v>
      </c>
      <c r="G55" s="59" t="s">
        <v>86</v>
      </c>
      <c r="H55" s="60">
        <v>8.5288617206524999E-3</v>
      </c>
      <c r="I55" s="60">
        <v>2.2003437354210999E-3</v>
      </c>
      <c r="J55" s="61">
        <v>0.64799398267900998</v>
      </c>
      <c r="K55" s="61">
        <v>33.956237160169252</v>
      </c>
      <c r="L55" s="61">
        <v>0.80669308142660001</v>
      </c>
      <c r="M55" s="61">
        <v>0</v>
      </c>
      <c r="N55" s="62">
        <v>276.9375</v>
      </c>
      <c r="O55" s="62">
        <v>282.1465</v>
      </c>
      <c r="P55" s="62">
        <v>282.31799999999998</v>
      </c>
      <c r="Q55" s="61">
        <v>18.958460438184698</v>
      </c>
      <c r="R55" s="62">
        <v>53.523147583007813</v>
      </c>
      <c r="S55" s="62">
        <v>0.34682676196098328</v>
      </c>
      <c r="T55" s="59">
        <v>9</v>
      </c>
      <c r="U55" s="59" t="s">
        <v>23</v>
      </c>
    </row>
    <row r="56" spans="1:21" x14ac:dyDescent="0.35">
      <c r="A56" s="63">
        <v>52</v>
      </c>
      <c r="B56" s="63" t="s">
        <v>175</v>
      </c>
      <c r="C56" s="63" t="s">
        <v>176</v>
      </c>
      <c r="D56" s="63" t="s">
        <v>107</v>
      </c>
      <c r="E56" s="63" t="s">
        <v>80</v>
      </c>
      <c r="F56" s="63" t="s">
        <v>93</v>
      </c>
      <c r="G56" s="63" t="s">
        <v>350</v>
      </c>
      <c r="H56" s="64">
        <v>8.5288617206524999E-3</v>
      </c>
      <c r="I56" s="64">
        <v>1.6840290369327899E-2</v>
      </c>
      <c r="J56" s="65">
        <v>4.8875514522499302</v>
      </c>
      <c r="K56" s="65">
        <v>34.455474349176832</v>
      </c>
      <c r="L56" s="65">
        <v>0.42075491325669001</v>
      </c>
      <c r="M56" s="65">
        <v>0</v>
      </c>
      <c r="N56" s="66">
        <v>276.9375</v>
      </c>
      <c r="O56" s="66">
        <v>282.1465</v>
      </c>
      <c r="P56" s="66">
        <v>282.31799999999998</v>
      </c>
      <c r="Q56" s="65">
        <v>22.171404949989459</v>
      </c>
      <c r="R56" s="66">
        <v>62.593868255615234</v>
      </c>
      <c r="S56" s="66">
        <v>3.0593075752258301</v>
      </c>
      <c r="T56" s="63">
        <v>9</v>
      </c>
      <c r="U56" s="63" t="s">
        <v>23</v>
      </c>
    </row>
    <row r="57" spans="1:21" x14ac:dyDescent="0.35">
      <c r="A57" s="63">
        <v>52</v>
      </c>
      <c r="B57" s="63" t="s">
        <v>175</v>
      </c>
      <c r="C57" s="63" t="s">
        <v>176</v>
      </c>
      <c r="D57" s="63" t="s">
        <v>107</v>
      </c>
      <c r="E57" s="63" t="s">
        <v>80</v>
      </c>
      <c r="F57" s="63" t="s">
        <v>93</v>
      </c>
      <c r="G57" s="63" t="s">
        <v>351</v>
      </c>
      <c r="H57" s="64">
        <v>8.5288617206524999E-3</v>
      </c>
      <c r="I57" s="64">
        <v>6.1728746528159004E-3</v>
      </c>
      <c r="J57" s="65">
        <v>1.8121420150533099</v>
      </c>
      <c r="K57" s="65">
        <v>34.063967401773084</v>
      </c>
      <c r="L57" s="65">
        <v>0.51270935133981999</v>
      </c>
      <c r="M57" s="65">
        <v>0</v>
      </c>
      <c r="N57" s="66">
        <v>276.9375</v>
      </c>
      <c r="O57" s="66">
        <v>282.1465</v>
      </c>
      <c r="P57" s="66">
        <v>282.31799999999998</v>
      </c>
      <c r="Q57" s="65">
        <v>77.82859505001116</v>
      </c>
      <c r="R57" s="66">
        <v>219.72413635253906</v>
      </c>
      <c r="S57" s="66">
        <v>3.9817132949829102</v>
      </c>
      <c r="T57" s="63">
        <v>9</v>
      </c>
      <c r="U57" s="63" t="s">
        <v>23</v>
      </c>
    </row>
    <row r="58" spans="1:21" x14ac:dyDescent="0.35">
      <c r="A58" s="59">
        <v>84</v>
      </c>
      <c r="B58" s="59" t="s">
        <v>199</v>
      </c>
      <c r="C58" s="59" t="s">
        <v>200</v>
      </c>
      <c r="D58" s="59" t="s">
        <v>107</v>
      </c>
      <c r="E58" s="59" t="s">
        <v>80</v>
      </c>
      <c r="F58" s="59" t="s">
        <v>90</v>
      </c>
      <c r="G58" s="59" t="s">
        <v>82</v>
      </c>
      <c r="H58" s="60">
        <v>1.71088313258261E-2</v>
      </c>
      <c r="I58" s="60">
        <v>2.86382131315767E-2</v>
      </c>
      <c r="J58" s="61">
        <v>7.0946443031555297</v>
      </c>
      <c r="K58" s="61">
        <v>40.365960445457588</v>
      </c>
      <c r="L58" s="61">
        <v>10.877259162595418</v>
      </c>
      <c r="M58" s="61">
        <v>1.14686189142687</v>
      </c>
      <c r="N58" s="62">
        <v>364.70499999999998</v>
      </c>
      <c r="O58" s="62">
        <v>395.34649999999999</v>
      </c>
      <c r="P58" s="62">
        <v>402.733</v>
      </c>
      <c r="Q58" s="61">
        <v>20.8879295577952</v>
      </c>
      <c r="R58" s="62">
        <v>84.122589111328125</v>
      </c>
      <c r="S58" s="62">
        <v>5.968198299407959</v>
      </c>
      <c r="T58" s="59">
        <v>10</v>
      </c>
      <c r="U58" s="59" t="s">
        <v>83</v>
      </c>
    </row>
    <row r="59" spans="1:21" x14ac:dyDescent="0.35">
      <c r="A59" s="59">
        <v>84</v>
      </c>
      <c r="B59" s="59" t="s">
        <v>199</v>
      </c>
      <c r="C59" s="59" t="s">
        <v>200</v>
      </c>
      <c r="D59" s="59" t="s">
        <v>107</v>
      </c>
      <c r="E59" s="59" t="s">
        <v>80</v>
      </c>
      <c r="F59" s="59" t="s">
        <v>90</v>
      </c>
      <c r="G59" s="59" t="s">
        <v>84</v>
      </c>
      <c r="H59" s="60">
        <v>1.71088313258261E-2</v>
      </c>
      <c r="I59" s="60">
        <v>1.92060392276477E-2</v>
      </c>
      <c r="J59" s="61">
        <v>4.7451982451559394</v>
      </c>
      <c r="K59" s="61">
        <v>40.474682479818092</v>
      </c>
      <c r="L59" s="61">
        <v>10.176926514799881</v>
      </c>
      <c r="M59" s="61">
        <v>0.86091477789083004</v>
      </c>
      <c r="N59" s="62">
        <v>364.70499999999998</v>
      </c>
      <c r="O59" s="62">
        <v>395.34649999999999</v>
      </c>
      <c r="P59" s="62">
        <v>402.733</v>
      </c>
      <c r="Q59" s="61">
        <v>18.472515072390411</v>
      </c>
      <c r="R59" s="62">
        <v>74.394912719726563</v>
      </c>
      <c r="S59" s="62">
        <v>3.5301861763000488</v>
      </c>
      <c r="T59" s="59">
        <v>10</v>
      </c>
      <c r="U59" s="59" t="s">
        <v>83</v>
      </c>
    </row>
    <row r="60" spans="1:21" x14ac:dyDescent="0.35">
      <c r="A60" s="59">
        <v>84</v>
      </c>
      <c r="B60" s="59" t="s">
        <v>199</v>
      </c>
      <c r="C60" s="59" t="s">
        <v>200</v>
      </c>
      <c r="D60" s="59" t="s">
        <v>107</v>
      </c>
      <c r="E60" s="59" t="s">
        <v>80</v>
      </c>
      <c r="F60" s="59" t="s">
        <v>90</v>
      </c>
      <c r="G60" s="59" t="s">
        <v>85</v>
      </c>
      <c r="H60" s="60">
        <v>1.71088313258261E-2</v>
      </c>
      <c r="I60" s="60">
        <v>1.1977953938327599E-2</v>
      </c>
      <c r="J60" s="61">
        <v>3.0515422421017901</v>
      </c>
      <c r="K60" s="61">
        <v>39.252132161466292</v>
      </c>
      <c r="L60" s="61">
        <v>7.0573802706298592</v>
      </c>
      <c r="M60" s="61">
        <v>0.42375419996855002</v>
      </c>
      <c r="N60" s="62">
        <v>364.70499999999998</v>
      </c>
      <c r="O60" s="62">
        <v>395.34649999999999</v>
      </c>
      <c r="P60" s="62">
        <v>402.733</v>
      </c>
      <c r="Q60" s="61">
        <v>52.945879676001695</v>
      </c>
      <c r="R60" s="62">
        <v>213.23052978515625</v>
      </c>
      <c r="S60" s="62">
        <v>6.5068197250366211</v>
      </c>
      <c r="T60" s="59">
        <v>10</v>
      </c>
      <c r="U60" s="59" t="s">
        <v>83</v>
      </c>
    </row>
    <row r="61" spans="1:21" x14ac:dyDescent="0.35">
      <c r="A61" s="59">
        <v>84</v>
      </c>
      <c r="B61" s="59" t="s">
        <v>199</v>
      </c>
      <c r="C61" s="59" t="s">
        <v>200</v>
      </c>
      <c r="D61" s="59" t="s">
        <v>107</v>
      </c>
      <c r="E61" s="59" t="s">
        <v>80</v>
      </c>
      <c r="F61" s="59" t="s">
        <v>90</v>
      </c>
      <c r="G61" s="59" t="s">
        <v>86</v>
      </c>
      <c r="H61" s="60">
        <v>1.71088313258261E-2</v>
      </c>
      <c r="I61" s="60">
        <v>1.34943271589741E-2</v>
      </c>
      <c r="J61" s="61">
        <v>3.5974251086920499</v>
      </c>
      <c r="K61" s="61">
        <v>37.51107181180582</v>
      </c>
      <c r="L61" s="61">
        <v>6.3695400302108904</v>
      </c>
      <c r="M61" s="61">
        <v>3.8245604215969994E-2</v>
      </c>
      <c r="N61" s="62">
        <v>364.70499999999998</v>
      </c>
      <c r="O61" s="62">
        <v>395.34649999999999</v>
      </c>
      <c r="P61" s="62">
        <v>402.733</v>
      </c>
      <c r="Q61" s="61">
        <v>7.6936756938121107</v>
      </c>
      <c r="R61" s="62">
        <v>30.984970092773438</v>
      </c>
      <c r="S61" s="62">
        <v>1.1146610975265503</v>
      </c>
      <c r="T61" s="59">
        <v>10</v>
      </c>
      <c r="U61" s="59" t="s">
        <v>83</v>
      </c>
    </row>
    <row r="62" spans="1:21" x14ac:dyDescent="0.35">
      <c r="A62" s="63">
        <v>84</v>
      </c>
      <c r="B62" s="63" t="s">
        <v>199</v>
      </c>
      <c r="C62" s="63" t="s">
        <v>200</v>
      </c>
      <c r="D62" s="63" t="s">
        <v>107</v>
      </c>
      <c r="E62" s="63" t="s">
        <v>80</v>
      </c>
      <c r="F62" s="63" t="s">
        <v>90</v>
      </c>
      <c r="G62" s="63" t="s">
        <v>350</v>
      </c>
      <c r="H62" s="64">
        <v>1.71088313258261E-2</v>
      </c>
      <c r="I62" s="64">
        <v>2.4211536140430302E-2</v>
      </c>
      <c r="J62" s="65">
        <v>5.9920099674427103</v>
      </c>
      <c r="K62" s="65">
        <v>40.406368267046375</v>
      </c>
      <c r="L62" s="65">
        <v>10.54858133607085</v>
      </c>
      <c r="M62" s="65">
        <v>1.0126621278233299</v>
      </c>
      <c r="N62" s="66">
        <v>364.70499999999998</v>
      </c>
      <c r="O62" s="66">
        <v>395.34649999999999</v>
      </c>
      <c r="P62" s="66">
        <v>402.733</v>
      </c>
      <c r="Q62" s="65">
        <v>39.36044463018559</v>
      </c>
      <c r="R62" s="66">
        <v>158.51750183105469</v>
      </c>
      <c r="S62" s="66">
        <v>9.4983844757080078</v>
      </c>
      <c r="T62" s="63">
        <v>10</v>
      </c>
      <c r="U62" s="63" t="s">
        <v>83</v>
      </c>
    </row>
    <row r="63" spans="1:21" x14ac:dyDescent="0.35">
      <c r="A63" s="63">
        <v>84</v>
      </c>
      <c r="B63" s="63" t="s">
        <v>199</v>
      </c>
      <c r="C63" s="63" t="s">
        <v>200</v>
      </c>
      <c r="D63" s="63" t="s">
        <v>107</v>
      </c>
      <c r="E63" s="63" t="s">
        <v>80</v>
      </c>
      <c r="F63" s="63" t="s">
        <v>90</v>
      </c>
      <c r="G63" s="63" t="s">
        <v>351</v>
      </c>
      <c r="H63" s="64">
        <v>1.71088313258261E-2</v>
      </c>
      <c r="I63" s="64">
        <v>1.21703445935573E-2</v>
      </c>
      <c r="J63" s="65">
        <v>3.1208014198240099</v>
      </c>
      <c r="K63" s="65">
        <v>38.997497617915329</v>
      </c>
      <c r="L63" s="65">
        <v>6.9701101759422803</v>
      </c>
      <c r="M63" s="65">
        <v>0.37484259277075999</v>
      </c>
      <c r="N63" s="66">
        <v>364.70499999999998</v>
      </c>
      <c r="O63" s="66">
        <v>395.34649999999999</v>
      </c>
      <c r="P63" s="66">
        <v>402.733</v>
      </c>
      <c r="Q63" s="65">
        <v>60.639555369813714</v>
      </c>
      <c r="R63" s="66">
        <v>244.21549987792969</v>
      </c>
      <c r="S63" s="66">
        <v>7.6214809417724609</v>
      </c>
      <c r="T63" s="63">
        <v>10</v>
      </c>
      <c r="U63" s="63" t="s">
        <v>83</v>
      </c>
    </row>
    <row r="64" spans="1:21" x14ac:dyDescent="0.35">
      <c r="A64" s="59">
        <v>204</v>
      </c>
      <c r="B64" s="59" t="s">
        <v>318</v>
      </c>
      <c r="C64" s="59" t="s">
        <v>319</v>
      </c>
      <c r="D64" s="59" t="s">
        <v>136</v>
      </c>
      <c r="E64" s="59" t="s">
        <v>80</v>
      </c>
      <c r="F64" s="59" t="s">
        <v>155</v>
      </c>
      <c r="G64" s="59" t="s">
        <v>82</v>
      </c>
      <c r="H64" s="60">
        <v>0.28950980051867292</v>
      </c>
      <c r="I64" s="60">
        <v>0.3409426811103129</v>
      </c>
      <c r="J64" s="61">
        <v>63.799249904693554</v>
      </c>
      <c r="K64" s="61">
        <v>53.439920002136354</v>
      </c>
      <c r="L64" s="61">
        <v>16.113607393231</v>
      </c>
      <c r="M64" s="61">
        <v>38.247099042607516</v>
      </c>
      <c r="N64" s="62">
        <v>13759.5005</v>
      </c>
      <c r="O64" s="62">
        <v>13413.416999999999</v>
      </c>
      <c r="P64" s="62">
        <v>13759.5005</v>
      </c>
      <c r="Q64" s="61">
        <v>32.492570961769182</v>
      </c>
      <c r="R64" s="62">
        <v>4470.8154296875</v>
      </c>
      <c r="S64" s="62">
        <v>2852.3466796875</v>
      </c>
      <c r="T64" s="59">
        <v>10</v>
      </c>
      <c r="U64" s="59" t="s">
        <v>83</v>
      </c>
    </row>
    <row r="65" spans="1:21" x14ac:dyDescent="0.35">
      <c r="A65" s="59">
        <v>204</v>
      </c>
      <c r="B65" s="59" t="s">
        <v>318</v>
      </c>
      <c r="C65" s="59" t="s">
        <v>319</v>
      </c>
      <c r="D65" s="59" t="s">
        <v>136</v>
      </c>
      <c r="E65" s="59" t="s">
        <v>80</v>
      </c>
      <c r="F65" s="59" t="s">
        <v>155</v>
      </c>
      <c r="G65" s="59" t="s">
        <v>84</v>
      </c>
      <c r="H65" s="60">
        <v>0.28950980051867292</v>
      </c>
      <c r="I65" s="60">
        <v>0.27730211992060821</v>
      </c>
      <c r="J65" s="61">
        <v>53.276515511791722</v>
      </c>
      <c r="K65" s="61">
        <v>52.04959769924006</v>
      </c>
      <c r="L65" s="61">
        <v>18.714524430435731</v>
      </c>
      <c r="M65" s="61">
        <v>30.41402237762351</v>
      </c>
      <c r="N65" s="62">
        <v>13759.5005</v>
      </c>
      <c r="O65" s="62">
        <v>13413.416999999999</v>
      </c>
      <c r="P65" s="62">
        <v>13759.5005</v>
      </c>
      <c r="Q65" s="61">
        <v>19.80348872479497</v>
      </c>
      <c r="R65" s="62">
        <v>2724.861083984375</v>
      </c>
      <c r="S65" s="62">
        <v>1451.7110595703125</v>
      </c>
      <c r="T65" s="59">
        <v>10</v>
      </c>
      <c r="U65" s="59" t="s">
        <v>83</v>
      </c>
    </row>
    <row r="66" spans="1:21" x14ac:dyDescent="0.35">
      <c r="A66" s="59">
        <v>204</v>
      </c>
      <c r="B66" s="59" t="s">
        <v>318</v>
      </c>
      <c r="C66" s="59" t="s">
        <v>319</v>
      </c>
      <c r="D66" s="59" t="s">
        <v>136</v>
      </c>
      <c r="E66" s="59" t="s">
        <v>80</v>
      </c>
      <c r="F66" s="59" t="s">
        <v>155</v>
      </c>
      <c r="G66" s="59" t="s">
        <v>85</v>
      </c>
      <c r="H66" s="60">
        <v>0.28950980051867292</v>
      </c>
      <c r="I66" s="60">
        <v>0.2595662929550846</v>
      </c>
      <c r="J66" s="61">
        <v>51.262594596832841</v>
      </c>
      <c r="K66" s="61">
        <v>50.634638179457539</v>
      </c>
      <c r="L66" s="61">
        <v>18.638184744116192</v>
      </c>
      <c r="M66" s="61">
        <v>26.36143945117978</v>
      </c>
      <c r="N66" s="62">
        <v>13759.5005</v>
      </c>
      <c r="O66" s="62">
        <v>13413.416999999999</v>
      </c>
      <c r="P66" s="62">
        <v>13759.5005</v>
      </c>
      <c r="Q66" s="61">
        <v>42.404352519483616</v>
      </c>
      <c r="R66" s="62">
        <v>5834.626953125</v>
      </c>
      <c r="S66" s="62">
        <v>2990.981201171875</v>
      </c>
      <c r="T66" s="59">
        <v>10</v>
      </c>
      <c r="U66" s="59" t="s">
        <v>83</v>
      </c>
    </row>
    <row r="67" spans="1:21" x14ac:dyDescent="0.35">
      <c r="A67" s="59">
        <v>204</v>
      </c>
      <c r="B67" s="59" t="s">
        <v>318</v>
      </c>
      <c r="C67" s="59" t="s">
        <v>319</v>
      </c>
      <c r="D67" s="59" t="s">
        <v>136</v>
      </c>
      <c r="E67" s="59" t="s">
        <v>80</v>
      </c>
      <c r="F67" s="59" t="s">
        <v>155</v>
      </c>
      <c r="G67" s="59" t="s">
        <v>86</v>
      </c>
      <c r="H67" s="60">
        <v>0.28950980051867292</v>
      </c>
      <c r="I67" s="60">
        <v>0.25937598386627447</v>
      </c>
      <c r="J67" s="61">
        <v>54.818063146408825</v>
      </c>
      <c r="K67" s="61">
        <v>47.3157877128073</v>
      </c>
      <c r="L67" s="61">
        <v>18.793626942699902</v>
      </c>
      <c r="M67" s="61">
        <v>21.78102305113201</v>
      </c>
      <c r="N67" s="62">
        <v>13759.5005</v>
      </c>
      <c r="O67" s="62">
        <v>13413.416999999999</v>
      </c>
      <c r="P67" s="62">
        <v>13759.5005</v>
      </c>
      <c r="Q67" s="61">
        <v>5.2995877939529406</v>
      </c>
      <c r="R67" s="62">
        <v>729.19683837890625</v>
      </c>
      <c r="S67" s="62">
        <v>399.73159790039063</v>
      </c>
      <c r="T67" s="59">
        <v>10</v>
      </c>
      <c r="U67" s="59" t="s">
        <v>83</v>
      </c>
    </row>
    <row r="68" spans="1:21" x14ac:dyDescent="0.35">
      <c r="A68" s="63">
        <v>204</v>
      </c>
      <c r="B68" s="63" t="s">
        <v>318</v>
      </c>
      <c r="C68" s="63" t="s">
        <v>319</v>
      </c>
      <c r="D68" s="63" t="s">
        <v>136</v>
      </c>
      <c r="E68" s="63" t="s">
        <v>80</v>
      </c>
      <c r="F68" s="63" t="s">
        <v>155</v>
      </c>
      <c r="G68" s="63" t="s">
        <v>350</v>
      </c>
      <c r="H68" s="64">
        <v>0.28950980051867292</v>
      </c>
      <c r="I68" s="64">
        <v>0.3168432529026482</v>
      </c>
      <c r="J68" s="65">
        <v>59.814497455793578</v>
      </c>
      <c r="K68" s="65">
        <v>52.970979675422967</v>
      </c>
      <c r="L68" s="65">
        <v>17.098523494541759</v>
      </c>
      <c r="M68" s="65">
        <v>35.280867048357614</v>
      </c>
      <c r="N68" s="66">
        <v>13759.5005</v>
      </c>
      <c r="O68" s="66">
        <v>13413.416999999999</v>
      </c>
      <c r="P68" s="66">
        <v>13759.5005</v>
      </c>
      <c r="Q68" s="65">
        <v>52.296059686564575</v>
      </c>
      <c r="R68" s="66">
        <v>7195.6767578125</v>
      </c>
      <c r="S68" s="66">
        <v>4304.05810546875</v>
      </c>
      <c r="T68" s="63">
        <v>10</v>
      </c>
      <c r="U68" s="63" t="s">
        <v>83</v>
      </c>
    </row>
    <row r="69" spans="1:21" x14ac:dyDescent="0.35">
      <c r="A69" s="63">
        <v>204</v>
      </c>
      <c r="B69" s="63" t="s">
        <v>318</v>
      </c>
      <c r="C69" s="63" t="s">
        <v>319</v>
      </c>
      <c r="D69" s="63" t="s">
        <v>136</v>
      </c>
      <c r="E69" s="63" t="s">
        <v>80</v>
      </c>
      <c r="F69" s="63" t="s">
        <v>155</v>
      </c>
      <c r="G69" s="63" t="s">
        <v>351</v>
      </c>
      <c r="H69" s="64">
        <v>0.28950980051867292</v>
      </c>
      <c r="I69" s="64">
        <v>0.25954515089181818</v>
      </c>
      <c r="J69" s="65">
        <v>51.657583304333734</v>
      </c>
      <c r="K69" s="65">
        <v>50.243378472187295</v>
      </c>
      <c r="L69" s="65">
        <v>18.655453329748031</v>
      </c>
      <c r="M69" s="65">
        <v>25.852585912343713</v>
      </c>
      <c r="N69" s="66">
        <v>13759.5005</v>
      </c>
      <c r="O69" s="66">
        <v>13413.416999999999</v>
      </c>
      <c r="P69" s="66">
        <v>13759.5005</v>
      </c>
      <c r="Q69" s="65">
        <v>47.70394031343664</v>
      </c>
      <c r="R69" s="66">
        <v>6563.82373046875</v>
      </c>
      <c r="S69" s="66">
        <v>3390.712646484375</v>
      </c>
      <c r="T69" s="63">
        <v>10</v>
      </c>
      <c r="U69" s="63" t="s">
        <v>83</v>
      </c>
    </row>
    <row r="70" spans="1:21" x14ac:dyDescent="0.35">
      <c r="A70" s="59">
        <v>64</v>
      </c>
      <c r="B70" s="59" t="s">
        <v>234</v>
      </c>
      <c r="C70" s="59" t="s">
        <v>235</v>
      </c>
      <c r="D70" s="59" t="s">
        <v>128</v>
      </c>
      <c r="E70" s="59" t="s">
        <v>236</v>
      </c>
      <c r="F70" s="59" t="s">
        <v>119</v>
      </c>
      <c r="G70" s="59" t="s">
        <v>82</v>
      </c>
      <c r="H70" s="60">
        <v>3.8603500150850602E-2</v>
      </c>
      <c r="I70" s="60">
        <v>4.0629434832495398E-2</v>
      </c>
      <c r="J70" s="61">
        <v>10.093830539155869</v>
      </c>
      <c r="K70" s="61">
        <v>40.251750487474695</v>
      </c>
      <c r="L70" s="61">
        <v>7.8037680775748504</v>
      </c>
      <c r="M70" s="61">
        <v>2.1296748351571799</v>
      </c>
      <c r="N70" s="62">
        <v>780.91449999999998</v>
      </c>
      <c r="O70" s="62">
        <v>775.44150000000002</v>
      </c>
      <c r="P70" s="62">
        <v>780.91449999999998</v>
      </c>
      <c r="Q70" s="61">
        <v>15.991080801989199</v>
      </c>
      <c r="R70" s="62">
        <v>124.87667083740234</v>
      </c>
      <c r="S70" s="62">
        <v>12.604839324951172</v>
      </c>
      <c r="T70" s="59">
        <v>9</v>
      </c>
      <c r="U70" s="59" t="s">
        <v>22</v>
      </c>
    </row>
    <row r="71" spans="1:21" x14ac:dyDescent="0.35">
      <c r="A71" s="59">
        <v>64</v>
      </c>
      <c r="B71" s="59" t="s">
        <v>234</v>
      </c>
      <c r="C71" s="59" t="s">
        <v>235</v>
      </c>
      <c r="D71" s="59" t="s">
        <v>128</v>
      </c>
      <c r="E71" s="59" t="s">
        <v>236</v>
      </c>
      <c r="F71" s="59" t="s">
        <v>119</v>
      </c>
      <c r="G71" s="59" t="s">
        <v>84</v>
      </c>
      <c r="H71" s="60">
        <v>3.8603500150850602E-2</v>
      </c>
      <c r="I71" s="60">
        <v>4.3022468921835602E-2</v>
      </c>
      <c r="J71" s="61">
        <v>10.77972479665161</v>
      </c>
      <c r="K71" s="61">
        <v>39.910544780511607</v>
      </c>
      <c r="L71" s="61">
        <v>4.8640557427400495</v>
      </c>
      <c r="M71" s="61">
        <v>1.8184869144282498</v>
      </c>
      <c r="N71" s="62">
        <v>780.91449999999998</v>
      </c>
      <c r="O71" s="62">
        <v>775.44150000000002</v>
      </c>
      <c r="P71" s="62">
        <v>780.91449999999998</v>
      </c>
      <c r="Q71" s="61">
        <v>14.315489536143881</v>
      </c>
      <c r="R71" s="62">
        <v>111.79173278808594</v>
      </c>
      <c r="S71" s="62">
        <v>12.050841331481934</v>
      </c>
      <c r="T71" s="59">
        <v>9</v>
      </c>
      <c r="U71" s="59" t="s">
        <v>22</v>
      </c>
    </row>
    <row r="72" spans="1:21" x14ac:dyDescent="0.35">
      <c r="A72" s="59">
        <v>64</v>
      </c>
      <c r="B72" s="59" t="s">
        <v>234</v>
      </c>
      <c r="C72" s="59" t="s">
        <v>235</v>
      </c>
      <c r="D72" s="59" t="s">
        <v>128</v>
      </c>
      <c r="E72" s="59" t="s">
        <v>236</v>
      </c>
      <c r="F72" s="59" t="s">
        <v>119</v>
      </c>
      <c r="G72" s="59" t="s">
        <v>85</v>
      </c>
      <c r="H72" s="60">
        <v>3.8603500150850602E-2</v>
      </c>
      <c r="I72" s="60">
        <v>3.6316317234610603E-2</v>
      </c>
      <c r="J72" s="61">
        <v>9.2389196814943002</v>
      </c>
      <c r="K72" s="61">
        <v>39.307969423473502</v>
      </c>
      <c r="L72" s="61">
        <v>7.1983010676056498</v>
      </c>
      <c r="M72" s="61">
        <v>1.46923774565789</v>
      </c>
      <c r="N72" s="62">
        <v>780.91449999999998</v>
      </c>
      <c r="O72" s="62">
        <v>775.44150000000002</v>
      </c>
      <c r="P72" s="62">
        <v>780.91449999999998</v>
      </c>
      <c r="Q72" s="61">
        <v>58.381439018187784</v>
      </c>
      <c r="R72" s="62">
        <v>455.90911865234375</v>
      </c>
      <c r="S72" s="62">
        <v>42.121078491210938</v>
      </c>
      <c r="T72" s="59">
        <v>9</v>
      </c>
      <c r="U72" s="59" t="s">
        <v>22</v>
      </c>
    </row>
    <row r="73" spans="1:21" x14ac:dyDescent="0.35">
      <c r="A73" s="59">
        <v>64</v>
      </c>
      <c r="B73" s="59" t="s">
        <v>234</v>
      </c>
      <c r="C73" s="59" t="s">
        <v>235</v>
      </c>
      <c r="D73" s="59" t="s">
        <v>128</v>
      </c>
      <c r="E73" s="59" t="s">
        <v>236</v>
      </c>
      <c r="F73" s="59" t="s">
        <v>119</v>
      </c>
      <c r="G73" s="59" t="s">
        <v>86</v>
      </c>
      <c r="H73" s="60">
        <v>3.8603500150850602E-2</v>
      </c>
      <c r="I73" s="60">
        <v>4.1951491211449601E-2</v>
      </c>
      <c r="J73" s="61">
        <v>10.98226596843125</v>
      </c>
      <c r="K73" s="61">
        <v>38.19930361551976</v>
      </c>
      <c r="L73" s="61">
        <v>19.401060788843012</v>
      </c>
      <c r="M73" s="61">
        <v>1.4111533162402301</v>
      </c>
      <c r="N73" s="62">
        <v>780.91449999999998</v>
      </c>
      <c r="O73" s="62">
        <v>775.44150000000002</v>
      </c>
      <c r="P73" s="62">
        <v>780.91449999999998</v>
      </c>
      <c r="Q73" s="61">
        <v>11.311990643678579</v>
      </c>
      <c r="R73" s="62">
        <v>88.33697509765625</v>
      </c>
      <c r="S73" s="62">
        <v>9.7014017105102539</v>
      </c>
      <c r="T73" s="59">
        <v>9</v>
      </c>
      <c r="U73" s="59" t="s">
        <v>22</v>
      </c>
    </row>
    <row r="74" spans="1:21" x14ac:dyDescent="0.35">
      <c r="A74" s="63">
        <v>64</v>
      </c>
      <c r="B74" s="63" t="s">
        <v>234</v>
      </c>
      <c r="C74" s="63" t="s">
        <v>235</v>
      </c>
      <c r="D74" s="63" t="s">
        <v>128</v>
      </c>
      <c r="E74" s="63" t="s">
        <v>236</v>
      </c>
      <c r="F74" s="63" t="s">
        <v>119</v>
      </c>
      <c r="G74" s="63" t="s">
        <v>350</v>
      </c>
      <c r="H74" s="64">
        <v>3.8603500150850602E-2</v>
      </c>
      <c r="I74" s="64">
        <v>4.17597987794339E-2</v>
      </c>
      <c r="J74" s="65">
        <v>10.417816788887519</v>
      </c>
      <c r="K74" s="65">
        <v>40.084980976031559</v>
      </c>
      <c r="L74" s="65">
        <v>6.4151773957829894</v>
      </c>
      <c r="M74" s="65">
        <v>1.9826833619133601</v>
      </c>
      <c r="N74" s="66">
        <v>780.91449999999998</v>
      </c>
      <c r="O74" s="66">
        <v>775.44150000000002</v>
      </c>
      <c r="P74" s="66">
        <v>780.91449999999998</v>
      </c>
      <c r="Q74" s="65">
        <v>30.306570338133181</v>
      </c>
      <c r="R74" s="66">
        <v>236.66839599609375</v>
      </c>
      <c r="S74" s="66">
        <v>24.655679702758789</v>
      </c>
      <c r="T74" s="63">
        <v>9</v>
      </c>
      <c r="U74" s="63" t="s">
        <v>22</v>
      </c>
    </row>
    <row r="75" spans="1:21" x14ac:dyDescent="0.35">
      <c r="A75" s="63">
        <v>64</v>
      </c>
      <c r="B75" s="63" t="s">
        <v>234</v>
      </c>
      <c r="C75" s="63" t="s">
        <v>235</v>
      </c>
      <c r="D75" s="63" t="s">
        <v>128</v>
      </c>
      <c r="E75" s="63" t="s">
        <v>236</v>
      </c>
      <c r="F75" s="63" t="s">
        <v>119</v>
      </c>
      <c r="G75" s="63" t="s">
        <v>351</v>
      </c>
      <c r="H75" s="64">
        <v>3.8603500150850602E-2</v>
      </c>
      <c r="I75" s="64">
        <v>3.7230966371707003E-2</v>
      </c>
      <c r="J75" s="65">
        <v>9.521883469934691</v>
      </c>
      <c r="K75" s="65">
        <v>39.100422189857298</v>
      </c>
      <c r="L75" s="65">
        <v>9.1789397657357092</v>
      </c>
      <c r="M75" s="65">
        <v>1.4598100201850099</v>
      </c>
      <c r="N75" s="66">
        <v>780.91449999999998</v>
      </c>
      <c r="O75" s="66">
        <v>775.44150000000002</v>
      </c>
      <c r="P75" s="66">
        <v>780.91449999999998</v>
      </c>
      <c r="Q75" s="65">
        <v>69.693429661865991</v>
      </c>
      <c r="R75" s="66">
        <v>544.24609375</v>
      </c>
      <c r="S75" s="66">
        <v>51.822479248046875</v>
      </c>
      <c r="T75" s="63">
        <v>9</v>
      </c>
      <c r="U75" s="63" t="s">
        <v>22</v>
      </c>
    </row>
    <row r="76" spans="1:21" x14ac:dyDescent="0.35">
      <c r="A76" s="59">
        <v>68</v>
      </c>
      <c r="B76" s="59" t="s">
        <v>231</v>
      </c>
      <c r="C76" s="59" t="s">
        <v>232</v>
      </c>
      <c r="D76" s="59" t="s">
        <v>107</v>
      </c>
      <c r="E76" s="59" t="s">
        <v>233</v>
      </c>
      <c r="F76" s="59" t="s">
        <v>185</v>
      </c>
      <c r="G76" s="59" t="s">
        <v>82</v>
      </c>
      <c r="H76" s="60">
        <v>3.7754270156395202E-2</v>
      </c>
      <c r="I76" s="60">
        <v>5.1829074573683E-2</v>
      </c>
      <c r="J76" s="61">
        <v>11.97509279133871</v>
      </c>
      <c r="K76" s="61">
        <v>43.280728990400533</v>
      </c>
      <c r="L76" s="61">
        <v>14.8617551051625</v>
      </c>
      <c r="M76" s="61">
        <v>3.2695127316399097</v>
      </c>
      <c r="N76" s="62">
        <v>11180.0195</v>
      </c>
      <c r="O76" s="62">
        <v>11937.3595</v>
      </c>
      <c r="P76" s="62">
        <v>12077.154</v>
      </c>
      <c r="Q76" s="61">
        <v>22.147368638262709</v>
      </c>
      <c r="R76" s="62">
        <v>2674.771728515625</v>
      </c>
      <c r="S76" s="62">
        <v>320.306396484375</v>
      </c>
      <c r="T76" s="59">
        <v>10</v>
      </c>
      <c r="U76" s="59" t="s">
        <v>83</v>
      </c>
    </row>
    <row r="77" spans="1:21" x14ac:dyDescent="0.35">
      <c r="A77" s="59">
        <v>68</v>
      </c>
      <c r="B77" s="59" t="s">
        <v>231</v>
      </c>
      <c r="C77" s="59" t="s">
        <v>232</v>
      </c>
      <c r="D77" s="59" t="s">
        <v>107</v>
      </c>
      <c r="E77" s="59" t="s">
        <v>233</v>
      </c>
      <c r="F77" s="59" t="s">
        <v>185</v>
      </c>
      <c r="G77" s="59" t="s">
        <v>84</v>
      </c>
      <c r="H77" s="60">
        <v>3.7754270156395202E-2</v>
      </c>
      <c r="I77" s="60">
        <v>3.2762067124985701E-2</v>
      </c>
      <c r="J77" s="61">
        <v>7.6778634992913499</v>
      </c>
      <c r="K77" s="61">
        <v>42.670812170611825</v>
      </c>
      <c r="L77" s="61">
        <v>11.19659194294251</v>
      </c>
      <c r="M77" s="61">
        <v>1.92719948305037</v>
      </c>
      <c r="N77" s="62">
        <v>11180.0195</v>
      </c>
      <c r="O77" s="62">
        <v>11937.3595</v>
      </c>
      <c r="P77" s="62">
        <v>12077.154</v>
      </c>
      <c r="Q77" s="61">
        <v>16.84594979536854</v>
      </c>
      <c r="R77" s="62">
        <v>2034.5113525390625</v>
      </c>
      <c r="S77" s="62">
        <v>156.20700073242188</v>
      </c>
      <c r="T77" s="59">
        <v>10</v>
      </c>
      <c r="U77" s="59" t="s">
        <v>83</v>
      </c>
    </row>
    <row r="78" spans="1:21" x14ac:dyDescent="0.35">
      <c r="A78" s="59">
        <v>68</v>
      </c>
      <c r="B78" s="59" t="s">
        <v>231</v>
      </c>
      <c r="C78" s="59" t="s">
        <v>232</v>
      </c>
      <c r="D78" s="59" t="s">
        <v>107</v>
      </c>
      <c r="E78" s="59" t="s">
        <v>233</v>
      </c>
      <c r="F78" s="59" t="s">
        <v>185</v>
      </c>
      <c r="G78" s="59" t="s">
        <v>85</v>
      </c>
      <c r="H78" s="60">
        <v>3.7754270156395202E-2</v>
      </c>
      <c r="I78" s="60">
        <v>2.4941255729574601E-2</v>
      </c>
      <c r="J78" s="61">
        <v>6.0374355974726406</v>
      </c>
      <c r="K78" s="61">
        <v>41.311009164247423</v>
      </c>
      <c r="L78" s="61">
        <v>10.01626511805814</v>
      </c>
      <c r="M78" s="61">
        <v>1.18229191241216</v>
      </c>
      <c r="N78" s="62">
        <v>11180.0195</v>
      </c>
      <c r="O78" s="62">
        <v>11937.3595</v>
      </c>
      <c r="P78" s="62">
        <v>12077.154</v>
      </c>
      <c r="Q78" s="61">
        <v>50.613498341866659</v>
      </c>
      <c r="R78" s="62">
        <v>6112.669921875</v>
      </c>
      <c r="S78" s="62">
        <v>369.04852294921875</v>
      </c>
      <c r="T78" s="59">
        <v>10</v>
      </c>
      <c r="U78" s="59" t="s">
        <v>83</v>
      </c>
    </row>
    <row r="79" spans="1:21" x14ac:dyDescent="0.35">
      <c r="A79" s="59">
        <v>68</v>
      </c>
      <c r="B79" s="59" t="s">
        <v>231</v>
      </c>
      <c r="C79" s="59" t="s">
        <v>232</v>
      </c>
      <c r="D79" s="59" t="s">
        <v>107</v>
      </c>
      <c r="E79" s="59" t="s">
        <v>233</v>
      </c>
      <c r="F79" s="59" t="s">
        <v>185</v>
      </c>
      <c r="G79" s="59" t="s">
        <v>86</v>
      </c>
      <c r="H79" s="60">
        <v>3.7754270156395202E-2</v>
      </c>
      <c r="I79" s="60">
        <v>7.8251006820111504E-2</v>
      </c>
      <c r="J79" s="61">
        <v>19.809936111907049</v>
      </c>
      <c r="K79" s="61">
        <v>39.5008880281434</v>
      </c>
      <c r="L79" s="61">
        <v>18.117260269290249</v>
      </c>
      <c r="M79" s="61">
        <v>2.5720843646319698</v>
      </c>
      <c r="N79" s="62">
        <v>11180.0195</v>
      </c>
      <c r="O79" s="62">
        <v>11937.3595</v>
      </c>
      <c r="P79" s="62">
        <v>12077.154</v>
      </c>
      <c r="Q79" s="61">
        <v>10.39318322450308</v>
      </c>
      <c r="R79" s="62">
        <v>1255.20068359375</v>
      </c>
      <c r="S79" s="62">
        <v>248.65444946289063</v>
      </c>
      <c r="T79" s="59">
        <v>10</v>
      </c>
      <c r="U79" s="59" t="s">
        <v>83</v>
      </c>
    </row>
    <row r="80" spans="1:21" x14ac:dyDescent="0.35">
      <c r="A80" s="63">
        <v>68</v>
      </c>
      <c r="B80" s="63" t="s">
        <v>231</v>
      </c>
      <c r="C80" s="63" t="s">
        <v>232</v>
      </c>
      <c r="D80" s="63" t="s">
        <v>107</v>
      </c>
      <c r="E80" s="63" t="s">
        <v>233</v>
      </c>
      <c r="F80" s="63" t="s">
        <v>185</v>
      </c>
      <c r="G80" s="63" t="s">
        <v>350</v>
      </c>
      <c r="H80" s="64">
        <v>3.7754270156395202E-2</v>
      </c>
      <c r="I80" s="64">
        <v>4.3591718453932102E-2</v>
      </c>
      <c r="J80" s="65">
        <v>10.118597580852109</v>
      </c>
      <c r="K80" s="65">
        <v>43.080790698132645</v>
      </c>
      <c r="L80" s="65">
        <v>13.27832601774897</v>
      </c>
      <c r="M80" s="65">
        <v>2.6896046216419101</v>
      </c>
      <c r="N80" s="66">
        <v>11180.0195</v>
      </c>
      <c r="O80" s="66">
        <v>11937.3595</v>
      </c>
      <c r="P80" s="66">
        <v>12077.154</v>
      </c>
      <c r="Q80" s="65">
        <v>38.99331843363116</v>
      </c>
      <c r="R80" s="66">
        <v>4709.283203125</v>
      </c>
      <c r="S80" s="66">
        <v>476.513427734375</v>
      </c>
      <c r="T80" s="63">
        <v>10</v>
      </c>
      <c r="U80" s="63" t="s">
        <v>83</v>
      </c>
    </row>
    <row r="81" spans="1:21" x14ac:dyDescent="0.35">
      <c r="A81" s="63">
        <v>68</v>
      </c>
      <c r="B81" s="63" t="s">
        <v>231</v>
      </c>
      <c r="C81" s="63" t="s">
        <v>232</v>
      </c>
      <c r="D81" s="63" t="s">
        <v>107</v>
      </c>
      <c r="E81" s="63" t="s">
        <v>233</v>
      </c>
      <c r="F81" s="63" t="s">
        <v>185</v>
      </c>
      <c r="G81" s="63" t="s">
        <v>351</v>
      </c>
      <c r="H81" s="64">
        <v>3.7754270156395202E-2</v>
      </c>
      <c r="I81" s="64">
        <v>3.4023179160106297E-2</v>
      </c>
      <c r="J81" s="65">
        <v>8.3837379635562002</v>
      </c>
      <c r="K81" s="65">
        <v>40.582350388339712</v>
      </c>
      <c r="L81" s="65">
        <v>11.396361932797531</v>
      </c>
      <c r="M81" s="65">
        <v>1.41905888988229</v>
      </c>
      <c r="N81" s="66">
        <v>11180.0195</v>
      </c>
      <c r="O81" s="66">
        <v>11937.3595</v>
      </c>
      <c r="P81" s="66">
        <v>12077.154</v>
      </c>
      <c r="Q81" s="65">
        <v>61.006681566369714</v>
      </c>
      <c r="R81" s="66">
        <v>7367.87109375</v>
      </c>
      <c r="S81" s="66">
        <v>617.7030029296875</v>
      </c>
      <c r="T81" s="63">
        <v>10</v>
      </c>
      <c r="U81" s="63" t="s">
        <v>83</v>
      </c>
    </row>
    <row r="82" spans="1:21" x14ac:dyDescent="0.35">
      <c r="A82" s="59">
        <v>70</v>
      </c>
      <c r="B82" s="59" t="s">
        <v>172</v>
      </c>
      <c r="C82" s="59" t="s">
        <v>173</v>
      </c>
      <c r="D82" s="59" t="s">
        <v>79</v>
      </c>
      <c r="E82" s="59" t="s">
        <v>80</v>
      </c>
      <c r="F82" s="59" t="s">
        <v>174</v>
      </c>
      <c r="G82" s="59" t="s">
        <v>82</v>
      </c>
      <c r="H82" s="60">
        <v>8.3074962435721999E-3</v>
      </c>
      <c r="I82" s="60">
        <v>2.9066673580027801E-2</v>
      </c>
      <c r="J82" s="61">
        <v>7.6583248525487608</v>
      </c>
      <c r="K82" s="61">
        <v>37.954349207782862</v>
      </c>
      <c r="L82" s="61">
        <v>3.2039068905593902</v>
      </c>
      <c r="M82" s="61">
        <v>0.24013919173212001</v>
      </c>
      <c r="N82" s="62">
        <v>3670.1134999999999</v>
      </c>
      <c r="O82" s="62">
        <v>3244.9074999999998</v>
      </c>
      <c r="P82" s="62">
        <v>3204.8020000000001</v>
      </c>
      <c r="Q82" s="61">
        <v>10.35312396955525</v>
      </c>
      <c r="R82" s="62">
        <v>331.797119140625</v>
      </c>
      <c r="S82" s="62">
        <v>25.410100936889648</v>
      </c>
      <c r="T82" s="59">
        <v>9</v>
      </c>
      <c r="U82" s="59" t="s">
        <v>23</v>
      </c>
    </row>
    <row r="83" spans="1:21" x14ac:dyDescent="0.35">
      <c r="A83" s="59">
        <v>70</v>
      </c>
      <c r="B83" s="59" t="s">
        <v>172</v>
      </c>
      <c r="C83" s="59" t="s">
        <v>173</v>
      </c>
      <c r="D83" s="59" t="s">
        <v>79</v>
      </c>
      <c r="E83" s="59" t="s">
        <v>80</v>
      </c>
      <c r="F83" s="59" t="s">
        <v>174</v>
      </c>
      <c r="G83" s="59" t="s">
        <v>84</v>
      </c>
      <c r="H83" s="60">
        <v>8.3074962435721999E-3</v>
      </c>
      <c r="I83" s="60">
        <v>3.5854009661028998E-3</v>
      </c>
      <c r="J83" s="61">
        <v>0.90302775260605994</v>
      </c>
      <c r="K83" s="61">
        <v>39.704216794619576</v>
      </c>
      <c r="L83" s="61">
        <v>1.2050907114488099</v>
      </c>
      <c r="M83" s="61">
        <v>6.9509469281960001E-2</v>
      </c>
      <c r="N83" s="62">
        <v>3670.1134999999999</v>
      </c>
      <c r="O83" s="62">
        <v>3244.9074999999998</v>
      </c>
      <c r="P83" s="62">
        <v>3204.8020000000001</v>
      </c>
      <c r="Q83" s="61">
        <v>13.514928996658259</v>
      </c>
      <c r="R83" s="62">
        <v>433.126708984375</v>
      </c>
      <c r="S83" s="62">
        <v>3.9112544059753418</v>
      </c>
      <c r="T83" s="59">
        <v>9</v>
      </c>
      <c r="U83" s="59" t="s">
        <v>23</v>
      </c>
    </row>
    <row r="84" spans="1:21" x14ac:dyDescent="0.35">
      <c r="A84" s="59">
        <v>70</v>
      </c>
      <c r="B84" s="59" t="s">
        <v>172</v>
      </c>
      <c r="C84" s="59" t="s">
        <v>173</v>
      </c>
      <c r="D84" s="59" t="s">
        <v>79</v>
      </c>
      <c r="E84" s="59" t="s">
        <v>80</v>
      </c>
      <c r="F84" s="59" t="s">
        <v>174</v>
      </c>
      <c r="G84" s="59" t="s">
        <v>85</v>
      </c>
      <c r="H84" s="60">
        <v>8.3074962435721999E-3</v>
      </c>
      <c r="I84" s="60">
        <v>6.6992184029276997E-3</v>
      </c>
      <c r="J84" s="61">
        <v>1.7669509404469201</v>
      </c>
      <c r="K84" s="61">
        <v>37.914003437091424</v>
      </c>
      <c r="L84" s="61">
        <v>1.6312013994757599</v>
      </c>
      <c r="M84" s="61">
        <v>3.8590847128750001E-2</v>
      </c>
      <c r="N84" s="62">
        <v>3670.1134999999999</v>
      </c>
      <c r="O84" s="62">
        <v>3244.9074999999998</v>
      </c>
      <c r="P84" s="62">
        <v>3204.8020000000001</v>
      </c>
      <c r="Q84" s="61">
        <v>60.367204616905198</v>
      </c>
      <c r="R84" s="62">
        <v>1934.6494140625</v>
      </c>
      <c r="S84" s="62">
        <v>34.184307098388672</v>
      </c>
      <c r="T84" s="59">
        <v>9</v>
      </c>
      <c r="U84" s="59" t="s">
        <v>23</v>
      </c>
    </row>
    <row r="85" spans="1:21" x14ac:dyDescent="0.35">
      <c r="A85" s="59">
        <v>70</v>
      </c>
      <c r="B85" s="59" t="s">
        <v>172</v>
      </c>
      <c r="C85" s="59" t="s">
        <v>173</v>
      </c>
      <c r="D85" s="59" t="s">
        <v>79</v>
      </c>
      <c r="E85" s="59" t="s">
        <v>80</v>
      </c>
      <c r="F85" s="59" t="s">
        <v>174</v>
      </c>
      <c r="G85" s="59" t="s">
        <v>86</v>
      </c>
      <c r="H85" s="60">
        <v>8.3074962435721999E-3</v>
      </c>
      <c r="I85" s="60">
        <v>4.9053657166813003E-3</v>
      </c>
      <c r="J85" s="61">
        <v>1.3293198733623799</v>
      </c>
      <c r="K85" s="61">
        <v>36.901319351178444</v>
      </c>
      <c r="L85" s="61">
        <v>16.47208451826198</v>
      </c>
      <c r="M85" s="61">
        <v>2.8594852307670001E-2</v>
      </c>
      <c r="N85" s="62">
        <v>3670.1134999999999</v>
      </c>
      <c r="O85" s="62">
        <v>3244.9074999999998</v>
      </c>
      <c r="P85" s="62">
        <v>3204.8020000000001</v>
      </c>
      <c r="Q85" s="61">
        <v>15.764742416877182</v>
      </c>
      <c r="R85" s="62">
        <v>505.22879028320313</v>
      </c>
      <c r="S85" s="62">
        <v>6.7161068916320801</v>
      </c>
      <c r="T85" s="59">
        <v>9</v>
      </c>
      <c r="U85" s="59" t="s">
        <v>23</v>
      </c>
    </row>
    <row r="86" spans="1:21" x14ac:dyDescent="0.35">
      <c r="A86" s="63">
        <v>70</v>
      </c>
      <c r="B86" s="63" t="s">
        <v>172</v>
      </c>
      <c r="C86" s="63" t="s">
        <v>173</v>
      </c>
      <c r="D86" s="63" t="s">
        <v>79</v>
      </c>
      <c r="E86" s="63" t="s">
        <v>80</v>
      </c>
      <c r="F86" s="63" t="s">
        <v>174</v>
      </c>
      <c r="G86" s="63" t="s">
        <v>350</v>
      </c>
      <c r="H86" s="64">
        <v>8.3074962435721999E-3</v>
      </c>
      <c r="I86" s="64">
        <v>1.4638283019257301E-2</v>
      </c>
      <c r="J86" s="65">
        <v>3.8332386259389497</v>
      </c>
      <c r="K86" s="65">
        <v>38.187768745212495</v>
      </c>
      <c r="L86" s="65">
        <v>2.0721070417702698</v>
      </c>
      <c r="M86" s="65">
        <v>0.14352265636169001</v>
      </c>
      <c r="N86" s="66">
        <v>3670.1134999999999</v>
      </c>
      <c r="O86" s="66">
        <v>3244.9074999999998</v>
      </c>
      <c r="P86" s="66">
        <v>3204.8020000000001</v>
      </c>
      <c r="Q86" s="65">
        <v>23.868052966213423</v>
      </c>
      <c r="R86" s="66">
        <v>764.923828125</v>
      </c>
      <c r="S86" s="66">
        <v>29.321355819702148</v>
      </c>
      <c r="T86" s="63">
        <v>9</v>
      </c>
      <c r="U86" s="63" t="s">
        <v>23</v>
      </c>
    </row>
    <row r="87" spans="1:21" x14ac:dyDescent="0.35">
      <c r="A87" s="63">
        <v>70</v>
      </c>
      <c r="B87" s="63" t="s">
        <v>172</v>
      </c>
      <c r="C87" s="63" t="s">
        <v>173</v>
      </c>
      <c r="D87" s="63" t="s">
        <v>79</v>
      </c>
      <c r="E87" s="63" t="s">
        <v>80</v>
      </c>
      <c r="F87" s="63" t="s">
        <v>174</v>
      </c>
      <c r="G87" s="63" t="s">
        <v>351</v>
      </c>
      <c r="H87" s="64">
        <v>8.3074962435721999E-3</v>
      </c>
      <c r="I87" s="64">
        <v>6.3277629675379003E-3</v>
      </c>
      <c r="J87" s="65">
        <v>1.67633009972217</v>
      </c>
      <c r="K87" s="65">
        <v>37.747714299150267</v>
      </c>
      <c r="L87" s="65">
        <v>4.7043225887029401</v>
      </c>
      <c r="M87" s="65">
        <v>3.6520963332339999E-2</v>
      </c>
      <c r="N87" s="66">
        <v>3670.1134999999999</v>
      </c>
      <c r="O87" s="66">
        <v>3244.9074999999998</v>
      </c>
      <c r="P87" s="66">
        <v>3204.8020000000001</v>
      </c>
      <c r="Q87" s="65">
        <v>76.131947033783831</v>
      </c>
      <c r="R87" s="66">
        <v>2439.878173828125</v>
      </c>
      <c r="S87" s="66">
        <v>40.900413513183594</v>
      </c>
      <c r="T87" s="63">
        <v>9</v>
      </c>
      <c r="U87" s="63" t="s">
        <v>23</v>
      </c>
    </row>
    <row r="88" spans="1:21" x14ac:dyDescent="0.35">
      <c r="A88" s="59">
        <v>72</v>
      </c>
      <c r="B88" s="59" t="s">
        <v>245</v>
      </c>
      <c r="C88" s="59" t="s">
        <v>246</v>
      </c>
      <c r="D88" s="59" t="s">
        <v>136</v>
      </c>
      <c r="E88" s="59" t="s">
        <v>247</v>
      </c>
      <c r="F88" s="59" t="s">
        <v>90</v>
      </c>
      <c r="G88" s="59" t="s">
        <v>82</v>
      </c>
      <c r="H88" s="60">
        <v>7.2638698681445305E-2</v>
      </c>
      <c r="I88" s="60">
        <v>0.1033286645818204</v>
      </c>
      <c r="J88" s="61">
        <v>24.239419090211509</v>
      </c>
      <c r="K88" s="61">
        <v>42.628358459113045</v>
      </c>
      <c r="L88" s="61">
        <v>23.225964135776788</v>
      </c>
      <c r="M88" s="61">
        <v>5.4280656134840104</v>
      </c>
      <c r="N88" s="62">
        <v>2234.7755000000002</v>
      </c>
      <c r="O88" s="62">
        <v>2401.4405000000002</v>
      </c>
      <c r="P88" s="62">
        <v>2439.8915000000002</v>
      </c>
      <c r="Q88" s="61">
        <v>23.610631813658671</v>
      </c>
      <c r="R88" s="62">
        <v>576.07379150390625</v>
      </c>
      <c r="S88" s="62">
        <v>139.63694763183594</v>
      </c>
      <c r="T88" s="59">
        <v>10</v>
      </c>
      <c r="U88" s="59" t="s">
        <v>83</v>
      </c>
    </row>
    <row r="89" spans="1:21" x14ac:dyDescent="0.35">
      <c r="A89" s="59">
        <v>72</v>
      </c>
      <c r="B89" s="59" t="s">
        <v>245</v>
      </c>
      <c r="C89" s="59" t="s">
        <v>246</v>
      </c>
      <c r="D89" s="59" t="s">
        <v>136</v>
      </c>
      <c r="E89" s="59" t="s">
        <v>247</v>
      </c>
      <c r="F89" s="59" t="s">
        <v>90</v>
      </c>
      <c r="G89" s="59" t="s">
        <v>84</v>
      </c>
      <c r="H89" s="60">
        <v>7.2638698681445305E-2</v>
      </c>
      <c r="I89" s="60">
        <v>7.8533665930228105E-2</v>
      </c>
      <c r="J89" s="61">
        <v>18.607136979580972</v>
      </c>
      <c r="K89" s="61">
        <v>42.206206154342368</v>
      </c>
      <c r="L89" s="61">
        <v>22.11914395802015</v>
      </c>
      <c r="M89" s="61">
        <v>4.04377811872435</v>
      </c>
      <c r="N89" s="62">
        <v>2234.7755000000002</v>
      </c>
      <c r="O89" s="62">
        <v>2401.4405000000002</v>
      </c>
      <c r="P89" s="62">
        <v>2439.8915000000002</v>
      </c>
      <c r="Q89" s="61">
        <v>15.563686089416429</v>
      </c>
      <c r="R89" s="62">
        <v>379.737060546875</v>
      </c>
      <c r="S89" s="62">
        <v>70.658195495605469</v>
      </c>
      <c r="T89" s="59">
        <v>10</v>
      </c>
      <c r="U89" s="59" t="s">
        <v>83</v>
      </c>
    </row>
    <row r="90" spans="1:21" x14ac:dyDescent="0.35">
      <c r="A90" s="59">
        <v>72</v>
      </c>
      <c r="B90" s="59" t="s">
        <v>245</v>
      </c>
      <c r="C90" s="59" t="s">
        <v>246</v>
      </c>
      <c r="D90" s="59" t="s">
        <v>136</v>
      </c>
      <c r="E90" s="59" t="s">
        <v>247</v>
      </c>
      <c r="F90" s="59" t="s">
        <v>90</v>
      </c>
      <c r="G90" s="59" t="s">
        <v>85</v>
      </c>
      <c r="H90" s="60">
        <v>7.2638698681445305E-2</v>
      </c>
      <c r="I90" s="60">
        <v>5.2566515838948898E-2</v>
      </c>
      <c r="J90" s="61">
        <v>12.56507517139965</v>
      </c>
      <c r="K90" s="61">
        <v>41.83541691704297</v>
      </c>
      <c r="L90" s="61">
        <v>16.91613819072289</v>
      </c>
      <c r="M90" s="61">
        <v>2.2859622701390299</v>
      </c>
      <c r="N90" s="62">
        <v>2234.7755000000002</v>
      </c>
      <c r="O90" s="62">
        <v>2401.4405000000002</v>
      </c>
      <c r="P90" s="62">
        <v>2439.8915000000002</v>
      </c>
      <c r="Q90" s="61">
        <v>52.88002569376701</v>
      </c>
      <c r="R90" s="62">
        <v>1290.2152099609375</v>
      </c>
      <c r="S90" s="62">
        <v>162.11651611328125</v>
      </c>
      <c r="T90" s="59">
        <v>10</v>
      </c>
      <c r="U90" s="59" t="s">
        <v>83</v>
      </c>
    </row>
    <row r="91" spans="1:21" x14ac:dyDescent="0.35">
      <c r="A91" s="59">
        <v>72</v>
      </c>
      <c r="B91" s="59" t="s">
        <v>245</v>
      </c>
      <c r="C91" s="59" t="s">
        <v>246</v>
      </c>
      <c r="D91" s="59" t="s">
        <v>136</v>
      </c>
      <c r="E91" s="59" t="s">
        <v>247</v>
      </c>
      <c r="F91" s="59" t="s">
        <v>90</v>
      </c>
      <c r="G91" s="59" t="s">
        <v>86</v>
      </c>
      <c r="H91" s="60">
        <v>7.2638698681445305E-2</v>
      </c>
      <c r="I91" s="60">
        <v>0.10348078736387389</v>
      </c>
      <c r="J91" s="61">
        <v>24.615262934316341</v>
      </c>
      <c r="K91" s="61">
        <v>42.039277679057619</v>
      </c>
      <c r="L91" s="61">
        <v>22.731200451486899</v>
      </c>
      <c r="M91" s="61">
        <v>4.8420294719734498</v>
      </c>
      <c r="N91" s="62">
        <v>2234.7755000000002</v>
      </c>
      <c r="O91" s="62">
        <v>2401.4405000000002</v>
      </c>
      <c r="P91" s="62">
        <v>2439.8915000000002</v>
      </c>
      <c r="Q91" s="61">
        <v>7.9456564031574404</v>
      </c>
      <c r="R91" s="62">
        <v>193.86540222167969</v>
      </c>
      <c r="S91" s="62">
        <v>47.720478057861328</v>
      </c>
      <c r="T91" s="59">
        <v>10</v>
      </c>
      <c r="U91" s="59" t="s">
        <v>83</v>
      </c>
    </row>
    <row r="92" spans="1:21" x14ac:dyDescent="0.35">
      <c r="A92" s="63">
        <v>72</v>
      </c>
      <c r="B92" s="63" t="s">
        <v>245</v>
      </c>
      <c r="C92" s="63" t="s">
        <v>246</v>
      </c>
      <c r="D92" s="63" t="s">
        <v>136</v>
      </c>
      <c r="E92" s="63" t="s">
        <v>247</v>
      </c>
      <c r="F92" s="63" t="s">
        <v>90</v>
      </c>
      <c r="G92" s="63" t="s">
        <v>350</v>
      </c>
      <c r="H92" s="64">
        <v>7.2638698681445305E-2</v>
      </c>
      <c r="I92" s="64">
        <v>9.3477782773088297E-2</v>
      </c>
      <c r="J92" s="65">
        <v>22.001752286317782</v>
      </c>
      <c r="K92" s="65">
        <v>42.486517235820045</v>
      </c>
      <c r="L92" s="65">
        <v>22.786232119340429</v>
      </c>
      <c r="M92" s="65">
        <v>4.8780977473108198</v>
      </c>
      <c r="N92" s="66">
        <v>2234.7755000000002</v>
      </c>
      <c r="O92" s="66">
        <v>2401.4405000000002</v>
      </c>
      <c r="P92" s="66">
        <v>2439.8915000000002</v>
      </c>
      <c r="Q92" s="65">
        <v>39.17431790307517</v>
      </c>
      <c r="R92" s="66">
        <v>955.81085205078125</v>
      </c>
      <c r="S92" s="66">
        <v>210.29513549804688</v>
      </c>
      <c r="T92" s="63">
        <v>10</v>
      </c>
      <c r="U92" s="63" t="s">
        <v>83</v>
      </c>
    </row>
    <row r="93" spans="1:21" x14ac:dyDescent="0.35">
      <c r="A93" s="63">
        <v>72</v>
      </c>
      <c r="B93" s="63" t="s">
        <v>245</v>
      </c>
      <c r="C93" s="63" t="s">
        <v>246</v>
      </c>
      <c r="D93" s="63" t="s">
        <v>136</v>
      </c>
      <c r="E93" s="63" t="s">
        <v>247</v>
      </c>
      <c r="F93" s="63" t="s">
        <v>90</v>
      </c>
      <c r="G93" s="63" t="s">
        <v>351</v>
      </c>
      <c r="H93" s="64">
        <v>7.2638698681445305E-2</v>
      </c>
      <c r="I93" s="64">
        <v>5.92174450781719E-2</v>
      </c>
      <c r="J93" s="65">
        <v>14.139190713665151</v>
      </c>
      <c r="K93" s="65">
        <v>41.881778297919006</v>
      </c>
      <c r="L93" s="65">
        <v>17.675759539701318</v>
      </c>
      <c r="M93" s="65">
        <v>2.61986122579387</v>
      </c>
      <c r="N93" s="66">
        <v>2234.7755000000002</v>
      </c>
      <c r="O93" s="66">
        <v>2401.4405000000002</v>
      </c>
      <c r="P93" s="66">
        <v>2439.8915000000002</v>
      </c>
      <c r="Q93" s="65">
        <v>60.825682096924481</v>
      </c>
      <c r="R93" s="66">
        <v>1484.0806884765625</v>
      </c>
      <c r="S93" s="66">
        <v>209.83700561523438</v>
      </c>
      <c r="T93" s="63">
        <v>10</v>
      </c>
      <c r="U93" s="63" t="s">
        <v>83</v>
      </c>
    </row>
    <row r="94" spans="1:21" x14ac:dyDescent="0.35">
      <c r="A94" s="59">
        <v>76</v>
      </c>
      <c r="B94" s="59" t="s">
        <v>196</v>
      </c>
      <c r="C94" s="59" t="s">
        <v>197</v>
      </c>
      <c r="D94" s="59" t="s">
        <v>107</v>
      </c>
      <c r="E94" s="59" t="s">
        <v>198</v>
      </c>
      <c r="F94" s="59" t="s">
        <v>115</v>
      </c>
      <c r="G94" s="59" t="s">
        <v>82</v>
      </c>
      <c r="H94" s="60">
        <v>1.6346040777111701E-2</v>
      </c>
      <c r="I94" s="60">
        <v>2.2182886607764799E-2</v>
      </c>
      <c r="J94" s="61">
        <v>5.0129571388522898</v>
      </c>
      <c r="K94" s="61">
        <v>44.251099686927681</v>
      </c>
      <c r="L94" s="61">
        <v>5.4720073158607097</v>
      </c>
      <c r="M94" s="61">
        <v>1.5637349548011801</v>
      </c>
      <c r="N94" s="62">
        <v>201675.53200000001</v>
      </c>
      <c r="O94" s="62">
        <v>209550.29399999999</v>
      </c>
      <c r="P94" s="62">
        <v>210306.41450000001</v>
      </c>
      <c r="Q94" s="61">
        <v>13.26662605492556</v>
      </c>
      <c r="R94" s="62">
        <v>27900.56640625</v>
      </c>
      <c r="S94" s="62">
        <v>1398.6434326171875</v>
      </c>
      <c r="T94" s="59">
        <v>9</v>
      </c>
      <c r="U94" s="59" t="s">
        <v>22</v>
      </c>
    </row>
    <row r="95" spans="1:21" x14ac:dyDescent="0.35">
      <c r="A95" s="59">
        <v>76</v>
      </c>
      <c r="B95" s="59" t="s">
        <v>196</v>
      </c>
      <c r="C95" s="59" t="s">
        <v>197</v>
      </c>
      <c r="D95" s="59" t="s">
        <v>107</v>
      </c>
      <c r="E95" s="59" t="s">
        <v>198</v>
      </c>
      <c r="F95" s="59" t="s">
        <v>115</v>
      </c>
      <c r="G95" s="59" t="s">
        <v>84</v>
      </c>
      <c r="H95" s="60">
        <v>1.6346040777111701E-2</v>
      </c>
      <c r="I95" s="60">
        <v>2.48647918030993E-2</v>
      </c>
      <c r="J95" s="61">
        <v>5.6257268211070004</v>
      </c>
      <c r="K95" s="61">
        <v>44.198363329356496</v>
      </c>
      <c r="L95" s="61">
        <v>4.8018253759118199</v>
      </c>
      <c r="M95" s="61">
        <v>1.6369462040220299</v>
      </c>
      <c r="N95" s="62">
        <v>201675.53200000001</v>
      </c>
      <c r="O95" s="62">
        <v>209550.29399999999</v>
      </c>
      <c r="P95" s="62">
        <v>210306.41450000001</v>
      </c>
      <c r="Q95" s="61">
        <v>12.946711255834551</v>
      </c>
      <c r="R95" s="62">
        <v>27227.763671875</v>
      </c>
      <c r="S95" s="62">
        <v>1531.7596435546875</v>
      </c>
      <c r="T95" s="59">
        <v>9</v>
      </c>
      <c r="U95" s="59" t="s">
        <v>22</v>
      </c>
    </row>
    <row r="96" spans="1:21" x14ac:dyDescent="0.35">
      <c r="A96" s="59">
        <v>76</v>
      </c>
      <c r="B96" s="59" t="s">
        <v>196</v>
      </c>
      <c r="C96" s="59" t="s">
        <v>197</v>
      </c>
      <c r="D96" s="59" t="s">
        <v>107</v>
      </c>
      <c r="E96" s="59" t="s">
        <v>198</v>
      </c>
      <c r="F96" s="59" t="s">
        <v>115</v>
      </c>
      <c r="G96" s="59" t="s">
        <v>85</v>
      </c>
      <c r="H96" s="60">
        <v>1.6346040777111701E-2</v>
      </c>
      <c r="I96" s="60">
        <v>1.43397840827108E-2</v>
      </c>
      <c r="J96" s="61">
        <v>3.3614620364777199</v>
      </c>
      <c r="K96" s="61">
        <v>42.659366451559322</v>
      </c>
      <c r="L96" s="61">
        <v>4.5927139914775399</v>
      </c>
      <c r="M96" s="61">
        <v>0.8155972678405401</v>
      </c>
      <c r="N96" s="62">
        <v>201675.53200000001</v>
      </c>
      <c r="O96" s="62">
        <v>209550.29399999999</v>
      </c>
      <c r="P96" s="62">
        <v>210306.41450000001</v>
      </c>
      <c r="Q96" s="61">
        <v>59.429220319952513</v>
      </c>
      <c r="R96" s="62">
        <v>124983.4609375</v>
      </c>
      <c r="S96" s="62">
        <v>4201.271484375</v>
      </c>
      <c r="T96" s="59">
        <v>9</v>
      </c>
      <c r="U96" s="59" t="s">
        <v>22</v>
      </c>
    </row>
    <row r="97" spans="1:21" x14ac:dyDescent="0.35">
      <c r="A97" s="59">
        <v>76</v>
      </c>
      <c r="B97" s="59" t="s">
        <v>196</v>
      </c>
      <c r="C97" s="59" t="s">
        <v>197</v>
      </c>
      <c r="D97" s="59" t="s">
        <v>107</v>
      </c>
      <c r="E97" s="59" t="s">
        <v>198</v>
      </c>
      <c r="F97" s="59" t="s">
        <v>115</v>
      </c>
      <c r="G97" s="59" t="s">
        <v>86</v>
      </c>
      <c r="H97" s="60">
        <v>1.6346040777111701E-2</v>
      </c>
      <c r="I97" s="60">
        <v>1.1575358931580701E-2</v>
      </c>
      <c r="J97" s="61">
        <v>3.1401087303270097</v>
      </c>
      <c r="K97" s="61">
        <v>36.86292394841761</v>
      </c>
      <c r="L97" s="61">
        <v>14.861645407164289</v>
      </c>
      <c r="M97" s="61">
        <v>0.24165099595330999</v>
      </c>
      <c r="N97" s="62">
        <v>201675.53200000001</v>
      </c>
      <c r="O97" s="62">
        <v>209550.29399999999</v>
      </c>
      <c r="P97" s="62">
        <v>210306.41450000001</v>
      </c>
      <c r="Q97" s="61">
        <v>14.35744236928738</v>
      </c>
      <c r="R97" s="62">
        <v>30194.623046875</v>
      </c>
      <c r="S97" s="62">
        <v>948.14398193359375</v>
      </c>
      <c r="T97" s="59">
        <v>9</v>
      </c>
      <c r="U97" s="59" t="s">
        <v>22</v>
      </c>
    </row>
    <row r="98" spans="1:21" x14ac:dyDescent="0.35">
      <c r="A98" s="63">
        <v>76</v>
      </c>
      <c r="B98" s="63" t="s">
        <v>196</v>
      </c>
      <c r="C98" s="63" t="s">
        <v>197</v>
      </c>
      <c r="D98" s="63" t="s">
        <v>107</v>
      </c>
      <c r="E98" s="63" t="s">
        <v>198</v>
      </c>
      <c r="F98" s="63" t="s">
        <v>115</v>
      </c>
      <c r="G98" s="63" t="s">
        <v>350</v>
      </c>
      <c r="H98" s="64">
        <v>1.6346040777111701E-2</v>
      </c>
      <c r="I98" s="64">
        <v>2.3507473850048699E-2</v>
      </c>
      <c r="J98" s="65">
        <v>5.3156027748669299</v>
      </c>
      <c r="K98" s="65">
        <v>44.223533709471319</v>
      </c>
      <c r="L98" s="65">
        <v>5.1410058885135799</v>
      </c>
      <c r="M98" s="65">
        <v>1.5998938342717601</v>
      </c>
      <c r="N98" s="66">
        <v>201675.53200000001</v>
      </c>
      <c r="O98" s="66">
        <v>209550.29399999999</v>
      </c>
      <c r="P98" s="66">
        <v>210306.41450000001</v>
      </c>
      <c r="Q98" s="65">
        <v>26.213337310760121</v>
      </c>
      <c r="R98" s="66">
        <v>55128.328125</v>
      </c>
      <c r="S98" s="66">
        <v>2930.40283203125</v>
      </c>
      <c r="T98" s="63">
        <v>9</v>
      </c>
      <c r="U98" s="63" t="s">
        <v>22</v>
      </c>
    </row>
    <row r="99" spans="1:21" x14ac:dyDescent="0.35">
      <c r="A99" s="63">
        <v>76</v>
      </c>
      <c r="B99" s="63" t="s">
        <v>196</v>
      </c>
      <c r="C99" s="63" t="s">
        <v>197</v>
      </c>
      <c r="D99" s="63" t="s">
        <v>107</v>
      </c>
      <c r="E99" s="63" t="s">
        <v>198</v>
      </c>
      <c r="F99" s="63" t="s">
        <v>115</v>
      </c>
      <c r="G99" s="63" t="s">
        <v>351</v>
      </c>
      <c r="H99" s="64">
        <v>1.6346040777111701E-2</v>
      </c>
      <c r="I99" s="64">
        <v>1.3801880980103799E-2</v>
      </c>
      <c r="J99" s="65">
        <v>3.3183910095403002</v>
      </c>
      <c r="K99" s="65">
        <v>41.592087672681387</v>
      </c>
      <c r="L99" s="65">
        <v>6.59084733457001</v>
      </c>
      <c r="M99" s="65">
        <v>0.70391854134232001</v>
      </c>
      <c r="N99" s="66">
        <v>201675.53200000001</v>
      </c>
      <c r="O99" s="66">
        <v>209550.29399999999</v>
      </c>
      <c r="P99" s="66">
        <v>210306.41450000001</v>
      </c>
      <c r="Q99" s="65">
        <v>73.78666268923989</v>
      </c>
      <c r="R99" s="66">
        <v>155178.078125</v>
      </c>
      <c r="S99" s="66">
        <v>5149.41552734375</v>
      </c>
      <c r="T99" s="63">
        <v>9</v>
      </c>
      <c r="U99" s="63" t="s">
        <v>22</v>
      </c>
    </row>
    <row r="100" spans="1:21" x14ac:dyDescent="0.35">
      <c r="A100" s="59">
        <v>854</v>
      </c>
      <c r="B100" s="59" t="s">
        <v>330</v>
      </c>
      <c r="C100" s="59" t="s">
        <v>331</v>
      </c>
      <c r="D100" s="59" t="s">
        <v>136</v>
      </c>
      <c r="E100" s="59" t="s">
        <v>89</v>
      </c>
      <c r="F100" s="59" t="s">
        <v>152</v>
      </c>
      <c r="G100" s="59" t="s">
        <v>82</v>
      </c>
      <c r="H100" s="60">
        <v>0.34289196472889161</v>
      </c>
      <c r="I100" s="60">
        <v>0.40204646135638611</v>
      </c>
      <c r="J100" s="61">
        <v>73.378798897845144</v>
      </c>
      <c r="K100" s="61">
        <v>54.7905481413096</v>
      </c>
      <c r="L100" s="61">
        <v>12.975071614784481</v>
      </c>
      <c r="M100" s="61">
        <v>47.417026333658939</v>
      </c>
      <c r="N100" s="62">
        <v>21995.242999999999</v>
      </c>
      <c r="O100" s="62">
        <v>21995.242999999999</v>
      </c>
      <c r="P100" s="62">
        <v>22509.038499999999</v>
      </c>
      <c r="Q100" s="61">
        <v>32.209326968831306</v>
      </c>
      <c r="R100" s="62">
        <v>7250.009765625</v>
      </c>
      <c r="S100" s="62">
        <v>5319.97021484375</v>
      </c>
      <c r="T100" s="59">
        <v>10</v>
      </c>
      <c r="U100" s="59" t="s">
        <v>83</v>
      </c>
    </row>
    <row r="101" spans="1:21" x14ac:dyDescent="0.35">
      <c r="A101" s="59">
        <v>854</v>
      </c>
      <c r="B101" s="59" t="s">
        <v>330</v>
      </c>
      <c r="C101" s="59" t="s">
        <v>331</v>
      </c>
      <c r="D101" s="59" t="s">
        <v>136</v>
      </c>
      <c r="E101" s="59" t="s">
        <v>89</v>
      </c>
      <c r="F101" s="59" t="s">
        <v>152</v>
      </c>
      <c r="G101" s="59" t="s">
        <v>84</v>
      </c>
      <c r="H101" s="60">
        <v>0.34289196472889161</v>
      </c>
      <c r="I101" s="60">
        <v>0.33838673391619722</v>
      </c>
      <c r="J101" s="61">
        <v>64.283957825831195</v>
      </c>
      <c r="K101" s="61">
        <v>52.639374637294559</v>
      </c>
      <c r="L101" s="61">
        <v>17.230962512046872</v>
      </c>
      <c r="M101" s="61">
        <v>37.426616901283602</v>
      </c>
      <c r="N101" s="62">
        <v>21995.242999999999</v>
      </c>
      <c r="O101" s="62">
        <v>21995.242999999999</v>
      </c>
      <c r="P101" s="62">
        <v>22509.038499999999</v>
      </c>
      <c r="Q101" s="61">
        <v>21.30299334011719</v>
      </c>
      <c r="R101" s="62">
        <v>4795.09912109375</v>
      </c>
      <c r="S101" s="62">
        <v>3082.4794921875</v>
      </c>
      <c r="T101" s="59">
        <v>10</v>
      </c>
      <c r="U101" s="59" t="s">
        <v>83</v>
      </c>
    </row>
    <row r="102" spans="1:21" x14ac:dyDescent="0.35">
      <c r="A102" s="59">
        <v>854</v>
      </c>
      <c r="B102" s="59" t="s">
        <v>330</v>
      </c>
      <c r="C102" s="59" t="s">
        <v>331</v>
      </c>
      <c r="D102" s="59" t="s">
        <v>136</v>
      </c>
      <c r="E102" s="59" t="s">
        <v>89</v>
      </c>
      <c r="F102" s="59" t="s">
        <v>152</v>
      </c>
      <c r="G102" s="59" t="s">
        <v>85</v>
      </c>
      <c r="H102" s="60">
        <v>0.34289196472889161</v>
      </c>
      <c r="I102" s="60">
        <v>0.30252701830423662</v>
      </c>
      <c r="J102" s="61">
        <v>57.766771010894743</v>
      </c>
      <c r="K102" s="61">
        <v>52.370422131986629</v>
      </c>
      <c r="L102" s="61">
        <v>17.249175299548948</v>
      </c>
      <c r="M102" s="61">
        <v>32.69423072811977</v>
      </c>
      <c r="N102" s="62">
        <v>21995.242999999999</v>
      </c>
      <c r="O102" s="62">
        <v>21995.242999999999</v>
      </c>
      <c r="P102" s="62">
        <v>22509.038499999999</v>
      </c>
      <c r="Q102" s="61">
        <v>39.772794619658917</v>
      </c>
      <c r="R102" s="62">
        <v>8952.4736328125</v>
      </c>
      <c r="S102" s="62">
        <v>5171.55517578125</v>
      </c>
      <c r="T102" s="59">
        <v>10</v>
      </c>
      <c r="U102" s="59" t="s">
        <v>83</v>
      </c>
    </row>
    <row r="103" spans="1:21" x14ac:dyDescent="0.35">
      <c r="A103" s="59">
        <v>854</v>
      </c>
      <c r="B103" s="59" t="s">
        <v>330</v>
      </c>
      <c r="C103" s="59" t="s">
        <v>331</v>
      </c>
      <c r="D103" s="59" t="s">
        <v>136</v>
      </c>
      <c r="E103" s="59" t="s">
        <v>89</v>
      </c>
      <c r="F103" s="59" t="s">
        <v>152</v>
      </c>
      <c r="G103" s="59" t="s">
        <v>86</v>
      </c>
      <c r="H103" s="60">
        <v>0.34289196472889161</v>
      </c>
      <c r="I103" s="60">
        <v>0.31252288239862352</v>
      </c>
      <c r="J103" s="61">
        <v>62.099824323396945</v>
      </c>
      <c r="K103" s="61">
        <v>50.325888326366211</v>
      </c>
      <c r="L103" s="61">
        <v>16.375789619654061</v>
      </c>
      <c r="M103" s="61">
        <v>31.011961131007844</v>
      </c>
      <c r="N103" s="62">
        <v>21995.242999999999</v>
      </c>
      <c r="O103" s="62">
        <v>21995.242999999999</v>
      </c>
      <c r="P103" s="62">
        <v>22509.038499999999</v>
      </c>
      <c r="Q103" s="61">
        <v>6.7148850713916604</v>
      </c>
      <c r="R103" s="62">
        <v>1511.4560546875</v>
      </c>
      <c r="S103" s="62">
        <v>938.611572265625</v>
      </c>
      <c r="T103" s="59">
        <v>10</v>
      </c>
      <c r="U103" s="59" t="s">
        <v>83</v>
      </c>
    </row>
    <row r="104" spans="1:21" x14ac:dyDescent="0.35">
      <c r="A104" s="63">
        <v>854</v>
      </c>
      <c r="B104" s="63" t="s">
        <v>330</v>
      </c>
      <c r="C104" s="63" t="s">
        <v>331</v>
      </c>
      <c r="D104" s="63" t="s">
        <v>136</v>
      </c>
      <c r="E104" s="63" t="s">
        <v>89</v>
      </c>
      <c r="F104" s="63" t="s">
        <v>152</v>
      </c>
      <c r="G104" s="63" t="s">
        <v>350</v>
      </c>
      <c r="H104" s="64">
        <v>0.34289196472889161</v>
      </c>
      <c r="I104" s="64">
        <v>0.37670383480118169</v>
      </c>
      <c r="J104" s="65">
        <v>69.758187089798469</v>
      </c>
      <c r="K104" s="65">
        <v>54.00137969701786</v>
      </c>
      <c r="L104" s="65">
        <v>14.66932099356692</v>
      </c>
      <c r="M104" s="65">
        <v>43.439893135654913</v>
      </c>
      <c r="N104" s="66">
        <v>21995.242999999999</v>
      </c>
      <c r="O104" s="66">
        <v>21995.242999999999</v>
      </c>
      <c r="P104" s="66">
        <v>22509.038499999999</v>
      </c>
      <c r="Q104" s="65">
        <v>53.51232030894878</v>
      </c>
      <c r="R104" s="66">
        <v>12045.1083984375</v>
      </c>
      <c r="S104" s="66">
        <v>8402.44921875</v>
      </c>
      <c r="T104" s="63">
        <v>10</v>
      </c>
      <c r="U104" s="63" t="s">
        <v>83</v>
      </c>
    </row>
    <row r="105" spans="1:21" x14ac:dyDescent="0.35">
      <c r="A105" s="63">
        <v>854</v>
      </c>
      <c r="B105" s="63" t="s">
        <v>330</v>
      </c>
      <c r="C105" s="63" t="s">
        <v>331</v>
      </c>
      <c r="D105" s="63" t="s">
        <v>136</v>
      </c>
      <c r="E105" s="63" t="s">
        <v>89</v>
      </c>
      <c r="F105" s="63" t="s">
        <v>152</v>
      </c>
      <c r="G105" s="63" t="s">
        <v>351</v>
      </c>
      <c r="H105" s="64">
        <v>0.34289196472889161</v>
      </c>
      <c r="I105" s="64">
        <v>0.30397086491110392</v>
      </c>
      <c r="J105" s="65">
        <v>58.392656303407321</v>
      </c>
      <c r="K105" s="65">
        <v>52.056351629505635</v>
      </c>
      <c r="L105" s="65">
        <v>17.123019627713539</v>
      </c>
      <c r="M105" s="65">
        <v>32.451236302956438</v>
      </c>
      <c r="N105" s="66">
        <v>21995.242999999999</v>
      </c>
      <c r="O105" s="66">
        <v>21995.242999999999</v>
      </c>
      <c r="P105" s="66">
        <v>22509.038499999999</v>
      </c>
      <c r="Q105" s="65">
        <v>46.487679691050602</v>
      </c>
      <c r="R105" s="66">
        <v>10463.9296875</v>
      </c>
      <c r="S105" s="66">
        <v>6110.16650390625</v>
      </c>
      <c r="T105" s="63">
        <v>10</v>
      </c>
      <c r="U105" s="63" t="s">
        <v>83</v>
      </c>
    </row>
    <row r="106" spans="1:21" x14ac:dyDescent="0.35">
      <c r="A106" s="59">
        <v>108</v>
      </c>
      <c r="B106" s="59" t="s">
        <v>342</v>
      </c>
      <c r="C106" s="59" t="s">
        <v>343</v>
      </c>
      <c r="D106" s="59" t="s">
        <v>136</v>
      </c>
      <c r="E106" s="59" t="s">
        <v>89</v>
      </c>
      <c r="F106" s="59" t="s">
        <v>129</v>
      </c>
      <c r="G106" s="59" t="s">
        <v>82</v>
      </c>
      <c r="H106" s="60">
        <v>0.40886109424049222</v>
      </c>
      <c r="I106" s="60">
        <v>0.46599912513045261</v>
      </c>
      <c r="J106" s="61">
        <v>82.555892767825938</v>
      </c>
      <c r="K106" s="61">
        <v>56.446500607896496</v>
      </c>
      <c r="L106" s="61">
        <v>11.28048586785548</v>
      </c>
      <c r="M106" s="61">
        <v>55.491404600144811</v>
      </c>
      <c r="N106" s="62">
        <v>11506.762000000001</v>
      </c>
      <c r="O106" s="62">
        <v>12965.4815</v>
      </c>
      <c r="P106" s="62">
        <v>13321.0975</v>
      </c>
      <c r="Q106" s="61">
        <v>33.937195266963684</v>
      </c>
      <c r="R106" s="62">
        <v>4520.806640625</v>
      </c>
      <c r="S106" s="62">
        <v>3732.1923828125</v>
      </c>
      <c r="T106" s="59">
        <v>10</v>
      </c>
      <c r="U106" s="59" t="s">
        <v>83</v>
      </c>
    </row>
    <row r="107" spans="1:21" x14ac:dyDescent="0.35">
      <c r="A107" s="59">
        <v>108</v>
      </c>
      <c r="B107" s="59" t="s">
        <v>342</v>
      </c>
      <c r="C107" s="59" t="s">
        <v>343</v>
      </c>
      <c r="D107" s="59" t="s">
        <v>136</v>
      </c>
      <c r="E107" s="59" t="s">
        <v>89</v>
      </c>
      <c r="F107" s="59" t="s">
        <v>129</v>
      </c>
      <c r="G107" s="59" t="s">
        <v>84</v>
      </c>
      <c r="H107" s="60">
        <v>0.40886109424049222</v>
      </c>
      <c r="I107" s="60">
        <v>0.39384015627797708</v>
      </c>
      <c r="J107" s="61">
        <v>72.595833116845654</v>
      </c>
      <c r="K107" s="61">
        <v>54.25106915490273</v>
      </c>
      <c r="L107" s="61">
        <v>17.463585563740867</v>
      </c>
      <c r="M107" s="61">
        <v>43.277915852088924</v>
      </c>
      <c r="N107" s="62">
        <v>11506.762000000001</v>
      </c>
      <c r="O107" s="62">
        <v>12965.4815</v>
      </c>
      <c r="P107" s="62">
        <v>13321.0975</v>
      </c>
      <c r="Q107" s="61">
        <v>20.947802818769002</v>
      </c>
      <c r="R107" s="62">
        <v>2790.477294921875</v>
      </c>
      <c r="S107" s="62">
        <v>2025.770263671875</v>
      </c>
      <c r="T107" s="59">
        <v>10</v>
      </c>
      <c r="U107" s="59" t="s">
        <v>83</v>
      </c>
    </row>
    <row r="108" spans="1:21" x14ac:dyDescent="0.35">
      <c r="A108" s="59">
        <v>108</v>
      </c>
      <c r="B108" s="59" t="s">
        <v>342</v>
      </c>
      <c r="C108" s="59" t="s">
        <v>343</v>
      </c>
      <c r="D108" s="59" t="s">
        <v>136</v>
      </c>
      <c r="E108" s="59" t="s">
        <v>89</v>
      </c>
      <c r="F108" s="59" t="s">
        <v>129</v>
      </c>
      <c r="G108" s="59" t="s">
        <v>85</v>
      </c>
      <c r="H108" s="60">
        <v>0.40886109424049222</v>
      </c>
      <c r="I108" s="60">
        <v>0.37637141142386871</v>
      </c>
      <c r="J108" s="61">
        <v>70.534187782921009</v>
      </c>
      <c r="K108" s="61">
        <v>53.360139707315469</v>
      </c>
      <c r="L108" s="61">
        <v>17.983285226764799</v>
      </c>
      <c r="M108" s="61">
        <v>41.167051180998307</v>
      </c>
      <c r="N108" s="62">
        <v>11506.762000000001</v>
      </c>
      <c r="O108" s="62">
        <v>12965.4815</v>
      </c>
      <c r="P108" s="62">
        <v>13321.0975</v>
      </c>
      <c r="Q108" s="61">
        <v>40.112016159849837</v>
      </c>
      <c r="R108" s="62">
        <v>5343.36083984375</v>
      </c>
      <c r="S108" s="62">
        <v>3768.896240234375</v>
      </c>
      <c r="T108" s="59">
        <v>10</v>
      </c>
      <c r="U108" s="59" t="s">
        <v>83</v>
      </c>
    </row>
    <row r="109" spans="1:21" x14ac:dyDescent="0.35">
      <c r="A109" s="59">
        <v>108</v>
      </c>
      <c r="B109" s="59" t="s">
        <v>342</v>
      </c>
      <c r="C109" s="59" t="s">
        <v>343</v>
      </c>
      <c r="D109" s="59" t="s">
        <v>136</v>
      </c>
      <c r="E109" s="59" t="s">
        <v>89</v>
      </c>
      <c r="F109" s="59" t="s">
        <v>129</v>
      </c>
      <c r="G109" s="59" t="s">
        <v>86</v>
      </c>
      <c r="H109" s="60">
        <v>0.40886109424049222</v>
      </c>
      <c r="I109" s="60">
        <v>0.34469116138855088</v>
      </c>
      <c r="J109" s="61">
        <v>71.5658783850795</v>
      </c>
      <c r="K109" s="61">
        <v>48.164176723137139</v>
      </c>
      <c r="L109" s="61">
        <v>21.216489780107832</v>
      </c>
      <c r="M109" s="61">
        <v>33.102212626991452</v>
      </c>
      <c r="N109" s="62">
        <v>11506.762000000001</v>
      </c>
      <c r="O109" s="62">
        <v>12965.4815</v>
      </c>
      <c r="P109" s="62">
        <v>13321.0975</v>
      </c>
      <c r="Q109" s="61">
        <v>5.0029857544179102</v>
      </c>
      <c r="R109" s="62">
        <v>666.45263671875</v>
      </c>
      <c r="S109" s="62">
        <v>476.95269775390625</v>
      </c>
      <c r="T109" s="59">
        <v>10</v>
      </c>
      <c r="U109" s="59" t="s">
        <v>83</v>
      </c>
    </row>
    <row r="110" spans="1:21" x14ac:dyDescent="0.35">
      <c r="A110" s="63">
        <v>108</v>
      </c>
      <c r="B110" s="63" t="s">
        <v>342</v>
      </c>
      <c r="C110" s="63" t="s">
        <v>343</v>
      </c>
      <c r="D110" s="63" t="s">
        <v>136</v>
      </c>
      <c r="E110" s="63" t="s">
        <v>89</v>
      </c>
      <c r="F110" s="63" t="s">
        <v>129</v>
      </c>
      <c r="G110" s="63" t="s">
        <v>350</v>
      </c>
      <c r="H110" s="64">
        <v>0.40886109424049222</v>
      </c>
      <c r="I110" s="64">
        <v>0.43845841448368811</v>
      </c>
      <c r="J110" s="65">
        <v>78.754464820137642</v>
      </c>
      <c r="K110" s="65">
        <v>55.674102475974607</v>
      </c>
      <c r="L110" s="65">
        <v>13.640372134697982</v>
      </c>
      <c r="M110" s="65">
        <v>50.829916708245847</v>
      </c>
      <c r="N110" s="66">
        <v>11506.762000000001</v>
      </c>
      <c r="O110" s="66">
        <v>12965.4815</v>
      </c>
      <c r="P110" s="66">
        <v>13321.0975</v>
      </c>
      <c r="Q110" s="65">
        <v>54.884998085732747</v>
      </c>
      <c r="R110" s="66">
        <v>7311.2841796875</v>
      </c>
      <c r="S110" s="66">
        <v>5757.962890625</v>
      </c>
      <c r="T110" s="63">
        <v>10</v>
      </c>
      <c r="U110" s="63" t="s">
        <v>83</v>
      </c>
    </row>
    <row r="111" spans="1:21" x14ac:dyDescent="0.35">
      <c r="A111" s="63">
        <v>108</v>
      </c>
      <c r="B111" s="63" t="s">
        <v>342</v>
      </c>
      <c r="C111" s="63" t="s">
        <v>343</v>
      </c>
      <c r="D111" s="63" t="s">
        <v>136</v>
      </c>
      <c r="E111" s="63" t="s">
        <v>89</v>
      </c>
      <c r="F111" s="63" t="s">
        <v>129</v>
      </c>
      <c r="G111" s="63" t="s">
        <v>351</v>
      </c>
      <c r="H111" s="64">
        <v>0.40886109424049222</v>
      </c>
      <c r="I111" s="64">
        <v>0.37285825985791438</v>
      </c>
      <c r="J111" s="65">
        <v>70.648596143034965</v>
      </c>
      <c r="K111" s="65">
        <v>52.776457030091095</v>
      </c>
      <c r="L111" s="65">
        <v>18.34182840830406</v>
      </c>
      <c r="M111" s="65">
        <v>40.27270848598841</v>
      </c>
      <c r="N111" s="66">
        <v>11506.762000000001</v>
      </c>
      <c r="O111" s="66">
        <v>12965.4815</v>
      </c>
      <c r="P111" s="66">
        <v>13321.0975</v>
      </c>
      <c r="Q111" s="65">
        <v>45.1150019142679</v>
      </c>
      <c r="R111" s="66">
        <v>6009.8134765625</v>
      </c>
      <c r="S111" s="66">
        <v>4245.8486328125</v>
      </c>
      <c r="T111" s="63">
        <v>10</v>
      </c>
      <c r="U111" s="63" t="s">
        <v>83</v>
      </c>
    </row>
    <row r="112" spans="1:21" x14ac:dyDescent="0.35">
      <c r="A112" s="59">
        <v>116</v>
      </c>
      <c r="B112" s="59" t="s">
        <v>243</v>
      </c>
      <c r="C112" s="59" t="s">
        <v>244</v>
      </c>
      <c r="D112" s="59" t="s">
        <v>118</v>
      </c>
      <c r="E112" s="59" t="s">
        <v>89</v>
      </c>
      <c r="F112" s="59" t="s">
        <v>155</v>
      </c>
      <c r="G112" s="59" t="s">
        <v>82</v>
      </c>
      <c r="H112" s="60">
        <v>7.0367914792783301E-2</v>
      </c>
      <c r="I112" s="60">
        <v>0.1003873680589729</v>
      </c>
      <c r="J112" s="61">
        <v>23.201385930744259</v>
      </c>
      <c r="K112" s="61">
        <v>43.267832515965857</v>
      </c>
      <c r="L112" s="61">
        <v>21.078613090646357</v>
      </c>
      <c r="M112" s="61">
        <v>6.7172168174448004</v>
      </c>
      <c r="N112" s="62">
        <v>17201.7235</v>
      </c>
      <c r="O112" s="62">
        <v>16974.305499999999</v>
      </c>
      <c r="P112" s="62">
        <v>17201.7235</v>
      </c>
      <c r="Q112" s="61">
        <v>20.74204434853203</v>
      </c>
      <c r="R112" s="62">
        <v>3567.989013671875</v>
      </c>
      <c r="S112" s="62">
        <v>827.8228759765625</v>
      </c>
      <c r="T112" s="59">
        <v>10</v>
      </c>
      <c r="U112" s="59" t="s">
        <v>83</v>
      </c>
    </row>
    <row r="113" spans="1:21" x14ac:dyDescent="0.35">
      <c r="A113" s="59">
        <v>116</v>
      </c>
      <c r="B113" s="59" t="s">
        <v>243</v>
      </c>
      <c r="C113" s="59" t="s">
        <v>244</v>
      </c>
      <c r="D113" s="59" t="s">
        <v>118</v>
      </c>
      <c r="E113" s="59" t="s">
        <v>89</v>
      </c>
      <c r="F113" s="59" t="s">
        <v>155</v>
      </c>
      <c r="G113" s="59" t="s">
        <v>84</v>
      </c>
      <c r="H113" s="60">
        <v>7.0367914792783301E-2</v>
      </c>
      <c r="I113" s="60">
        <v>7.2164618401584196E-2</v>
      </c>
      <c r="J113" s="61">
        <v>16.972544175119562</v>
      </c>
      <c r="K113" s="61">
        <v>42.518444881924061</v>
      </c>
      <c r="L113" s="61">
        <v>22.164954541588582</v>
      </c>
      <c r="M113" s="61">
        <v>4.1592794308847107</v>
      </c>
      <c r="N113" s="62">
        <v>17201.7235</v>
      </c>
      <c r="O113" s="62">
        <v>16974.305499999999</v>
      </c>
      <c r="P113" s="62">
        <v>17201.7235</v>
      </c>
      <c r="Q113" s="61">
        <v>15.817765469610451</v>
      </c>
      <c r="R113" s="62">
        <v>2720.92822265625</v>
      </c>
      <c r="S113" s="62">
        <v>461.81072998046875</v>
      </c>
      <c r="T113" s="59">
        <v>10</v>
      </c>
      <c r="U113" s="59" t="s">
        <v>83</v>
      </c>
    </row>
    <row r="114" spans="1:21" x14ac:dyDescent="0.35">
      <c r="A114" s="59">
        <v>116</v>
      </c>
      <c r="B114" s="59" t="s">
        <v>243</v>
      </c>
      <c r="C114" s="59" t="s">
        <v>244</v>
      </c>
      <c r="D114" s="59" t="s">
        <v>118</v>
      </c>
      <c r="E114" s="59" t="s">
        <v>89</v>
      </c>
      <c r="F114" s="59" t="s">
        <v>155</v>
      </c>
      <c r="G114" s="59" t="s">
        <v>85</v>
      </c>
      <c r="H114" s="60">
        <v>7.0367914792783301E-2</v>
      </c>
      <c r="I114" s="60">
        <v>6.0273366167463399E-2</v>
      </c>
      <c r="J114" s="61">
        <v>14.403489399613601</v>
      </c>
      <c r="K114" s="61">
        <v>41.846364096383695</v>
      </c>
      <c r="L114" s="61">
        <v>18.92001060815884</v>
      </c>
      <c r="M114" s="61">
        <v>3.2870446138168101</v>
      </c>
      <c r="N114" s="62">
        <v>17201.7235</v>
      </c>
      <c r="O114" s="62">
        <v>16974.305499999999</v>
      </c>
      <c r="P114" s="62">
        <v>17201.7235</v>
      </c>
      <c r="Q114" s="61">
        <v>52.981097577286683</v>
      </c>
      <c r="R114" s="62">
        <v>9113.662109375</v>
      </c>
      <c r="S114" s="62">
        <v>1312.685302734375</v>
      </c>
      <c r="T114" s="59">
        <v>10</v>
      </c>
      <c r="U114" s="59" t="s">
        <v>83</v>
      </c>
    </row>
    <row r="115" spans="1:21" x14ac:dyDescent="0.35">
      <c r="A115" s="59">
        <v>116</v>
      </c>
      <c r="B115" s="59" t="s">
        <v>243</v>
      </c>
      <c r="C115" s="59" t="s">
        <v>244</v>
      </c>
      <c r="D115" s="59" t="s">
        <v>118</v>
      </c>
      <c r="E115" s="59" t="s">
        <v>89</v>
      </c>
      <c r="F115" s="59" t="s">
        <v>155</v>
      </c>
      <c r="G115" s="59" t="s">
        <v>86</v>
      </c>
      <c r="H115" s="60">
        <v>7.0367914792783301E-2</v>
      </c>
      <c r="I115" s="60">
        <v>5.9334237580117799E-2</v>
      </c>
      <c r="J115" s="61">
        <v>14.518377170944319</v>
      </c>
      <c r="K115" s="61">
        <v>40.868367642950894</v>
      </c>
      <c r="L115" s="61">
        <v>24.999202921182999</v>
      </c>
      <c r="M115" s="61">
        <v>2.87519339135986</v>
      </c>
      <c r="N115" s="62">
        <v>17201.7235</v>
      </c>
      <c r="O115" s="62">
        <v>16974.305499999999</v>
      </c>
      <c r="P115" s="62">
        <v>17201.7235</v>
      </c>
      <c r="Q115" s="61">
        <v>10.45909260457049</v>
      </c>
      <c r="R115" s="62">
        <v>1799.1441650390625</v>
      </c>
      <c r="S115" s="62">
        <v>261.20654296875</v>
      </c>
      <c r="T115" s="59">
        <v>10</v>
      </c>
      <c r="U115" s="59" t="s">
        <v>83</v>
      </c>
    </row>
    <row r="116" spans="1:21" x14ac:dyDescent="0.35">
      <c r="A116" s="63">
        <v>116</v>
      </c>
      <c r="B116" s="63" t="s">
        <v>243</v>
      </c>
      <c r="C116" s="63" t="s">
        <v>244</v>
      </c>
      <c r="D116" s="63" t="s">
        <v>118</v>
      </c>
      <c r="E116" s="63" t="s">
        <v>89</v>
      </c>
      <c r="F116" s="63" t="s">
        <v>155</v>
      </c>
      <c r="G116" s="63" t="s">
        <v>350</v>
      </c>
      <c r="H116" s="64">
        <v>7.0367914792783301E-2</v>
      </c>
      <c r="I116" s="64">
        <v>8.8176669009697603E-2</v>
      </c>
      <c r="J116" s="65">
        <v>20.506449646122469</v>
      </c>
      <c r="K116" s="65">
        <v>42.999480910324586</v>
      </c>
      <c r="L116" s="65">
        <v>21.548623585131978</v>
      </c>
      <c r="M116" s="65">
        <v>5.6105137501198703</v>
      </c>
      <c r="N116" s="66">
        <v>17201.7235</v>
      </c>
      <c r="O116" s="66">
        <v>16974.305499999999</v>
      </c>
      <c r="P116" s="66">
        <v>17201.7235</v>
      </c>
      <c r="Q116" s="65">
        <v>36.559809818142242</v>
      </c>
      <c r="R116" s="66">
        <v>6288.91748046875</v>
      </c>
      <c r="S116" s="66">
        <v>1289.6336669921875</v>
      </c>
      <c r="T116" s="63">
        <v>10</v>
      </c>
      <c r="U116" s="63" t="s">
        <v>83</v>
      </c>
    </row>
    <row r="117" spans="1:21" x14ac:dyDescent="0.35">
      <c r="A117" s="63">
        <v>116</v>
      </c>
      <c r="B117" s="63" t="s">
        <v>243</v>
      </c>
      <c r="C117" s="63" t="s">
        <v>244</v>
      </c>
      <c r="D117" s="63" t="s">
        <v>118</v>
      </c>
      <c r="E117" s="63" t="s">
        <v>89</v>
      </c>
      <c r="F117" s="63" t="s">
        <v>155</v>
      </c>
      <c r="G117" s="63" t="s">
        <v>351</v>
      </c>
      <c r="H117" s="64">
        <v>7.0367914792783301E-2</v>
      </c>
      <c r="I117" s="64">
        <v>6.0118536353200497E-2</v>
      </c>
      <c r="J117" s="65">
        <v>14.422430418485611</v>
      </c>
      <c r="K117" s="65">
        <v>41.68405366417646</v>
      </c>
      <c r="L117" s="65">
        <v>19.922259106794222</v>
      </c>
      <c r="M117" s="65">
        <v>3.2191445955060898</v>
      </c>
      <c r="N117" s="66">
        <v>17201.7235</v>
      </c>
      <c r="O117" s="66">
        <v>16974.305499999999</v>
      </c>
      <c r="P117" s="66">
        <v>17201.7235</v>
      </c>
      <c r="Q117" s="65">
        <v>63.440190181857382</v>
      </c>
      <c r="R117" s="66">
        <v>10912.8056640625</v>
      </c>
      <c r="S117" s="66">
        <v>1573.891845703125</v>
      </c>
      <c r="T117" s="63">
        <v>10</v>
      </c>
      <c r="U117" s="63" t="s">
        <v>83</v>
      </c>
    </row>
    <row r="118" spans="1:21" x14ac:dyDescent="0.35">
      <c r="A118" s="59">
        <v>120</v>
      </c>
      <c r="B118" s="59" t="s">
        <v>303</v>
      </c>
      <c r="C118" s="59" t="s">
        <v>304</v>
      </c>
      <c r="D118" s="59" t="s">
        <v>136</v>
      </c>
      <c r="E118" s="59" t="s">
        <v>89</v>
      </c>
      <c r="F118" s="59" t="s">
        <v>99</v>
      </c>
      <c r="G118" s="59" t="s">
        <v>82</v>
      </c>
      <c r="H118" s="60">
        <v>0.2320601127657026</v>
      </c>
      <c r="I118" s="60">
        <v>0.2922172415534493</v>
      </c>
      <c r="J118" s="61">
        <v>52.843767525693629</v>
      </c>
      <c r="K118" s="61">
        <v>55.2983360642043</v>
      </c>
      <c r="L118" s="61">
        <v>17.461395068579311</v>
      </c>
      <c r="M118" s="61">
        <v>32.433766209485121</v>
      </c>
      <c r="N118" s="62">
        <v>24806.383000000002</v>
      </c>
      <c r="O118" s="62">
        <v>26915.7585</v>
      </c>
      <c r="P118" s="62">
        <v>27632.771499999999</v>
      </c>
      <c r="Q118" s="61">
        <v>33.346368152587566</v>
      </c>
      <c r="R118" s="62">
        <v>9214.525390625</v>
      </c>
      <c r="S118" s="62">
        <v>4869.30224609375</v>
      </c>
      <c r="T118" s="59">
        <v>10</v>
      </c>
      <c r="U118" s="59" t="s">
        <v>83</v>
      </c>
    </row>
    <row r="119" spans="1:21" x14ac:dyDescent="0.35">
      <c r="A119" s="59">
        <v>120</v>
      </c>
      <c r="B119" s="59" t="s">
        <v>303</v>
      </c>
      <c r="C119" s="59" t="s">
        <v>304</v>
      </c>
      <c r="D119" s="59" t="s">
        <v>136</v>
      </c>
      <c r="E119" s="59" t="s">
        <v>89</v>
      </c>
      <c r="F119" s="59" t="s">
        <v>99</v>
      </c>
      <c r="G119" s="59" t="s">
        <v>84</v>
      </c>
      <c r="H119" s="60">
        <v>0.2320601127657026</v>
      </c>
      <c r="I119" s="60">
        <v>0.23025191555709271</v>
      </c>
      <c r="J119" s="61">
        <v>43.538740192543941</v>
      </c>
      <c r="K119" s="61">
        <v>52.884377117674056</v>
      </c>
      <c r="L119" s="61">
        <v>17.896349803717321</v>
      </c>
      <c r="M119" s="61">
        <v>24.09433447018872</v>
      </c>
      <c r="N119" s="62">
        <v>24806.383000000002</v>
      </c>
      <c r="O119" s="62">
        <v>26915.7585</v>
      </c>
      <c r="P119" s="62">
        <v>27632.771499999999</v>
      </c>
      <c r="Q119" s="61">
        <v>18.41793484914885</v>
      </c>
      <c r="R119" s="62">
        <v>5089.3857421875</v>
      </c>
      <c r="S119" s="62">
        <v>2215.8544921875</v>
      </c>
      <c r="T119" s="59">
        <v>10</v>
      </c>
      <c r="U119" s="59" t="s">
        <v>83</v>
      </c>
    </row>
    <row r="120" spans="1:21" x14ac:dyDescent="0.35">
      <c r="A120" s="59">
        <v>120</v>
      </c>
      <c r="B120" s="59" t="s">
        <v>303</v>
      </c>
      <c r="C120" s="59" t="s">
        <v>304</v>
      </c>
      <c r="D120" s="59" t="s">
        <v>136</v>
      </c>
      <c r="E120" s="59" t="s">
        <v>89</v>
      </c>
      <c r="F120" s="59" t="s">
        <v>99</v>
      </c>
      <c r="G120" s="59" t="s">
        <v>85</v>
      </c>
      <c r="H120" s="60">
        <v>0.2320601127657026</v>
      </c>
      <c r="I120" s="60">
        <v>0.18896299774644049</v>
      </c>
      <c r="J120" s="61">
        <v>36.527530496587651</v>
      </c>
      <c r="K120" s="61">
        <v>51.731665178978695</v>
      </c>
      <c r="L120" s="61">
        <v>17.214475240343248</v>
      </c>
      <c r="M120" s="61">
        <v>19.133732773184889</v>
      </c>
      <c r="N120" s="62">
        <v>24806.383000000002</v>
      </c>
      <c r="O120" s="62">
        <v>26915.7585</v>
      </c>
      <c r="P120" s="62">
        <v>27632.771499999999</v>
      </c>
      <c r="Q120" s="61">
        <v>42.658029539949602</v>
      </c>
      <c r="R120" s="62">
        <v>11787.595703125</v>
      </c>
      <c r="S120" s="62">
        <v>4305.7177734375</v>
      </c>
      <c r="T120" s="59">
        <v>10</v>
      </c>
      <c r="U120" s="59" t="s">
        <v>83</v>
      </c>
    </row>
    <row r="121" spans="1:21" x14ac:dyDescent="0.35">
      <c r="A121" s="59">
        <v>120</v>
      </c>
      <c r="B121" s="59" t="s">
        <v>303</v>
      </c>
      <c r="C121" s="59" t="s">
        <v>304</v>
      </c>
      <c r="D121" s="59" t="s">
        <v>136</v>
      </c>
      <c r="E121" s="59" t="s">
        <v>89</v>
      </c>
      <c r="F121" s="59" t="s">
        <v>99</v>
      </c>
      <c r="G121" s="59" t="s">
        <v>86</v>
      </c>
      <c r="H121" s="60">
        <v>0.2320601127657026</v>
      </c>
      <c r="I121" s="60">
        <v>0.21074726782774419</v>
      </c>
      <c r="J121" s="61">
        <v>42.964311292889882</v>
      </c>
      <c r="K121" s="61">
        <v>49.05170395751707</v>
      </c>
      <c r="L121" s="61">
        <v>19.44878287941091</v>
      </c>
      <c r="M121" s="61">
        <v>20.693489066517209</v>
      </c>
      <c r="N121" s="62">
        <v>24806.383000000002</v>
      </c>
      <c r="O121" s="62">
        <v>26915.7585</v>
      </c>
      <c r="P121" s="62">
        <v>27632.771499999999</v>
      </c>
      <c r="Q121" s="61">
        <v>5.5776674583147203</v>
      </c>
      <c r="R121" s="62">
        <v>1541.26416015625</v>
      </c>
      <c r="S121" s="62">
        <v>662.19354248046875</v>
      </c>
      <c r="T121" s="59">
        <v>10</v>
      </c>
      <c r="U121" s="59" t="s">
        <v>83</v>
      </c>
    </row>
    <row r="122" spans="1:21" x14ac:dyDescent="0.35">
      <c r="A122" s="63">
        <v>120</v>
      </c>
      <c r="B122" s="63" t="s">
        <v>303</v>
      </c>
      <c r="C122" s="63" t="s">
        <v>304</v>
      </c>
      <c r="D122" s="63" t="s">
        <v>136</v>
      </c>
      <c r="E122" s="63" t="s">
        <v>89</v>
      </c>
      <c r="F122" s="63" t="s">
        <v>99</v>
      </c>
      <c r="G122" s="63" t="s">
        <v>350</v>
      </c>
      <c r="H122" s="64">
        <v>0.2320601127657026</v>
      </c>
      <c r="I122" s="64">
        <v>0.27016974412903938</v>
      </c>
      <c r="J122" s="65">
        <v>49.533003596625406</v>
      </c>
      <c r="K122" s="65">
        <v>54.54338007224051</v>
      </c>
      <c r="L122" s="65">
        <v>17.616153608916111</v>
      </c>
      <c r="M122" s="65">
        <v>29.46656484587113</v>
      </c>
      <c r="N122" s="66">
        <v>24806.383000000002</v>
      </c>
      <c r="O122" s="66">
        <v>26915.7585</v>
      </c>
      <c r="P122" s="66">
        <v>27632.771499999999</v>
      </c>
      <c r="Q122" s="65">
        <v>51.764303001736444</v>
      </c>
      <c r="R122" s="66">
        <v>14303.9111328125</v>
      </c>
      <c r="S122" s="66">
        <v>7085.15673828125</v>
      </c>
      <c r="T122" s="63">
        <v>10</v>
      </c>
      <c r="U122" s="63" t="s">
        <v>83</v>
      </c>
    </row>
    <row r="123" spans="1:21" x14ac:dyDescent="0.35">
      <c r="A123" s="63">
        <v>120</v>
      </c>
      <c r="B123" s="63" t="s">
        <v>303</v>
      </c>
      <c r="C123" s="63" t="s">
        <v>304</v>
      </c>
      <c r="D123" s="63" t="s">
        <v>136</v>
      </c>
      <c r="E123" s="63" t="s">
        <v>89</v>
      </c>
      <c r="F123" s="63" t="s">
        <v>99</v>
      </c>
      <c r="G123" s="63" t="s">
        <v>351</v>
      </c>
      <c r="H123" s="64">
        <v>0.2320601127657026</v>
      </c>
      <c r="I123" s="64">
        <v>0.19148199139423619</v>
      </c>
      <c r="J123" s="65">
        <v>37.271838654612949</v>
      </c>
      <c r="K123" s="65">
        <v>51.374442020057806</v>
      </c>
      <c r="L123" s="65">
        <v>17.472836283840561</v>
      </c>
      <c r="M123" s="65">
        <v>19.314093013870021</v>
      </c>
      <c r="N123" s="66">
        <v>24806.383000000002</v>
      </c>
      <c r="O123" s="66">
        <v>26915.7585</v>
      </c>
      <c r="P123" s="66">
        <v>27632.771499999999</v>
      </c>
      <c r="Q123" s="65">
        <v>48.235696998264324</v>
      </c>
      <c r="R123" s="66">
        <v>13328.8603515625</v>
      </c>
      <c r="S123" s="66">
        <v>4967.9111328125</v>
      </c>
      <c r="T123" s="63">
        <v>10</v>
      </c>
      <c r="U123" s="63" t="s">
        <v>83</v>
      </c>
    </row>
    <row r="124" spans="1:21" x14ac:dyDescent="0.35">
      <c r="A124" s="59">
        <v>140</v>
      </c>
      <c r="B124" s="59" t="s">
        <v>344</v>
      </c>
      <c r="C124" s="59" t="s">
        <v>345</v>
      </c>
      <c r="D124" s="59" t="s">
        <v>136</v>
      </c>
      <c r="E124" s="59" t="s">
        <v>80</v>
      </c>
      <c r="F124" s="59" t="s">
        <v>102</v>
      </c>
      <c r="G124" s="59" t="s">
        <v>82</v>
      </c>
      <c r="H124" s="60">
        <v>0.46134752375182458</v>
      </c>
      <c r="I124" s="60">
        <v>0.50967252216329029</v>
      </c>
      <c r="J124" s="61">
        <v>85.751756508122753</v>
      </c>
      <c r="K124" s="61">
        <v>59.435811336997169</v>
      </c>
      <c r="L124" s="61">
        <v>9.8892386061669502</v>
      </c>
      <c r="M124" s="61">
        <v>63.360050124861623</v>
      </c>
      <c r="N124" s="62">
        <v>4944.7034999999996</v>
      </c>
      <c r="O124" s="62">
        <v>5112.1000000000004</v>
      </c>
      <c r="P124" s="62">
        <v>5098.0394999999999</v>
      </c>
      <c r="Q124" s="61">
        <v>38.257489225165969</v>
      </c>
      <c r="R124" s="62">
        <v>1950.3819580078125</v>
      </c>
      <c r="S124" s="62">
        <v>1672.48681640625</v>
      </c>
      <c r="T124" s="59">
        <v>10</v>
      </c>
      <c r="U124" s="59" t="s">
        <v>83</v>
      </c>
    </row>
    <row r="125" spans="1:21" x14ac:dyDescent="0.35">
      <c r="A125" s="59">
        <v>140</v>
      </c>
      <c r="B125" s="59" t="s">
        <v>344</v>
      </c>
      <c r="C125" s="59" t="s">
        <v>345</v>
      </c>
      <c r="D125" s="59" t="s">
        <v>136</v>
      </c>
      <c r="E125" s="59" t="s">
        <v>80</v>
      </c>
      <c r="F125" s="59" t="s">
        <v>102</v>
      </c>
      <c r="G125" s="59" t="s">
        <v>84</v>
      </c>
      <c r="H125" s="60">
        <v>0.46134752375182458</v>
      </c>
      <c r="I125" s="60">
        <v>0.43587273747196298</v>
      </c>
      <c r="J125" s="61">
        <v>76.791715411572298</v>
      </c>
      <c r="K125" s="61">
        <v>56.760385561888107</v>
      </c>
      <c r="L125" s="61">
        <v>15.215137847373612</v>
      </c>
      <c r="M125" s="61">
        <v>51.339892392051802</v>
      </c>
      <c r="N125" s="62">
        <v>4944.7034999999996</v>
      </c>
      <c r="O125" s="62">
        <v>5112.1000000000004</v>
      </c>
      <c r="P125" s="62">
        <v>5098.0394999999999</v>
      </c>
      <c r="Q125" s="61">
        <v>17.9143556043995</v>
      </c>
      <c r="R125" s="62">
        <v>913.28094482421875</v>
      </c>
      <c r="S125" s="62">
        <v>701.3240966796875</v>
      </c>
      <c r="T125" s="59">
        <v>10</v>
      </c>
      <c r="U125" s="59" t="s">
        <v>83</v>
      </c>
    </row>
    <row r="126" spans="1:21" x14ac:dyDescent="0.35">
      <c r="A126" s="59">
        <v>140</v>
      </c>
      <c r="B126" s="59" t="s">
        <v>344</v>
      </c>
      <c r="C126" s="59" t="s">
        <v>345</v>
      </c>
      <c r="D126" s="59" t="s">
        <v>136</v>
      </c>
      <c r="E126" s="59" t="s">
        <v>80</v>
      </c>
      <c r="F126" s="59" t="s">
        <v>102</v>
      </c>
      <c r="G126" s="59" t="s">
        <v>85</v>
      </c>
      <c r="H126" s="60">
        <v>0.46134752375182458</v>
      </c>
      <c r="I126" s="60">
        <v>0.43240721365623153</v>
      </c>
      <c r="J126" s="61">
        <v>77.310134306909205</v>
      </c>
      <c r="K126" s="61">
        <v>55.931504651077432</v>
      </c>
      <c r="L126" s="61">
        <v>14.595226856296781</v>
      </c>
      <c r="M126" s="61">
        <v>51.502303984264373</v>
      </c>
      <c r="N126" s="62">
        <v>4944.7034999999996</v>
      </c>
      <c r="O126" s="62">
        <v>5112.1000000000004</v>
      </c>
      <c r="P126" s="62">
        <v>5098.0394999999999</v>
      </c>
      <c r="Q126" s="61">
        <v>40.012732775467569</v>
      </c>
      <c r="R126" s="62">
        <v>2039.8648681640625</v>
      </c>
      <c r="S126" s="62">
        <v>1577.022216796875</v>
      </c>
      <c r="T126" s="59">
        <v>10</v>
      </c>
      <c r="U126" s="59" t="s">
        <v>83</v>
      </c>
    </row>
    <row r="127" spans="1:21" x14ac:dyDescent="0.35">
      <c r="A127" s="59">
        <v>140</v>
      </c>
      <c r="B127" s="59" t="s">
        <v>344</v>
      </c>
      <c r="C127" s="59" t="s">
        <v>345</v>
      </c>
      <c r="D127" s="59" t="s">
        <v>136</v>
      </c>
      <c r="E127" s="59" t="s">
        <v>80</v>
      </c>
      <c r="F127" s="59" t="s">
        <v>102</v>
      </c>
      <c r="G127" s="59" t="s">
        <v>86</v>
      </c>
      <c r="H127" s="60">
        <v>0.46134752375182458</v>
      </c>
      <c r="I127" s="60">
        <v>0.39990011187827768</v>
      </c>
      <c r="J127" s="61">
        <v>76.454716449956351</v>
      </c>
      <c r="K127" s="61">
        <v>52.305486233806576</v>
      </c>
      <c r="L127" s="61">
        <v>14.494839771090051</v>
      </c>
      <c r="M127" s="61">
        <v>46.404352685722436</v>
      </c>
      <c r="N127" s="62">
        <v>4944.7034999999996</v>
      </c>
      <c r="O127" s="62">
        <v>5112.1000000000004</v>
      </c>
      <c r="P127" s="62">
        <v>5098.0394999999999</v>
      </c>
      <c r="Q127" s="61">
        <v>3.8154223949665402</v>
      </c>
      <c r="R127" s="62">
        <v>194.51173400878906</v>
      </c>
      <c r="S127" s="62">
        <v>148.71339416503906</v>
      </c>
      <c r="T127" s="59">
        <v>10</v>
      </c>
      <c r="U127" s="59" t="s">
        <v>83</v>
      </c>
    </row>
    <row r="128" spans="1:21" x14ac:dyDescent="0.35">
      <c r="A128" s="63">
        <v>140</v>
      </c>
      <c r="B128" s="63" t="s">
        <v>344</v>
      </c>
      <c r="C128" s="63" t="s">
        <v>345</v>
      </c>
      <c r="D128" s="63" t="s">
        <v>136</v>
      </c>
      <c r="E128" s="63" t="s">
        <v>80</v>
      </c>
      <c r="F128" s="63" t="s">
        <v>102</v>
      </c>
      <c r="G128" s="63" t="s">
        <v>350</v>
      </c>
      <c r="H128" s="64">
        <v>0.46134752375182458</v>
      </c>
      <c r="I128" s="64">
        <v>0.48613625429635449</v>
      </c>
      <c r="J128" s="65">
        <v>82.894215280473063</v>
      </c>
      <c r="K128" s="65">
        <v>58.645377442986799</v>
      </c>
      <c r="L128" s="65">
        <v>11.58777731732493</v>
      </c>
      <c r="M128" s="65">
        <v>59.52657481886299</v>
      </c>
      <c r="N128" s="66">
        <v>4944.7034999999996</v>
      </c>
      <c r="O128" s="66">
        <v>5112.1000000000004</v>
      </c>
      <c r="P128" s="66">
        <v>5098.0394999999999</v>
      </c>
      <c r="Q128" s="65">
        <v>56.171844829565643</v>
      </c>
      <c r="R128" s="66">
        <v>2863.662841796875</v>
      </c>
      <c r="S128" s="66">
        <v>2373.810791015625</v>
      </c>
      <c r="T128" s="63">
        <v>10</v>
      </c>
      <c r="U128" s="63" t="s">
        <v>83</v>
      </c>
    </row>
    <row r="129" spans="1:21" x14ac:dyDescent="0.35">
      <c r="A129" s="63">
        <v>140</v>
      </c>
      <c r="B129" s="63" t="s">
        <v>344</v>
      </c>
      <c r="C129" s="63" t="s">
        <v>345</v>
      </c>
      <c r="D129" s="63" t="s">
        <v>136</v>
      </c>
      <c r="E129" s="63" t="s">
        <v>80</v>
      </c>
      <c r="F129" s="63" t="s">
        <v>102</v>
      </c>
      <c r="G129" s="63" t="s">
        <v>351</v>
      </c>
      <c r="H129" s="64">
        <v>0.46134752375182458</v>
      </c>
      <c r="I129" s="64">
        <v>0.42957733583826752</v>
      </c>
      <c r="J129" s="65">
        <v>77.235666640273791</v>
      </c>
      <c r="K129" s="65">
        <v>55.619036453589501</v>
      </c>
      <c r="L129" s="65">
        <v>14.58648774483807</v>
      </c>
      <c r="M129" s="65">
        <v>51.058506213692603</v>
      </c>
      <c r="N129" s="66">
        <v>4944.7034999999996</v>
      </c>
      <c r="O129" s="66">
        <v>5112.1000000000004</v>
      </c>
      <c r="P129" s="66">
        <v>5098.0394999999999</v>
      </c>
      <c r="Q129" s="65">
        <v>43.828155170434158</v>
      </c>
      <c r="R129" s="66">
        <v>2234.376708984375</v>
      </c>
      <c r="S129" s="66">
        <v>1725.7357177734375</v>
      </c>
      <c r="T129" s="63">
        <v>10</v>
      </c>
      <c r="U129" s="63" t="s">
        <v>83</v>
      </c>
    </row>
    <row r="130" spans="1:21" x14ac:dyDescent="0.35">
      <c r="A130" s="59">
        <v>148</v>
      </c>
      <c r="B130" s="59" t="s">
        <v>346</v>
      </c>
      <c r="C130" s="59" t="s">
        <v>347</v>
      </c>
      <c r="D130" s="59" t="s">
        <v>136</v>
      </c>
      <c r="E130" s="59" t="s">
        <v>80</v>
      </c>
      <c r="F130" s="59" t="s">
        <v>81</v>
      </c>
      <c r="G130" s="59" t="s">
        <v>82</v>
      </c>
      <c r="H130" s="60">
        <v>0.517011206983083</v>
      </c>
      <c r="I130" s="60">
        <v>0.55770236387059635</v>
      </c>
      <c r="J130" s="61">
        <v>88.209468680886914</v>
      </c>
      <c r="K130" s="61">
        <v>63.224773055620766</v>
      </c>
      <c r="L130" s="61">
        <v>8.4221129482770589</v>
      </c>
      <c r="M130" s="61">
        <v>70.381687652416218</v>
      </c>
      <c r="N130" s="62">
        <v>16685.223000000002</v>
      </c>
      <c r="O130" s="62">
        <v>17828.273499999999</v>
      </c>
      <c r="P130" s="62">
        <v>18455.315500000001</v>
      </c>
      <c r="Q130" s="61">
        <v>38.843431480942648</v>
      </c>
      <c r="R130" s="62">
        <v>7168.677734375</v>
      </c>
      <c r="S130" s="62">
        <v>6323.45263671875</v>
      </c>
      <c r="T130" s="59">
        <v>10</v>
      </c>
      <c r="U130" s="59" t="s">
        <v>83</v>
      </c>
    </row>
    <row r="131" spans="1:21" x14ac:dyDescent="0.35">
      <c r="A131" s="59">
        <v>148</v>
      </c>
      <c r="B131" s="59" t="s">
        <v>346</v>
      </c>
      <c r="C131" s="59" t="s">
        <v>347</v>
      </c>
      <c r="D131" s="59" t="s">
        <v>136</v>
      </c>
      <c r="E131" s="59" t="s">
        <v>80</v>
      </c>
      <c r="F131" s="59" t="s">
        <v>81</v>
      </c>
      <c r="G131" s="59" t="s">
        <v>84</v>
      </c>
      <c r="H131" s="60">
        <v>0.517011206983083</v>
      </c>
      <c r="I131" s="60">
        <v>0.51526795053365271</v>
      </c>
      <c r="J131" s="61">
        <v>83.520818074475542</v>
      </c>
      <c r="K131" s="61">
        <v>61.693355311030139</v>
      </c>
      <c r="L131" s="61">
        <v>11.106618367882801</v>
      </c>
      <c r="M131" s="61">
        <v>65.292931784139682</v>
      </c>
      <c r="N131" s="62">
        <v>16685.223000000002</v>
      </c>
      <c r="O131" s="62">
        <v>17828.273499999999</v>
      </c>
      <c r="P131" s="62">
        <v>18455.315500000001</v>
      </c>
      <c r="Q131" s="61">
        <v>20.81053075170642</v>
      </c>
      <c r="R131" s="62">
        <v>3840.649169921875</v>
      </c>
      <c r="S131" s="62">
        <v>3207.74169921875</v>
      </c>
      <c r="T131" s="59">
        <v>10</v>
      </c>
      <c r="U131" s="59" t="s">
        <v>83</v>
      </c>
    </row>
    <row r="132" spans="1:21" x14ac:dyDescent="0.35">
      <c r="A132" s="59">
        <v>148</v>
      </c>
      <c r="B132" s="59" t="s">
        <v>346</v>
      </c>
      <c r="C132" s="59" t="s">
        <v>347</v>
      </c>
      <c r="D132" s="59" t="s">
        <v>136</v>
      </c>
      <c r="E132" s="59" t="s">
        <v>80</v>
      </c>
      <c r="F132" s="59" t="s">
        <v>81</v>
      </c>
      <c r="G132" s="59" t="s">
        <v>85</v>
      </c>
      <c r="H132" s="60">
        <v>0.517011206983083</v>
      </c>
      <c r="I132" s="60">
        <v>0.47928601315099811</v>
      </c>
      <c r="J132" s="61">
        <v>80.247373033678144</v>
      </c>
      <c r="K132" s="61">
        <v>59.726068908181162</v>
      </c>
      <c r="L132" s="61">
        <v>12.830312086457649</v>
      </c>
      <c r="M132" s="61">
        <v>58.644767680419754</v>
      </c>
      <c r="N132" s="62">
        <v>16685.223000000002</v>
      </c>
      <c r="O132" s="62">
        <v>17828.273499999999</v>
      </c>
      <c r="P132" s="62">
        <v>18455.315500000001</v>
      </c>
      <c r="Q132" s="61">
        <v>36.218517830894484</v>
      </c>
      <c r="R132" s="62">
        <v>6684.24169921875</v>
      </c>
      <c r="S132" s="62">
        <v>5363.92822265625</v>
      </c>
      <c r="T132" s="59">
        <v>10</v>
      </c>
      <c r="U132" s="59" t="s">
        <v>83</v>
      </c>
    </row>
    <row r="133" spans="1:21" x14ac:dyDescent="0.35">
      <c r="A133" s="59">
        <v>148</v>
      </c>
      <c r="B133" s="59" t="s">
        <v>346</v>
      </c>
      <c r="C133" s="59" t="s">
        <v>347</v>
      </c>
      <c r="D133" s="59" t="s">
        <v>136</v>
      </c>
      <c r="E133" s="59" t="s">
        <v>80</v>
      </c>
      <c r="F133" s="59" t="s">
        <v>81</v>
      </c>
      <c r="G133" s="59" t="s">
        <v>86</v>
      </c>
      <c r="H133" s="60">
        <v>0.517011206983083</v>
      </c>
      <c r="I133" s="60">
        <v>0.47444541109278948</v>
      </c>
      <c r="J133" s="61">
        <v>84.012292140166863</v>
      </c>
      <c r="K133" s="61">
        <v>56.473332533436945</v>
      </c>
      <c r="L133" s="61">
        <v>10.56590376864942</v>
      </c>
      <c r="M133" s="61">
        <v>59.27529623376968</v>
      </c>
      <c r="N133" s="62">
        <v>16685.223000000002</v>
      </c>
      <c r="O133" s="62">
        <v>17828.273499999999</v>
      </c>
      <c r="P133" s="62">
        <v>18455.315500000001</v>
      </c>
      <c r="Q133" s="61">
        <v>4.1275199364546502</v>
      </c>
      <c r="R133" s="62">
        <v>761.746826171875</v>
      </c>
      <c r="S133" s="62">
        <v>639.96099853515625</v>
      </c>
      <c r="T133" s="59">
        <v>10</v>
      </c>
      <c r="U133" s="59" t="s">
        <v>83</v>
      </c>
    </row>
    <row r="134" spans="1:21" x14ac:dyDescent="0.35">
      <c r="A134" s="63">
        <v>148</v>
      </c>
      <c r="B134" s="63" t="s">
        <v>346</v>
      </c>
      <c r="C134" s="63" t="s">
        <v>347</v>
      </c>
      <c r="D134" s="63" t="s">
        <v>136</v>
      </c>
      <c r="E134" s="63" t="s">
        <v>80</v>
      </c>
      <c r="F134" s="63" t="s">
        <v>81</v>
      </c>
      <c r="G134" s="63" t="s">
        <v>350</v>
      </c>
      <c r="H134" s="64">
        <v>0.517011206983083</v>
      </c>
      <c r="I134" s="64">
        <v>0.54289894376858483</v>
      </c>
      <c r="J134" s="65">
        <v>86.573813579752468</v>
      </c>
      <c r="K134" s="65">
        <v>62.709371497013052</v>
      </c>
      <c r="L134" s="65">
        <v>9.35861373543257</v>
      </c>
      <c r="M134" s="65">
        <v>68.606454180552561</v>
      </c>
      <c r="N134" s="66">
        <v>16685.223000000002</v>
      </c>
      <c r="O134" s="66">
        <v>17828.273499999999</v>
      </c>
      <c r="P134" s="66">
        <v>18455.315500000001</v>
      </c>
      <c r="Q134" s="65">
        <v>59.65396223264986</v>
      </c>
      <c r="R134" s="66">
        <v>11009.3271484375</v>
      </c>
      <c r="S134" s="66">
        <v>9531.1943359375</v>
      </c>
      <c r="T134" s="63">
        <v>10</v>
      </c>
      <c r="U134" s="63" t="s">
        <v>83</v>
      </c>
    </row>
    <row r="135" spans="1:21" x14ac:dyDescent="0.35">
      <c r="A135" s="63">
        <v>148</v>
      </c>
      <c r="B135" s="63" t="s">
        <v>346</v>
      </c>
      <c r="C135" s="63" t="s">
        <v>347</v>
      </c>
      <c r="D135" s="63" t="s">
        <v>136</v>
      </c>
      <c r="E135" s="63" t="s">
        <v>80</v>
      </c>
      <c r="F135" s="63" t="s">
        <v>81</v>
      </c>
      <c r="G135" s="63" t="s">
        <v>351</v>
      </c>
      <c r="H135" s="64">
        <v>0.517011206983083</v>
      </c>
      <c r="I135" s="64">
        <v>0.47879080513045641</v>
      </c>
      <c r="J135" s="65">
        <v>80.6325354816193</v>
      </c>
      <c r="K135" s="65">
        <v>59.379356269852103</v>
      </c>
      <c r="L135" s="65">
        <v>12.598656365270891</v>
      </c>
      <c r="M135" s="65">
        <v>58.709272631054013</v>
      </c>
      <c r="N135" s="66">
        <v>16685.223000000002</v>
      </c>
      <c r="O135" s="66">
        <v>17828.273499999999</v>
      </c>
      <c r="P135" s="66">
        <v>18455.315500000001</v>
      </c>
      <c r="Q135" s="65">
        <v>40.346037767348811</v>
      </c>
      <c r="R135" s="66">
        <v>7445.98876953125</v>
      </c>
      <c r="S135" s="66">
        <v>6003.8896484375</v>
      </c>
      <c r="T135" s="63">
        <v>10</v>
      </c>
      <c r="U135" s="63" t="s">
        <v>83</v>
      </c>
    </row>
    <row r="136" spans="1:21" x14ac:dyDescent="0.35">
      <c r="A136" s="59">
        <v>156</v>
      </c>
      <c r="B136" s="59" t="s">
        <v>193</v>
      </c>
      <c r="C136" s="59" t="s">
        <v>194</v>
      </c>
      <c r="D136" s="59" t="s">
        <v>118</v>
      </c>
      <c r="E136" s="59" t="s">
        <v>195</v>
      </c>
      <c r="F136" s="59" t="s">
        <v>163</v>
      </c>
      <c r="G136" s="59" t="s">
        <v>82</v>
      </c>
      <c r="H136" s="60">
        <v>1.6066725408367E-2</v>
      </c>
      <c r="I136" s="60">
        <v>3.0636907339351201E-2</v>
      </c>
      <c r="J136" s="61">
        <v>7.1563766077312501</v>
      </c>
      <c r="K136" s="61">
        <v>42.810641500131815</v>
      </c>
      <c r="L136" s="61">
        <v>23.638988517658522</v>
      </c>
      <c r="M136" s="61">
        <v>0.75905895394459999</v>
      </c>
      <c r="N136" s="62">
        <v>1387951.9720000001</v>
      </c>
      <c r="O136" s="62">
        <v>1426437.267</v>
      </c>
      <c r="P136" s="62">
        <v>1425179.5689999999</v>
      </c>
      <c r="Q136" s="61">
        <v>11.031717708973179</v>
      </c>
      <c r="R136" s="62">
        <v>157221.78125</v>
      </c>
      <c r="S136" s="62">
        <v>11251.3828125</v>
      </c>
      <c r="T136" s="59">
        <v>9</v>
      </c>
      <c r="U136" s="59" t="s">
        <v>29</v>
      </c>
    </row>
    <row r="137" spans="1:21" x14ac:dyDescent="0.35">
      <c r="A137" s="59">
        <v>156</v>
      </c>
      <c r="B137" s="59" t="s">
        <v>193</v>
      </c>
      <c r="C137" s="59" t="s">
        <v>194</v>
      </c>
      <c r="D137" s="59" t="s">
        <v>118</v>
      </c>
      <c r="E137" s="59" t="s">
        <v>195</v>
      </c>
      <c r="F137" s="59" t="s">
        <v>163</v>
      </c>
      <c r="G137" s="59" t="s">
        <v>84</v>
      </c>
      <c r="H137" s="60">
        <v>1.6066725408367E-2</v>
      </c>
      <c r="I137" s="60">
        <v>1.9003033469429099E-2</v>
      </c>
      <c r="J137" s="61">
        <v>4.5651854213179499</v>
      </c>
      <c r="K137" s="61">
        <v>41.625983866265393</v>
      </c>
      <c r="L137" s="61">
        <v>16.940956002899021</v>
      </c>
      <c r="M137" s="61">
        <v>0.39058853378930003</v>
      </c>
      <c r="N137" s="62">
        <v>1387951.9720000001</v>
      </c>
      <c r="O137" s="62">
        <v>1426437.267</v>
      </c>
      <c r="P137" s="62">
        <v>1425179.5689999999</v>
      </c>
      <c r="Q137" s="61">
        <v>7.8424017925320095</v>
      </c>
      <c r="R137" s="62">
        <v>111768.3046875</v>
      </c>
      <c r="S137" s="62">
        <v>5102.43017578125</v>
      </c>
      <c r="T137" s="59">
        <v>9</v>
      </c>
      <c r="U137" s="59" t="s">
        <v>29</v>
      </c>
    </row>
    <row r="138" spans="1:21" x14ac:dyDescent="0.35">
      <c r="A138" s="59">
        <v>156</v>
      </c>
      <c r="B138" s="59" t="s">
        <v>193</v>
      </c>
      <c r="C138" s="59" t="s">
        <v>194</v>
      </c>
      <c r="D138" s="59" t="s">
        <v>118</v>
      </c>
      <c r="E138" s="59" t="s">
        <v>195</v>
      </c>
      <c r="F138" s="59" t="s">
        <v>163</v>
      </c>
      <c r="G138" s="59" t="s">
        <v>85</v>
      </c>
      <c r="H138" s="60">
        <v>1.6066725408367E-2</v>
      </c>
      <c r="I138" s="60">
        <v>1.16502121329916E-2</v>
      </c>
      <c r="J138" s="61">
        <v>2.8270744927781202</v>
      </c>
      <c r="K138" s="61">
        <v>41.209427493872418</v>
      </c>
      <c r="L138" s="61">
        <v>15.144806182107409</v>
      </c>
      <c r="M138" s="61">
        <v>0.23807174641227</v>
      </c>
      <c r="N138" s="62">
        <v>1387951.9720000001</v>
      </c>
      <c r="O138" s="62">
        <v>1426437.267</v>
      </c>
      <c r="P138" s="62">
        <v>1425179.5689999999</v>
      </c>
      <c r="Q138" s="61">
        <v>64.884641647862367</v>
      </c>
      <c r="R138" s="62">
        <v>924722.625</v>
      </c>
      <c r="S138" s="62">
        <v>26142.59765625</v>
      </c>
      <c r="T138" s="59">
        <v>9</v>
      </c>
      <c r="U138" s="59" t="s">
        <v>29</v>
      </c>
    </row>
    <row r="139" spans="1:21" x14ac:dyDescent="0.35">
      <c r="A139" s="59">
        <v>156</v>
      </c>
      <c r="B139" s="59" t="s">
        <v>193</v>
      </c>
      <c r="C139" s="59" t="s">
        <v>194</v>
      </c>
      <c r="D139" s="59" t="s">
        <v>118</v>
      </c>
      <c r="E139" s="59" t="s">
        <v>195</v>
      </c>
      <c r="F139" s="59" t="s">
        <v>163</v>
      </c>
      <c r="G139" s="59" t="s">
        <v>86</v>
      </c>
      <c r="H139" s="60">
        <v>1.6066725408367E-2</v>
      </c>
      <c r="I139" s="60">
        <v>2.2396417405308199E-2</v>
      </c>
      <c r="J139" s="61">
        <v>5.5610997513043499</v>
      </c>
      <c r="K139" s="61">
        <v>40.273360318802318</v>
      </c>
      <c r="L139" s="61">
        <v>22.679482764270709</v>
      </c>
      <c r="M139" s="61">
        <v>0.31979369480265002</v>
      </c>
      <c r="N139" s="62">
        <v>1387951.9720000001</v>
      </c>
      <c r="O139" s="62">
        <v>1426437.267</v>
      </c>
      <c r="P139" s="62">
        <v>1425179.5689999999</v>
      </c>
      <c r="Q139" s="61">
        <v>16.241238850632438</v>
      </c>
      <c r="R139" s="62">
        <v>231466.8125</v>
      </c>
      <c r="S139" s="62">
        <v>12872.1005859375</v>
      </c>
      <c r="T139" s="59">
        <v>9</v>
      </c>
      <c r="U139" s="59" t="s">
        <v>29</v>
      </c>
    </row>
    <row r="140" spans="1:21" x14ac:dyDescent="0.35">
      <c r="A140" s="63">
        <v>156</v>
      </c>
      <c r="B140" s="63" t="s">
        <v>193</v>
      </c>
      <c r="C140" s="63" t="s">
        <v>194</v>
      </c>
      <c r="D140" s="63" t="s">
        <v>118</v>
      </c>
      <c r="E140" s="63" t="s">
        <v>195</v>
      </c>
      <c r="F140" s="63" t="s">
        <v>163</v>
      </c>
      <c r="G140" s="63" t="s">
        <v>350</v>
      </c>
      <c r="H140" s="64">
        <v>1.6066725408367E-2</v>
      </c>
      <c r="I140" s="64">
        <v>2.5802906299763999E-2</v>
      </c>
      <c r="J140" s="65">
        <v>6.0797085065517393</v>
      </c>
      <c r="K140" s="65">
        <v>42.441025374749131</v>
      </c>
      <c r="L140" s="65">
        <v>20.855883207977797</v>
      </c>
      <c r="M140" s="65">
        <v>0.60595548952653999</v>
      </c>
      <c r="N140" s="66">
        <v>1387951.9720000001</v>
      </c>
      <c r="O140" s="66">
        <v>1426437.267</v>
      </c>
      <c r="P140" s="66">
        <v>1425179.5689999999</v>
      </c>
      <c r="Q140" s="65">
        <v>18.874119501505191</v>
      </c>
      <c r="R140" s="66">
        <v>268990.09375</v>
      </c>
      <c r="S140" s="66">
        <v>16353.8134765625</v>
      </c>
      <c r="T140" s="63">
        <v>9</v>
      </c>
      <c r="U140" s="63" t="s">
        <v>29</v>
      </c>
    </row>
    <row r="141" spans="1:21" x14ac:dyDescent="0.35">
      <c r="A141" s="63">
        <v>156</v>
      </c>
      <c r="B141" s="63" t="s">
        <v>193</v>
      </c>
      <c r="C141" s="63" t="s">
        <v>194</v>
      </c>
      <c r="D141" s="63" t="s">
        <v>118</v>
      </c>
      <c r="E141" s="63" t="s">
        <v>195</v>
      </c>
      <c r="F141" s="63" t="s">
        <v>163</v>
      </c>
      <c r="G141" s="63" t="s">
        <v>351</v>
      </c>
      <c r="H141" s="64">
        <v>1.6066725408367E-2</v>
      </c>
      <c r="I141" s="64">
        <v>1.3801580913129E-2</v>
      </c>
      <c r="J141" s="65">
        <v>3.3744208756406198</v>
      </c>
      <c r="K141" s="65">
        <v>40.90059130667521</v>
      </c>
      <c r="L141" s="65">
        <v>16.6532333483981</v>
      </c>
      <c r="M141" s="65">
        <v>0.25443231686145001</v>
      </c>
      <c r="N141" s="66">
        <v>1387951.9720000001</v>
      </c>
      <c r="O141" s="66">
        <v>1426437.267</v>
      </c>
      <c r="P141" s="66">
        <v>1425179.5689999999</v>
      </c>
      <c r="Q141" s="65">
        <v>81.125880498494809</v>
      </c>
      <c r="R141" s="66">
        <v>1156189.5</v>
      </c>
      <c r="S141" s="66">
        <v>39014.69921875</v>
      </c>
      <c r="T141" s="63">
        <v>9</v>
      </c>
      <c r="U141" s="63" t="s">
        <v>29</v>
      </c>
    </row>
    <row r="142" spans="1:21" x14ac:dyDescent="0.35">
      <c r="A142" s="59">
        <v>170</v>
      </c>
      <c r="B142" s="59" t="s">
        <v>203</v>
      </c>
      <c r="C142" s="59" t="s">
        <v>204</v>
      </c>
      <c r="D142" s="59" t="s">
        <v>107</v>
      </c>
      <c r="E142" s="59" t="s">
        <v>89</v>
      </c>
      <c r="F142" s="59" t="s">
        <v>90</v>
      </c>
      <c r="G142" s="59" t="s">
        <v>82</v>
      </c>
      <c r="H142" s="60">
        <v>1.9657272628334801E-2</v>
      </c>
      <c r="I142" s="60">
        <v>3.1419913447379003E-2</v>
      </c>
      <c r="J142" s="61">
        <v>7.4639237607236701</v>
      </c>
      <c r="K142" s="61">
        <v>42.095705227745626</v>
      </c>
      <c r="L142" s="61">
        <v>6.80310202950752</v>
      </c>
      <c r="M142" s="61">
        <v>1.5793206665096</v>
      </c>
      <c r="N142" s="62">
        <v>47437.512000000002</v>
      </c>
      <c r="O142" s="62">
        <v>51188.173499999997</v>
      </c>
      <c r="P142" s="62">
        <v>51737.943500000001</v>
      </c>
      <c r="Q142" s="61">
        <v>15.943963681716818</v>
      </c>
      <c r="R142" s="62">
        <v>8249.0791015625</v>
      </c>
      <c r="S142" s="62">
        <v>615.7049560546875</v>
      </c>
      <c r="T142" s="59">
        <v>9</v>
      </c>
      <c r="U142" s="59" t="s">
        <v>22</v>
      </c>
    </row>
    <row r="143" spans="1:21" x14ac:dyDescent="0.35">
      <c r="A143" s="59">
        <v>170</v>
      </c>
      <c r="B143" s="59" t="s">
        <v>203</v>
      </c>
      <c r="C143" s="59" t="s">
        <v>204</v>
      </c>
      <c r="D143" s="59" t="s">
        <v>107</v>
      </c>
      <c r="E143" s="59" t="s">
        <v>89</v>
      </c>
      <c r="F143" s="59" t="s">
        <v>90</v>
      </c>
      <c r="G143" s="59" t="s">
        <v>84</v>
      </c>
      <c r="H143" s="60">
        <v>1.9657272628334801E-2</v>
      </c>
      <c r="I143" s="60">
        <v>2.08830324125064E-2</v>
      </c>
      <c r="J143" s="61">
        <v>4.9782302751398504</v>
      </c>
      <c r="K143" s="61">
        <v>41.948707187756177</v>
      </c>
      <c r="L143" s="61">
        <v>5.9269110787331405</v>
      </c>
      <c r="M143" s="61">
        <v>1.1346234807924098</v>
      </c>
      <c r="N143" s="62">
        <v>47437.512000000002</v>
      </c>
      <c r="O143" s="62">
        <v>51188.173499999997</v>
      </c>
      <c r="P143" s="62">
        <v>51737.943500000001</v>
      </c>
      <c r="Q143" s="61">
        <v>14.804850702850009</v>
      </c>
      <c r="R143" s="62">
        <v>7659.72509765625</v>
      </c>
      <c r="S143" s="62">
        <v>381.31875610351563</v>
      </c>
      <c r="T143" s="59">
        <v>9</v>
      </c>
      <c r="U143" s="59" t="s">
        <v>22</v>
      </c>
    </row>
    <row r="144" spans="1:21" x14ac:dyDescent="0.35">
      <c r="A144" s="59">
        <v>170</v>
      </c>
      <c r="B144" s="59" t="s">
        <v>203</v>
      </c>
      <c r="C144" s="59" t="s">
        <v>204</v>
      </c>
      <c r="D144" s="59" t="s">
        <v>107</v>
      </c>
      <c r="E144" s="59" t="s">
        <v>89</v>
      </c>
      <c r="F144" s="59" t="s">
        <v>90</v>
      </c>
      <c r="G144" s="59" t="s">
        <v>85</v>
      </c>
      <c r="H144" s="60">
        <v>1.9657272628334801E-2</v>
      </c>
      <c r="I144" s="60">
        <v>1.5313976306421499E-2</v>
      </c>
      <c r="J144" s="61">
        <v>3.8244063013504102</v>
      </c>
      <c r="K144" s="61">
        <v>40.042754612693898</v>
      </c>
      <c r="L144" s="61">
        <v>5.0277276417792098</v>
      </c>
      <c r="M144" s="61">
        <v>0.58564814371056007</v>
      </c>
      <c r="N144" s="62">
        <v>47437.512000000002</v>
      </c>
      <c r="O144" s="62">
        <v>51188.173499999997</v>
      </c>
      <c r="P144" s="62">
        <v>51737.943500000001</v>
      </c>
      <c r="Q144" s="61">
        <v>56.3618384529031</v>
      </c>
      <c r="R144" s="62">
        <v>29160.45703125</v>
      </c>
      <c r="S144" s="62">
        <v>1115.21435546875</v>
      </c>
      <c r="T144" s="59">
        <v>9</v>
      </c>
      <c r="U144" s="59" t="s">
        <v>22</v>
      </c>
    </row>
    <row r="145" spans="1:21" x14ac:dyDescent="0.35">
      <c r="A145" s="59">
        <v>170</v>
      </c>
      <c r="B145" s="59" t="s">
        <v>203</v>
      </c>
      <c r="C145" s="59" t="s">
        <v>204</v>
      </c>
      <c r="D145" s="59" t="s">
        <v>107</v>
      </c>
      <c r="E145" s="59" t="s">
        <v>89</v>
      </c>
      <c r="F145" s="59" t="s">
        <v>90</v>
      </c>
      <c r="G145" s="59" t="s">
        <v>86</v>
      </c>
      <c r="H145" s="60">
        <v>1.9657272628334801E-2</v>
      </c>
      <c r="I145" s="60">
        <v>2.2554381188893101E-2</v>
      </c>
      <c r="J145" s="61">
        <v>5.8885536285286602</v>
      </c>
      <c r="K145" s="61">
        <v>38.302073160414913</v>
      </c>
      <c r="L145" s="61">
        <v>11.12556942979327</v>
      </c>
      <c r="M145" s="61">
        <v>0.58982312726674002</v>
      </c>
      <c r="N145" s="62">
        <v>47437.512000000002</v>
      </c>
      <c r="O145" s="62">
        <v>51188.173499999997</v>
      </c>
      <c r="P145" s="62">
        <v>51737.943500000001</v>
      </c>
      <c r="Q145" s="61">
        <v>12.88934716253006</v>
      </c>
      <c r="R145" s="62">
        <v>6668.68310546875</v>
      </c>
      <c r="S145" s="62">
        <v>392.68899536132813</v>
      </c>
      <c r="T145" s="59">
        <v>9</v>
      </c>
      <c r="U145" s="59" t="s">
        <v>22</v>
      </c>
    </row>
    <row r="146" spans="1:21" x14ac:dyDescent="0.35">
      <c r="A146" s="63">
        <v>170</v>
      </c>
      <c r="B146" s="63" t="s">
        <v>203</v>
      </c>
      <c r="C146" s="63" t="s">
        <v>204</v>
      </c>
      <c r="D146" s="63" t="s">
        <v>107</v>
      </c>
      <c r="E146" s="63" t="s">
        <v>89</v>
      </c>
      <c r="F146" s="63" t="s">
        <v>90</v>
      </c>
      <c r="G146" s="63" t="s">
        <v>350</v>
      </c>
      <c r="H146" s="64">
        <v>1.9657272628334801E-2</v>
      </c>
      <c r="I146" s="64">
        <v>2.6346646275384401E-2</v>
      </c>
      <c r="J146" s="65">
        <v>6.2671192112257899</v>
      </c>
      <c r="K146" s="65">
        <v>42.039484789425622</v>
      </c>
      <c r="L146" s="65">
        <v>6.3812361308368493</v>
      </c>
      <c r="M146" s="65">
        <v>1.36520914467398</v>
      </c>
      <c r="N146" s="66">
        <v>47437.512000000002</v>
      </c>
      <c r="O146" s="66">
        <v>51188.173499999997</v>
      </c>
      <c r="P146" s="66">
        <v>51737.943500000001</v>
      </c>
      <c r="Q146" s="65">
        <v>30.748814384566842</v>
      </c>
      <c r="R146" s="66">
        <v>15908.8046875</v>
      </c>
      <c r="S146" s="66">
        <v>997.02374267578125</v>
      </c>
      <c r="T146" s="63">
        <v>9</v>
      </c>
      <c r="U146" s="63" t="s">
        <v>22</v>
      </c>
    </row>
    <row r="147" spans="1:21" x14ac:dyDescent="0.35">
      <c r="A147" s="63">
        <v>170</v>
      </c>
      <c r="B147" s="63" t="s">
        <v>203</v>
      </c>
      <c r="C147" s="63" t="s">
        <v>204</v>
      </c>
      <c r="D147" s="63" t="s">
        <v>107</v>
      </c>
      <c r="E147" s="63" t="s">
        <v>89</v>
      </c>
      <c r="F147" s="63" t="s">
        <v>90</v>
      </c>
      <c r="G147" s="63" t="s">
        <v>351</v>
      </c>
      <c r="H147" s="64">
        <v>1.9657272628334801E-2</v>
      </c>
      <c r="I147" s="64">
        <v>1.6661593553665501E-2</v>
      </c>
      <c r="J147" s="65">
        <v>4.2085948355706799</v>
      </c>
      <c r="K147" s="65">
        <v>39.589445419747051</v>
      </c>
      <c r="L147" s="65">
        <v>6.16268582407465</v>
      </c>
      <c r="M147" s="65">
        <v>0.58642521073079001</v>
      </c>
      <c r="N147" s="66">
        <v>47437.512000000002</v>
      </c>
      <c r="O147" s="66">
        <v>51188.173499999997</v>
      </c>
      <c r="P147" s="66">
        <v>51737.943500000001</v>
      </c>
      <c r="Q147" s="65">
        <v>69.251185615433158</v>
      </c>
      <c r="R147" s="66">
        <v>35829.140625</v>
      </c>
      <c r="S147" s="66">
        <v>1507.9033203125</v>
      </c>
      <c r="T147" s="63">
        <v>9</v>
      </c>
      <c r="U147" s="63" t="s">
        <v>22</v>
      </c>
    </row>
    <row r="148" spans="1:21" x14ac:dyDescent="0.35">
      <c r="A148" s="59">
        <v>174</v>
      </c>
      <c r="B148" s="59" t="s">
        <v>252</v>
      </c>
      <c r="C148" s="59" t="s">
        <v>253</v>
      </c>
      <c r="D148" s="59" t="s">
        <v>136</v>
      </c>
      <c r="E148" s="59" t="s">
        <v>80</v>
      </c>
      <c r="F148" s="59" t="s">
        <v>119</v>
      </c>
      <c r="G148" s="59" t="s">
        <v>82</v>
      </c>
      <c r="H148" s="60">
        <v>8.4298927510303698E-2</v>
      </c>
      <c r="I148" s="60">
        <v>0.12169585696344309</v>
      </c>
      <c r="J148" s="61">
        <v>26.7329979191957</v>
      </c>
      <c r="K148" s="61">
        <v>45.522712166920506</v>
      </c>
      <c r="L148" s="61">
        <v>21.608702689503207</v>
      </c>
      <c r="M148" s="61">
        <v>9.5573697179246793</v>
      </c>
      <c r="N148" s="62">
        <v>834.18799999999999</v>
      </c>
      <c r="O148" s="62">
        <v>818.17449999999997</v>
      </c>
      <c r="P148" s="62">
        <v>834.18799999999999</v>
      </c>
      <c r="Q148" s="61">
        <v>27.5269272535465</v>
      </c>
      <c r="R148" s="62">
        <v>229.62632751464844</v>
      </c>
      <c r="S148" s="62">
        <v>61.386001586914063</v>
      </c>
      <c r="T148" s="59">
        <v>10</v>
      </c>
      <c r="U148" s="59" t="s">
        <v>83</v>
      </c>
    </row>
    <row r="149" spans="1:21" x14ac:dyDescent="0.35">
      <c r="A149" s="59">
        <v>174</v>
      </c>
      <c r="B149" s="59" t="s">
        <v>252</v>
      </c>
      <c r="C149" s="59" t="s">
        <v>253</v>
      </c>
      <c r="D149" s="59" t="s">
        <v>136</v>
      </c>
      <c r="E149" s="59" t="s">
        <v>80</v>
      </c>
      <c r="F149" s="59" t="s">
        <v>119</v>
      </c>
      <c r="G149" s="59" t="s">
        <v>84</v>
      </c>
      <c r="H149" s="60">
        <v>8.4298927510303698E-2</v>
      </c>
      <c r="I149" s="60">
        <v>8.4866488976046497E-2</v>
      </c>
      <c r="J149" s="61">
        <v>19.322962545723978</v>
      </c>
      <c r="K149" s="61">
        <v>43.920019394141391</v>
      </c>
      <c r="L149" s="61">
        <v>18.88927081074829</v>
      </c>
      <c r="M149" s="61">
        <v>5.7078096428188996</v>
      </c>
      <c r="N149" s="62">
        <v>834.18799999999999</v>
      </c>
      <c r="O149" s="62">
        <v>818.17449999999997</v>
      </c>
      <c r="P149" s="62">
        <v>834.18799999999999</v>
      </c>
      <c r="Q149" s="61">
        <v>19.424625003967268</v>
      </c>
      <c r="R149" s="62">
        <v>162.03788757324219</v>
      </c>
      <c r="S149" s="62">
        <v>31.310520172119141</v>
      </c>
      <c r="T149" s="59">
        <v>10</v>
      </c>
      <c r="U149" s="59" t="s">
        <v>83</v>
      </c>
    </row>
    <row r="150" spans="1:21" x14ac:dyDescent="0.35">
      <c r="A150" s="59">
        <v>174</v>
      </c>
      <c r="B150" s="59" t="s">
        <v>252</v>
      </c>
      <c r="C150" s="59" t="s">
        <v>253</v>
      </c>
      <c r="D150" s="59" t="s">
        <v>136</v>
      </c>
      <c r="E150" s="59" t="s">
        <v>80</v>
      </c>
      <c r="F150" s="59" t="s">
        <v>119</v>
      </c>
      <c r="G150" s="59" t="s">
        <v>85</v>
      </c>
      <c r="H150" s="60">
        <v>8.4298927510303698E-2</v>
      </c>
      <c r="I150" s="60">
        <v>6.5497358139249298E-2</v>
      </c>
      <c r="J150" s="61">
        <v>15.30853162510537</v>
      </c>
      <c r="K150" s="61">
        <v>42.784872999730638</v>
      </c>
      <c r="L150" s="61">
        <v>18.292665293139859</v>
      </c>
      <c r="M150" s="61">
        <v>3.90926813000678</v>
      </c>
      <c r="N150" s="62">
        <v>834.18799999999999</v>
      </c>
      <c r="O150" s="62">
        <v>818.17449999999997</v>
      </c>
      <c r="P150" s="62">
        <v>834.18799999999999</v>
      </c>
      <c r="Q150" s="61">
        <v>45.352522458742641</v>
      </c>
      <c r="R150" s="62">
        <v>378.32528686523438</v>
      </c>
      <c r="S150" s="62">
        <v>57.916046142578125</v>
      </c>
      <c r="T150" s="59">
        <v>10</v>
      </c>
      <c r="U150" s="59" t="s">
        <v>83</v>
      </c>
    </row>
    <row r="151" spans="1:21" x14ac:dyDescent="0.35">
      <c r="A151" s="59">
        <v>174</v>
      </c>
      <c r="B151" s="59" t="s">
        <v>252</v>
      </c>
      <c r="C151" s="59" t="s">
        <v>253</v>
      </c>
      <c r="D151" s="59" t="s">
        <v>136</v>
      </c>
      <c r="E151" s="59" t="s">
        <v>80</v>
      </c>
      <c r="F151" s="59" t="s">
        <v>119</v>
      </c>
      <c r="G151" s="59" t="s">
        <v>86</v>
      </c>
      <c r="H151" s="60">
        <v>8.4298927510303698E-2</v>
      </c>
      <c r="I151" s="60">
        <v>5.9903078912665303E-2</v>
      </c>
      <c r="J151" s="61">
        <v>15.12389212515094</v>
      </c>
      <c r="K151" s="61">
        <v>39.608242651405099</v>
      </c>
      <c r="L151" s="61">
        <v>19.797600224664549</v>
      </c>
      <c r="M151" s="61">
        <v>2.1724610869992</v>
      </c>
      <c r="N151" s="62">
        <v>834.18799999999999</v>
      </c>
      <c r="O151" s="62">
        <v>818.17449999999997</v>
      </c>
      <c r="P151" s="62">
        <v>834.18799999999999</v>
      </c>
      <c r="Q151" s="61">
        <v>7.6959252837428798</v>
      </c>
      <c r="R151" s="62">
        <v>64.198486328125</v>
      </c>
      <c r="S151" s="62">
        <v>9.7093095779418945</v>
      </c>
      <c r="T151" s="59">
        <v>10</v>
      </c>
      <c r="U151" s="59" t="s">
        <v>83</v>
      </c>
    </row>
    <row r="152" spans="1:21" x14ac:dyDescent="0.35">
      <c r="A152" s="63">
        <v>174</v>
      </c>
      <c r="B152" s="63" t="s">
        <v>252</v>
      </c>
      <c r="C152" s="63" t="s">
        <v>253</v>
      </c>
      <c r="D152" s="63" t="s">
        <v>136</v>
      </c>
      <c r="E152" s="63" t="s">
        <v>80</v>
      </c>
      <c r="F152" s="63" t="s">
        <v>119</v>
      </c>
      <c r="G152" s="63" t="s">
        <v>350</v>
      </c>
      <c r="H152" s="64">
        <v>8.4298927510303698E-2</v>
      </c>
      <c r="I152" s="64">
        <v>0.10645894512792919</v>
      </c>
      <c r="J152" s="65">
        <v>23.667345103153181</v>
      </c>
      <c r="K152" s="65">
        <v>44.981363420329615</v>
      </c>
      <c r="L152" s="65">
        <v>20.483629248290448</v>
      </c>
      <c r="M152" s="65">
        <v>7.9647437600213502</v>
      </c>
      <c r="N152" s="66">
        <v>834.18799999999999</v>
      </c>
      <c r="O152" s="66">
        <v>818.17449999999997</v>
      </c>
      <c r="P152" s="66">
        <v>834.18799999999999</v>
      </c>
      <c r="Q152" s="65">
        <v>46.95155225751342</v>
      </c>
      <c r="R152" s="66">
        <v>391.66421508789063</v>
      </c>
      <c r="S152" s="66">
        <v>92.696517944335938</v>
      </c>
      <c r="T152" s="63">
        <v>10</v>
      </c>
      <c r="U152" s="63" t="s">
        <v>83</v>
      </c>
    </row>
    <row r="153" spans="1:21" x14ac:dyDescent="0.35">
      <c r="A153" s="63">
        <v>174</v>
      </c>
      <c r="B153" s="63" t="s">
        <v>252</v>
      </c>
      <c r="C153" s="63" t="s">
        <v>253</v>
      </c>
      <c r="D153" s="63" t="s">
        <v>136</v>
      </c>
      <c r="E153" s="63" t="s">
        <v>80</v>
      </c>
      <c r="F153" s="63" t="s">
        <v>119</v>
      </c>
      <c r="G153" s="63" t="s">
        <v>351</v>
      </c>
      <c r="H153" s="64">
        <v>8.4298927510303698E-2</v>
      </c>
      <c r="I153" s="64">
        <v>6.4685776334760497E-2</v>
      </c>
      <c r="J153" s="65">
        <v>15.28174532208341</v>
      </c>
      <c r="K153" s="65">
        <v>42.328788349380567</v>
      </c>
      <c r="L153" s="65">
        <v>18.510991507813159</v>
      </c>
      <c r="M153" s="65">
        <v>3.65730341088533</v>
      </c>
      <c r="N153" s="66">
        <v>834.18799999999999</v>
      </c>
      <c r="O153" s="66">
        <v>818.17449999999997</v>
      </c>
      <c r="P153" s="66">
        <v>834.18799999999999</v>
      </c>
      <c r="Q153" s="65">
        <v>53.048447742485358</v>
      </c>
      <c r="R153" s="66">
        <v>442.52377319335938</v>
      </c>
      <c r="S153" s="66">
        <v>67.625358581542969</v>
      </c>
      <c r="T153" s="63">
        <v>10</v>
      </c>
      <c r="U153" s="63" t="s">
        <v>83</v>
      </c>
    </row>
    <row r="154" spans="1:21" x14ac:dyDescent="0.35">
      <c r="A154" s="59">
        <v>178</v>
      </c>
      <c r="B154" s="59" t="s">
        <v>264</v>
      </c>
      <c r="C154" s="59" t="s">
        <v>265</v>
      </c>
      <c r="D154" s="59" t="s">
        <v>136</v>
      </c>
      <c r="E154" s="59" t="s">
        <v>80</v>
      </c>
      <c r="F154" s="59" t="s">
        <v>266</v>
      </c>
      <c r="G154" s="59" t="s">
        <v>82</v>
      </c>
      <c r="H154" s="60">
        <v>0.11167629380039271</v>
      </c>
      <c r="I154" s="60">
        <v>0.14623670449621171</v>
      </c>
      <c r="J154" s="61">
        <v>30.978221482672357</v>
      </c>
      <c r="K154" s="61">
        <v>47.206294453672548</v>
      </c>
      <c r="L154" s="61">
        <v>23.197525401740691</v>
      </c>
      <c r="M154" s="61">
        <v>12.98496712140118</v>
      </c>
      <c r="N154" s="62">
        <v>5097.5805</v>
      </c>
      <c r="O154" s="62">
        <v>5892.183</v>
      </c>
      <c r="P154" s="62">
        <v>6035.1040000000003</v>
      </c>
      <c r="Q154" s="61">
        <v>29.374378489978621</v>
      </c>
      <c r="R154" s="62">
        <v>1772.7742919921875</v>
      </c>
      <c r="S154" s="62">
        <v>549.1739501953125</v>
      </c>
      <c r="T154" s="59">
        <v>10</v>
      </c>
      <c r="U154" s="59" t="s">
        <v>83</v>
      </c>
    </row>
    <row r="155" spans="1:21" x14ac:dyDescent="0.35">
      <c r="A155" s="59">
        <v>178</v>
      </c>
      <c r="B155" s="59" t="s">
        <v>264</v>
      </c>
      <c r="C155" s="59" t="s">
        <v>265</v>
      </c>
      <c r="D155" s="59" t="s">
        <v>136</v>
      </c>
      <c r="E155" s="59" t="s">
        <v>80</v>
      </c>
      <c r="F155" s="59" t="s">
        <v>266</v>
      </c>
      <c r="G155" s="59" t="s">
        <v>84</v>
      </c>
      <c r="H155" s="60">
        <v>0.11167629380039271</v>
      </c>
      <c r="I155" s="60">
        <v>9.7263719232314902E-2</v>
      </c>
      <c r="J155" s="61">
        <v>21.15191510627734</v>
      </c>
      <c r="K155" s="61">
        <v>45.983410364317088</v>
      </c>
      <c r="L155" s="61">
        <v>21.503027188539033</v>
      </c>
      <c r="M155" s="61">
        <v>8.0842720340076006</v>
      </c>
      <c r="N155" s="62">
        <v>5097.5805</v>
      </c>
      <c r="O155" s="62">
        <v>5892.183</v>
      </c>
      <c r="P155" s="62">
        <v>6035.1040000000003</v>
      </c>
      <c r="Q155" s="61">
        <v>17.38513144402993</v>
      </c>
      <c r="R155" s="62">
        <v>1049.2108154296875</v>
      </c>
      <c r="S155" s="62">
        <v>221.92817687988281</v>
      </c>
      <c r="T155" s="59">
        <v>10</v>
      </c>
      <c r="U155" s="59" t="s">
        <v>83</v>
      </c>
    </row>
    <row r="156" spans="1:21" x14ac:dyDescent="0.35">
      <c r="A156" s="59">
        <v>178</v>
      </c>
      <c r="B156" s="59" t="s">
        <v>264</v>
      </c>
      <c r="C156" s="59" t="s">
        <v>265</v>
      </c>
      <c r="D156" s="59" t="s">
        <v>136</v>
      </c>
      <c r="E156" s="59" t="s">
        <v>80</v>
      </c>
      <c r="F156" s="59" t="s">
        <v>266</v>
      </c>
      <c r="G156" s="59" t="s">
        <v>85</v>
      </c>
      <c r="H156" s="60">
        <v>0.11167629380039271</v>
      </c>
      <c r="I156" s="60">
        <v>8.8788206688282606E-2</v>
      </c>
      <c r="J156" s="61">
        <v>19.64521599117381</v>
      </c>
      <c r="K156" s="61">
        <v>45.19584143446081</v>
      </c>
      <c r="L156" s="61">
        <v>20.388922818396672</v>
      </c>
      <c r="M156" s="61">
        <v>7.0091951153386898</v>
      </c>
      <c r="N156" s="62">
        <v>5097.5805</v>
      </c>
      <c r="O156" s="62">
        <v>5892.183</v>
      </c>
      <c r="P156" s="62">
        <v>6035.1040000000003</v>
      </c>
      <c r="Q156" s="61">
        <v>47.862020200656602</v>
      </c>
      <c r="R156" s="62">
        <v>2888.522705078125</v>
      </c>
      <c r="S156" s="62">
        <v>567.45654296875</v>
      </c>
      <c r="T156" s="59">
        <v>10</v>
      </c>
      <c r="U156" s="59" t="s">
        <v>83</v>
      </c>
    </row>
    <row r="157" spans="1:21" x14ac:dyDescent="0.35">
      <c r="A157" s="59">
        <v>178</v>
      </c>
      <c r="B157" s="59" t="s">
        <v>264</v>
      </c>
      <c r="C157" s="59" t="s">
        <v>265</v>
      </c>
      <c r="D157" s="59" t="s">
        <v>136</v>
      </c>
      <c r="E157" s="59" t="s">
        <v>80</v>
      </c>
      <c r="F157" s="59" t="s">
        <v>266</v>
      </c>
      <c r="G157" s="59" t="s">
        <v>86</v>
      </c>
      <c r="H157" s="60">
        <v>0.11167629380039271</v>
      </c>
      <c r="I157" s="60">
        <v>0.1731889572089311</v>
      </c>
      <c r="J157" s="61">
        <v>38.808236560577178</v>
      </c>
      <c r="K157" s="61">
        <v>44.626855677555511</v>
      </c>
      <c r="L157" s="61">
        <v>18.48810713715795</v>
      </c>
      <c r="M157" s="61">
        <v>14.960358878896409</v>
      </c>
      <c r="N157" s="62">
        <v>5097.5805</v>
      </c>
      <c r="O157" s="62">
        <v>5892.183</v>
      </c>
      <c r="P157" s="62">
        <v>6035.1040000000003</v>
      </c>
      <c r="Q157" s="61">
        <v>5.3784698653330905</v>
      </c>
      <c r="R157" s="62">
        <v>324.59625244140625</v>
      </c>
      <c r="S157" s="62">
        <v>125.97008514404297</v>
      </c>
      <c r="T157" s="59">
        <v>10</v>
      </c>
      <c r="U157" s="59" t="s">
        <v>83</v>
      </c>
    </row>
    <row r="158" spans="1:21" x14ac:dyDescent="0.35">
      <c r="A158" s="63">
        <v>178</v>
      </c>
      <c r="B158" s="63" t="s">
        <v>264</v>
      </c>
      <c r="C158" s="63" t="s">
        <v>265</v>
      </c>
      <c r="D158" s="63" t="s">
        <v>136</v>
      </c>
      <c r="E158" s="63" t="s">
        <v>80</v>
      </c>
      <c r="F158" s="63" t="s">
        <v>266</v>
      </c>
      <c r="G158" s="63" t="s">
        <v>350</v>
      </c>
      <c r="H158" s="64">
        <v>0.11167629380039271</v>
      </c>
      <c r="I158" s="64">
        <v>0.12802860549729231</v>
      </c>
      <c r="J158" s="65">
        <v>27.324812193224567</v>
      </c>
      <c r="K158" s="65">
        <v>46.8543405136516</v>
      </c>
      <c r="L158" s="65">
        <v>22.567512935618588</v>
      </c>
      <c r="M158" s="65">
        <v>11.162894384075859</v>
      </c>
      <c r="N158" s="66">
        <v>5097.5805</v>
      </c>
      <c r="O158" s="66">
        <v>5892.183</v>
      </c>
      <c r="P158" s="66">
        <v>6035.1040000000003</v>
      </c>
      <c r="Q158" s="65">
        <v>46.759509934008548</v>
      </c>
      <c r="R158" s="66">
        <v>2821.985107421875</v>
      </c>
      <c r="S158" s="66">
        <v>771.10211181640625</v>
      </c>
      <c r="T158" s="63">
        <v>10</v>
      </c>
      <c r="U158" s="63" t="s">
        <v>83</v>
      </c>
    </row>
    <row r="159" spans="1:21" x14ac:dyDescent="0.35">
      <c r="A159" s="63">
        <v>178</v>
      </c>
      <c r="B159" s="63" t="s">
        <v>264</v>
      </c>
      <c r="C159" s="63" t="s">
        <v>265</v>
      </c>
      <c r="D159" s="63" t="s">
        <v>136</v>
      </c>
      <c r="E159" s="63" t="s">
        <v>80</v>
      </c>
      <c r="F159" s="63" t="s">
        <v>266</v>
      </c>
      <c r="G159" s="63" t="s">
        <v>351</v>
      </c>
      <c r="H159" s="64">
        <v>0.11167629380039271</v>
      </c>
      <c r="I159" s="64">
        <v>9.7314553698314599E-2</v>
      </c>
      <c r="J159" s="65">
        <v>21.58110592256903</v>
      </c>
      <c r="K159" s="65">
        <v>45.092477673512235</v>
      </c>
      <c r="L159" s="65">
        <v>20.196898292543818</v>
      </c>
      <c r="M159" s="65">
        <v>7.8124389367914295</v>
      </c>
      <c r="N159" s="66">
        <v>5097.5805</v>
      </c>
      <c r="O159" s="66">
        <v>5892.183</v>
      </c>
      <c r="P159" s="66">
        <v>6035.1040000000003</v>
      </c>
      <c r="Q159" s="65">
        <v>53.240490065989732</v>
      </c>
      <c r="R159" s="66">
        <v>3213.118896484375</v>
      </c>
      <c r="S159" s="66">
        <v>693.42657470703125</v>
      </c>
      <c r="T159" s="63">
        <v>10</v>
      </c>
      <c r="U159" s="63" t="s">
        <v>83</v>
      </c>
    </row>
    <row r="160" spans="1:21" x14ac:dyDescent="0.35">
      <c r="A160" s="59">
        <v>180</v>
      </c>
      <c r="B160" s="59" t="s">
        <v>324</v>
      </c>
      <c r="C160" s="59" t="s">
        <v>325</v>
      </c>
      <c r="D160" s="59" t="s">
        <v>136</v>
      </c>
      <c r="E160" s="59" t="s">
        <v>80</v>
      </c>
      <c r="F160" s="59" t="s">
        <v>112</v>
      </c>
      <c r="G160" s="59" t="s">
        <v>82</v>
      </c>
      <c r="H160" s="60">
        <v>0.33118873595266851</v>
      </c>
      <c r="I160" s="60">
        <v>0.38725027961721747</v>
      </c>
      <c r="J160" s="61">
        <v>72.518559926338384</v>
      </c>
      <c r="K160" s="61">
        <v>53.400161284307323</v>
      </c>
      <c r="L160" s="61">
        <v>14.59913099299718</v>
      </c>
      <c r="M160" s="61">
        <v>45.372554588129368</v>
      </c>
      <c r="N160" s="62">
        <v>90047.643500000006</v>
      </c>
      <c r="O160" s="62">
        <v>99148.932000000001</v>
      </c>
      <c r="P160" s="62">
        <v>102396.96799999999</v>
      </c>
      <c r="Q160" s="61">
        <v>35.962785912977438</v>
      </c>
      <c r="R160" s="62">
        <v>36824.80078125</v>
      </c>
      <c r="S160" s="62">
        <v>26704.814453125</v>
      </c>
      <c r="T160" s="59">
        <v>10</v>
      </c>
      <c r="U160" s="59" t="s">
        <v>83</v>
      </c>
    </row>
    <row r="161" spans="1:21" x14ac:dyDescent="0.35">
      <c r="A161" s="59">
        <v>180</v>
      </c>
      <c r="B161" s="59" t="s">
        <v>324</v>
      </c>
      <c r="C161" s="59" t="s">
        <v>325</v>
      </c>
      <c r="D161" s="59" t="s">
        <v>136</v>
      </c>
      <c r="E161" s="59" t="s">
        <v>80</v>
      </c>
      <c r="F161" s="59" t="s">
        <v>112</v>
      </c>
      <c r="G161" s="59" t="s">
        <v>84</v>
      </c>
      <c r="H161" s="60">
        <v>0.33118873595266851</v>
      </c>
      <c r="I161" s="60">
        <v>0.32374989593327108</v>
      </c>
      <c r="J161" s="61">
        <v>62.783499057501594</v>
      </c>
      <c r="K161" s="61">
        <v>51.566080386306282</v>
      </c>
      <c r="L161" s="61">
        <v>18.437015425798069</v>
      </c>
      <c r="M161" s="61">
        <v>35.396574511820113</v>
      </c>
      <c r="N161" s="62">
        <v>90047.643500000006</v>
      </c>
      <c r="O161" s="62">
        <v>99148.932000000001</v>
      </c>
      <c r="P161" s="62">
        <v>102396.96799999999</v>
      </c>
      <c r="Q161" s="61">
        <v>18.80534057316909</v>
      </c>
      <c r="R161" s="62">
        <v>19256.09765625</v>
      </c>
      <c r="S161" s="62">
        <v>12089.65234375</v>
      </c>
      <c r="T161" s="59">
        <v>10</v>
      </c>
      <c r="U161" s="59" t="s">
        <v>83</v>
      </c>
    </row>
    <row r="162" spans="1:21" x14ac:dyDescent="0.35">
      <c r="A162" s="59">
        <v>180</v>
      </c>
      <c r="B162" s="59" t="s">
        <v>324</v>
      </c>
      <c r="C162" s="59" t="s">
        <v>325</v>
      </c>
      <c r="D162" s="59" t="s">
        <v>136</v>
      </c>
      <c r="E162" s="59" t="s">
        <v>80</v>
      </c>
      <c r="F162" s="59" t="s">
        <v>112</v>
      </c>
      <c r="G162" s="59" t="s">
        <v>85</v>
      </c>
      <c r="H162" s="60">
        <v>0.33118873595266851</v>
      </c>
      <c r="I162" s="60">
        <v>0.29014620571873623</v>
      </c>
      <c r="J162" s="61">
        <v>58.624720605812378</v>
      </c>
      <c r="K162" s="61">
        <v>49.492125970143988</v>
      </c>
      <c r="L162" s="61">
        <v>19.229976879420349</v>
      </c>
      <c r="M162" s="61">
        <v>30.677445945888532</v>
      </c>
      <c r="N162" s="62">
        <v>90047.643500000006</v>
      </c>
      <c r="O162" s="62">
        <v>99148.932000000001</v>
      </c>
      <c r="P162" s="62">
        <v>102396.96799999999</v>
      </c>
      <c r="Q162" s="61">
        <v>40.881003641499916</v>
      </c>
      <c r="R162" s="62">
        <v>41860.91015625</v>
      </c>
      <c r="S162" s="62">
        <v>24540.841796875</v>
      </c>
      <c r="T162" s="59">
        <v>10</v>
      </c>
      <c r="U162" s="59" t="s">
        <v>83</v>
      </c>
    </row>
    <row r="163" spans="1:21" x14ac:dyDescent="0.35">
      <c r="A163" s="59">
        <v>180</v>
      </c>
      <c r="B163" s="59" t="s">
        <v>324</v>
      </c>
      <c r="C163" s="59" t="s">
        <v>325</v>
      </c>
      <c r="D163" s="59" t="s">
        <v>136</v>
      </c>
      <c r="E163" s="59" t="s">
        <v>80</v>
      </c>
      <c r="F163" s="59" t="s">
        <v>112</v>
      </c>
      <c r="G163" s="59" t="s">
        <v>86</v>
      </c>
      <c r="H163" s="60">
        <v>0.33118873595266851</v>
      </c>
      <c r="I163" s="60">
        <v>0.28597865727298999</v>
      </c>
      <c r="J163" s="61">
        <v>61.333158114528217</v>
      </c>
      <c r="K163" s="61">
        <v>46.627088195748563</v>
      </c>
      <c r="L163" s="61">
        <v>19.28177741662487</v>
      </c>
      <c r="M163" s="61">
        <v>29.014750255777788</v>
      </c>
      <c r="N163" s="62">
        <v>90047.643500000006</v>
      </c>
      <c r="O163" s="62">
        <v>99148.932000000001</v>
      </c>
      <c r="P163" s="62">
        <v>102396.96799999999</v>
      </c>
      <c r="Q163" s="61">
        <v>4.3508698723510202</v>
      </c>
      <c r="R163" s="62">
        <v>4455.15869140625</v>
      </c>
      <c r="S163" s="62">
        <v>2732.489501953125</v>
      </c>
      <c r="T163" s="59">
        <v>10</v>
      </c>
      <c r="U163" s="59" t="s">
        <v>83</v>
      </c>
    </row>
    <row r="164" spans="1:21" x14ac:dyDescent="0.35">
      <c r="A164" s="63">
        <v>180</v>
      </c>
      <c r="B164" s="63" t="s">
        <v>324</v>
      </c>
      <c r="C164" s="63" t="s">
        <v>325</v>
      </c>
      <c r="D164" s="63" t="s">
        <v>136</v>
      </c>
      <c r="E164" s="63" t="s">
        <v>80</v>
      </c>
      <c r="F164" s="63" t="s">
        <v>112</v>
      </c>
      <c r="G164" s="63" t="s">
        <v>350</v>
      </c>
      <c r="H164" s="64">
        <v>0.33118873595266851</v>
      </c>
      <c r="I164" s="64">
        <v>0.36544660623420522</v>
      </c>
      <c r="J164" s="65">
        <v>69.175901579510835</v>
      </c>
      <c r="K164" s="65">
        <v>52.828600407059476</v>
      </c>
      <c r="L164" s="65">
        <v>15.916917970018249</v>
      </c>
      <c r="M164" s="65">
        <v>41.947173533081475</v>
      </c>
      <c r="N164" s="66">
        <v>90047.643500000006</v>
      </c>
      <c r="O164" s="66">
        <v>99148.932000000001</v>
      </c>
      <c r="P164" s="66">
        <v>102396.96799999999</v>
      </c>
      <c r="Q164" s="65">
        <v>54.76812648614623</v>
      </c>
      <c r="R164" s="66">
        <v>56080.90234375</v>
      </c>
      <c r="S164" s="66">
        <v>38794.46875</v>
      </c>
      <c r="T164" s="63">
        <v>10</v>
      </c>
      <c r="U164" s="63" t="s">
        <v>83</v>
      </c>
    </row>
    <row r="165" spans="1:21" x14ac:dyDescent="0.35">
      <c r="A165" s="63">
        <v>180</v>
      </c>
      <c r="B165" s="63" t="s">
        <v>324</v>
      </c>
      <c r="C165" s="63" t="s">
        <v>325</v>
      </c>
      <c r="D165" s="63" t="s">
        <v>136</v>
      </c>
      <c r="E165" s="63" t="s">
        <v>80</v>
      </c>
      <c r="F165" s="63" t="s">
        <v>112</v>
      </c>
      <c r="G165" s="63" t="s">
        <v>351</v>
      </c>
      <c r="H165" s="64">
        <v>0.33118873595266851</v>
      </c>
      <c r="I165" s="64">
        <v>0.28974532776331707</v>
      </c>
      <c r="J165" s="65">
        <v>58.885246165388175</v>
      </c>
      <c r="K165" s="65">
        <v>49.205080496653309</v>
      </c>
      <c r="L165" s="65">
        <v>19.234959591370952</v>
      </c>
      <c r="M165" s="65">
        <v>30.517510660812253</v>
      </c>
      <c r="N165" s="66">
        <v>90047.643500000006</v>
      </c>
      <c r="O165" s="66">
        <v>99148.932000000001</v>
      </c>
      <c r="P165" s="66">
        <v>102396.96799999999</v>
      </c>
      <c r="Q165" s="65">
        <v>45.231873513850331</v>
      </c>
      <c r="R165" s="66">
        <v>46316.06640625</v>
      </c>
      <c r="S165" s="66">
        <v>27273.330078125</v>
      </c>
      <c r="T165" s="63">
        <v>10</v>
      </c>
      <c r="U165" s="63" t="s">
        <v>83</v>
      </c>
    </row>
    <row r="166" spans="1:21" x14ac:dyDescent="0.35">
      <c r="A166" s="59">
        <v>188</v>
      </c>
      <c r="B166" s="59" t="s">
        <v>122</v>
      </c>
      <c r="C166" s="59" t="s">
        <v>123</v>
      </c>
      <c r="D166" s="59" t="s">
        <v>107</v>
      </c>
      <c r="E166" s="59" t="s">
        <v>80</v>
      </c>
      <c r="F166" s="59" t="s">
        <v>99</v>
      </c>
      <c r="G166" s="59" t="s">
        <v>82</v>
      </c>
      <c r="H166" s="60">
        <v>2.0063009860110999E-3</v>
      </c>
      <c r="I166" s="60">
        <v>4.860640799215E-3</v>
      </c>
      <c r="J166" s="61">
        <v>1.3313119074136399</v>
      </c>
      <c r="K166" s="61">
        <v>36.510157928789425</v>
      </c>
      <c r="L166" s="61">
        <v>4.29254354134995</v>
      </c>
      <c r="M166" s="61">
        <v>1.4295714900800002E-2</v>
      </c>
      <c r="N166" s="62">
        <v>4957.8180000000002</v>
      </c>
      <c r="O166" s="62">
        <v>5059.9875000000002</v>
      </c>
      <c r="P166" s="62">
        <v>5081.7645000000002</v>
      </c>
      <c r="Q166" s="61">
        <v>13.518014681866719</v>
      </c>
      <c r="R166" s="62">
        <v>686.95367431640625</v>
      </c>
      <c r="S166" s="62">
        <v>9.1454963684082031</v>
      </c>
      <c r="T166" s="59">
        <v>9</v>
      </c>
      <c r="U166" s="59" t="s">
        <v>96</v>
      </c>
    </row>
    <row r="167" spans="1:21" x14ac:dyDescent="0.35">
      <c r="A167" s="59">
        <v>188</v>
      </c>
      <c r="B167" s="59" t="s">
        <v>122</v>
      </c>
      <c r="C167" s="59" t="s">
        <v>123</v>
      </c>
      <c r="D167" s="59" t="s">
        <v>107</v>
      </c>
      <c r="E167" s="59" t="s">
        <v>80</v>
      </c>
      <c r="F167" s="59" t="s">
        <v>99</v>
      </c>
      <c r="G167" s="59" t="s">
        <v>84</v>
      </c>
      <c r="H167" s="60">
        <v>2.0063009860110999E-3</v>
      </c>
      <c r="I167" s="60">
        <v>1.6879049892142999E-3</v>
      </c>
      <c r="J167" s="61">
        <v>0.44771671314157002</v>
      </c>
      <c r="K167" s="61">
        <v>37.700289930444221</v>
      </c>
      <c r="L167" s="61">
        <v>2.11305370054956</v>
      </c>
      <c r="M167" s="61">
        <v>3.1903213500950003E-2</v>
      </c>
      <c r="N167" s="62">
        <v>4957.8180000000002</v>
      </c>
      <c r="O167" s="62">
        <v>5059.9875000000002</v>
      </c>
      <c r="P167" s="62">
        <v>5081.7645000000002</v>
      </c>
      <c r="Q167" s="61">
        <v>12.53723926372216</v>
      </c>
      <c r="R167" s="62">
        <v>637.11297607421875</v>
      </c>
      <c r="S167" s="62">
        <v>2.8524613380432129</v>
      </c>
      <c r="T167" s="59">
        <v>9</v>
      </c>
      <c r="U167" s="59" t="s">
        <v>96</v>
      </c>
    </row>
    <row r="168" spans="1:21" x14ac:dyDescent="0.35">
      <c r="A168" s="59">
        <v>188</v>
      </c>
      <c r="B168" s="59" t="s">
        <v>122</v>
      </c>
      <c r="C168" s="59" t="s">
        <v>123</v>
      </c>
      <c r="D168" s="59" t="s">
        <v>107</v>
      </c>
      <c r="E168" s="59" t="s">
        <v>80</v>
      </c>
      <c r="F168" s="59" t="s">
        <v>99</v>
      </c>
      <c r="G168" s="59" t="s">
        <v>85</v>
      </c>
      <c r="H168" s="60">
        <v>2.0063009860110999E-3</v>
      </c>
      <c r="I168" s="60">
        <v>1.7237112924709001E-3</v>
      </c>
      <c r="J168" s="61">
        <v>0.46458930426082001</v>
      </c>
      <c r="K168" s="61">
        <v>37.101829006015656</v>
      </c>
      <c r="L168" s="61">
        <v>1.81212144401584</v>
      </c>
      <c r="M168" s="61">
        <v>1.002733421239E-2</v>
      </c>
      <c r="N168" s="62">
        <v>4957.8180000000002</v>
      </c>
      <c r="O168" s="62">
        <v>5059.9875000000002</v>
      </c>
      <c r="P168" s="62">
        <v>5081.7645000000002</v>
      </c>
      <c r="Q168" s="61">
        <v>59.161078337929105</v>
      </c>
      <c r="R168" s="62">
        <v>3006.4267578125</v>
      </c>
      <c r="S168" s="62">
        <v>13.967536926269531</v>
      </c>
      <c r="T168" s="59">
        <v>9</v>
      </c>
      <c r="U168" s="59" t="s">
        <v>96</v>
      </c>
    </row>
    <row r="169" spans="1:21" x14ac:dyDescent="0.35">
      <c r="A169" s="59">
        <v>188</v>
      </c>
      <c r="B169" s="59" t="s">
        <v>122</v>
      </c>
      <c r="C169" s="59" t="s">
        <v>123</v>
      </c>
      <c r="D169" s="59" t="s">
        <v>107</v>
      </c>
      <c r="E169" s="59" t="s">
        <v>80</v>
      </c>
      <c r="F169" s="59" t="s">
        <v>99</v>
      </c>
      <c r="G169" s="59" t="s">
        <v>86</v>
      </c>
      <c r="H169" s="60">
        <v>2.0063009860110999E-3</v>
      </c>
      <c r="I169" s="60">
        <v>8.320118483508E-4</v>
      </c>
      <c r="J169" s="61">
        <v>0.20900475228741999</v>
      </c>
      <c r="K169" s="61">
        <v>39.808274177738987</v>
      </c>
      <c r="L169" s="61">
        <v>3.3539459523439299</v>
      </c>
      <c r="M169" s="61">
        <v>2.2032910754910002E-2</v>
      </c>
      <c r="N169" s="62">
        <v>4957.8180000000002</v>
      </c>
      <c r="O169" s="62">
        <v>5059.9875000000002</v>
      </c>
      <c r="P169" s="62">
        <v>5081.7645000000002</v>
      </c>
      <c r="Q169" s="61">
        <v>14.78366771648151</v>
      </c>
      <c r="R169" s="62">
        <v>751.27117919921875</v>
      </c>
      <c r="S169" s="62">
        <v>1.5701924562454224</v>
      </c>
      <c r="T169" s="59">
        <v>9</v>
      </c>
      <c r="U169" s="59" t="s">
        <v>96</v>
      </c>
    </row>
    <row r="170" spans="1:21" x14ac:dyDescent="0.35">
      <c r="A170" s="63">
        <v>188</v>
      </c>
      <c r="B170" s="63" t="s">
        <v>122</v>
      </c>
      <c r="C170" s="63" t="s">
        <v>123</v>
      </c>
      <c r="D170" s="63" t="s">
        <v>107</v>
      </c>
      <c r="E170" s="63" t="s">
        <v>80</v>
      </c>
      <c r="F170" s="63" t="s">
        <v>99</v>
      </c>
      <c r="G170" s="63" t="s">
        <v>350</v>
      </c>
      <c r="H170" s="64">
        <v>2.0063009860110999E-3</v>
      </c>
      <c r="I170" s="64">
        <v>3.3339871709823E-3</v>
      </c>
      <c r="J170" s="65">
        <v>0.90614451560859999</v>
      </c>
      <c r="K170" s="65">
        <v>36.793106547061484</v>
      </c>
      <c r="L170" s="65">
        <v>3.2438189476834101</v>
      </c>
      <c r="M170" s="65">
        <v>2.2768072270520003E-2</v>
      </c>
      <c r="N170" s="66">
        <v>4957.8180000000002</v>
      </c>
      <c r="O170" s="66">
        <v>5059.9875000000002</v>
      </c>
      <c r="P170" s="66">
        <v>5081.7645000000002</v>
      </c>
      <c r="Q170" s="65">
        <v>26.055253945588852</v>
      </c>
      <c r="R170" s="66">
        <v>1324.066650390625</v>
      </c>
      <c r="S170" s="66">
        <v>11.997957229614258</v>
      </c>
      <c r="T170" s="63">
        <v>9</v>
      </c>
      <c r="U170" s="63" t="s">
        <v>96</v>
      </c>
    </row>
    <row r="171" spans="1:21" x14ac:dyDescent="0.35">
      <c r="A171" s="63">
        <v>188</v>
      </c>
      <c r="B171" s="63" t="s">
        <v>122</v>
      </c>
      <c r="C171" s="63" t="s">
        <v>123</v>
      </c>
      <c r="D171" s="63" t="s">
        <v>107</v>
      </c>
      <c r="E171" s="63" t="s">
        <v>80</v>
      </c>
      <c r="F171" s="63" t="s">
        <v>99</v>
      </c>
      <c r="G171" s="63" t="s">
        <v>351</v>
      </c>
      <c r="H171" s="64">
        <v>2.0063009860110999E-3</v>
      </c>
      <c r="I171" s="64">
        <v>1.5454350931701001E-3</v>
      </c>
      <c r="J171" s="65">
        <v>0.41349064896136001</v>
      </c>
      <c r="K171" s="65">
        <v>37.375333566842208</v>
      </c>
      <c r="L171" s="65">
        <v>2.1203762210554098</v>
      </c>
      <c r="M171" s="65">
        <v>1.2427592024069999E-2</v>
      </c>
      <c r="N171" s="66">
        <v>4957.8180000000002</v>
      </c>
      <c r="O171" s="66">
        <v>5059.9875000000002</v>
      </c>
      <c r="P171" s="66">
        <v>5081.7645000000002</v>
      </c>
      <c r="Q171" s="65">
        <v>73.944746054410558</v>
      </c>
      <c r="R171" s="66">
        <v>3757.69775390625</v>
      </c>
      <c r="S171" s="66">
        <v>15.537729263305664</v>
      </c>
      <c r="T171" s="63">
        <v>9</v>
      </c>
      <c r="U171" s="63" t="s">
        <v>96</v>
      </c>
    </row>
    <row r="172" spans="1:21" x14ac:dyDescent="0.35">
      <c r="A172" s="59">
        <v>384</v>
      </c>
      <c r="B172" s="59" t="s">
        <v>291</v>
      </c>
      <c r="C172" s="59" t="s">
        <v>292</v>
      </c>
      <c r="D172" s="59" t="s">
        <v>136</v>
      </c>
      <c r="E172" s="59" t="s">
        <v>89</v>
      </c>
      <c r="F172" s="59" t="s">
        <v>152</v>
      </c>
      <c r="G172" s="59" t="s">
        <v>82</v>
      </c>
      <c r="H172" s="60">
        <v>0.21021510088039519</v>
      </c>
      <c r="I172" s="60">
        <v>0.27057315867890708</v>
      </c>
      <c r="J172" s="61">
        <v>53.196820076441234</v>
      </c>
      <c r="K172" s="61">
        <v>50.862656506555595</v>
      </c>
      <c r="L172" s="61">
        <v>18.593343669114301</v>
      </c>
      <c r="M172" s="61">
        <v>27.50691328044627</v>
      </c>
      <c r="N172" s="62">
        <v>29639.736499999999</v>
      </c>
      <c r="O172" s="62">
        <v>29639.736499999999</v>
      </c>
      <c r="P172" s="62">
        <v>30395.002</v>
      </c>
      <c r="Q172" s="61">
        <v>30.559191689267003</v>
      </c>
      <c r="R172" s="62">
        <v>9288.466796875</v>
      </c>
      <c r="S172" s="62">
        <v>4941.1689453125</v>
      </c>
      <c r="T172" s="59">
        <v>10</v>
      </c>
      <c r="U172" s="59" t="s">
        <v>83</v>
      </c>
    </row>
    <row r="173" spans="1:21" x14ac:dyDescent="0.35">
      <c r="A173" s="59">
        <v>384</v>
      </c>
      <c r="B173" s="59" t="s">
        <v>291</v>
      </c>
      <c r="C173" s="59" t="s">
        <v>292</v>
      </c>
      <c r="D173" s="59" t="s">
        <v>136</v>
      </c>
      <c r="E173" s="59" t="s">
        <v>89</v>
      </c>
      <c r="F173" s="59" t="s">
        <v>152</v>
      </c>
      <c r="G173" s="59" t="s">
        <v>84</v>
      </c>
      <c r="H173" s="60">
        <v>0.21021510088039519</v>
      </c>
      <c r="I173" s="60">
        <v>0.19329833462512611</v>
      </c>
      <c r="J173" s="61">
        <v>39.338023086042554</v>
      </c>
      <c r="K173" s="61">
        <v>49.137785648844613</v>
      </c>
      <c r="L173" s="61">
        <v>19.198810762147652</v>
      </c>
      <c r="M173" s="61">
        <v>18.365179257060902</v>
      </c>
      <c r="N173" s="62">
        <v>29639.736499999999</v>
      </c>
      <c r="O173" s="62">
        <v>29639.736499999999</v>
      </c>
      <c r="P173" s="62">
        <v>30395.002</v>
      </c>
      <c r="Q173" s="61">
        <v>18.474129352182072</v>
      </c>
      <c r="R173" s="62">
        <v>5615.2119140625</v>
      </c>
      <c r="S173" s="62">
        <v>2208.913330078125</v>
      </c>
      <c r="T173" s="59">
        <v>10</v>
      </c>
      <c r="U173" s="59" t="s">
        <v>83</v>
      </c>
    </row>
    <row r="174" spans="1:21" x14ac:dyDescent="0.35">
      <c r="A174" s="59">
        <v>384</v>
      </c>
      <c r="B174" s="59" t="s">
        <v>291</v>
      </c>
      <c r="C174" s="59" t="s">
        <v>292</v>
      </c>
      <c r="D174" s="59" t="s">
        <v>136</v>
      </c>
      <c r="E174" s="59" t="s">
        <v>89</v>
      </c>
      <c r="F174" s="59" t="s">
        <v>152</v>
      </c>
      <c r="G174" s="59" t="s">
        <v>85</v>
      </c>
      <c r="H174" s="60">
        <v>0.21021510088039519</v>
      </c>
      <c r="I174" s="60">
        <v>0.18060666554521401</v>
      </c>
      <c r="J174" s="61">
        <v>37.64669708834365</v>
      </c>
      <c r="K174" s="61">
        <v>47.97410649900926</v>
      </c>
      <c r="L174" s="61">
        <v>20.401662271859312</v>
      </c>
      <c r="M174" s="61">
        <v>15.930380563249361</v>
      </c>
      <c r="N174" s="62">
        <v>29639.736499999999</v>
      </c>
      <c r="O174" s="62">
        <v>29639.736499999999</v>
      </c>
      <c r="P174" s="62">
        <v>30395.002</v>
      </c>
      <c r="Q174" s="61">
        <v>45.78864297502939</v>
      </c>
      <c r="R174" s="62">
        <v>13917.458984375</v>
      </c>
      <c r="S174" s="62">
        <v>5239.4638671875</v>
      </c>
      <c r="T174" s="59">
        <v>10</v>
      </c>
      <c r="U174" s="59" t="s">
        <v>83</v>
      </c>
    </row>
    <row r="175" spans="1:21" x14ac:dyDescent="0.35">
      <c r="A175" s="59">
        <v>384</v>
      </c>
      <c r="B175" s="59" t="s">
        <v>291</v>
      </c>
      <c r="C175" s="59" t="s">
        <v>292</v>
      </c>
      <c r="D175" s="59" t="s">
        <v>136</v>
      </c>
      <c r="E175" s="59" t="s">
        <v>89</v>
      </c>
      <c r="F175" s="59" t="s">
        <v>152</v>
      </c>
      <c r="G175" s="59" t="s">
        <v>86</v>
      </c>
      <c r="H175" s="60">
        <v>0.21021510088039519</v>
      </c>
      <c r="I175" s="60">
        <v>0.17933039077890231</v>
      </c>
      <c r="J175" s="61">
        <v>39.466568939939513</v>
      </c>
      <c r="K175" s="61">
        <v>45.438556123743261</v>
      </c>
      <c r="L175" s="61">
        <v>20.31464960279391</v>
      </c>
      <c r="M175" s="61">
        <v>12.69120222409107</v>
      </c>
      <c r="N175" s="62">
        <v>29639.736499999999</v>
      </c>
      <c r="O175" s="62">
        <v>29639.736499999999</v>
      </c>
      <c r="P175" s="62">
        <v>30395.002</v>
      </c>
      <c r="Q175" s="61">
        <v>5.1780359835226806</v>
      </c>
      <c r="R175" s="62">
        <v>1573.8641357421875</v>
      </c>
      <c r="S175" s="62">
        <v>621.150146484375</v>
      </c>
      <c r="T175" s="59">
        <v>10</v>
      </c>
      <c r="U175" s="59" t="s">
        <v>83</v>
      </c>
    </row>
    <row r="176" spans="1:21" x14ac:dyDescent="0.35">
      <c r="A176" s="63">
        <v>384</v>
      </c>
      <c r="B176" s="63" t="s">
        <v>291</v>
      </c>
      <c r="C176" s="63" t="s">
        <v>292</v>
      </c>
      <c r="D176" s="63" t="s">
        <v>136</v>
      </c>
      <c r="E176" s="63" t="s">
        <v>89</v>
      </c>
      <c r="F176" s="63" t="s">
        <v>152</v>
      </c>
      <c r="G176" s="63" t="s">
        <v>350</v>
      </c>
      <c r="H176" s="64">
        <v>0.21021510088039519</v>
      </c>
      <c r="I176" s="64">
        <v>0.2414585675209896</v>
      </c>
      <c r="J176" s="65">
        <v>47.975284948322411</v>
      </c>
      <c r="K176" s="65">
        <v>50.329782883224517</v>
      </c>
      <c r="L176" s="65">
        <v>18.821463591599873</v>
      </c>
      <c r="M176" s="65">
        <v>24.062611053629801</v>
      </c>
      <c r="N176" s="66">
        <v>29639.736499999999</v>
      </c>
      <c r="O176" s="66">
        <v>29639.736499999999</v>
      </c>
      <c r="P176" s="66">
        <v>30395.002</v>
      </c>
      <c r="Q176" s="65">
        <v>49.03332104144917</v>
      </c>
      <c r="R176" s="66">
        <v>14903.6787109375</v>
      </c>
      <c r="S176" s="66">
        <v>7150.08251953125</v>
      </c>
      <c r="T176" s="63">
        <v>10</v>
      </c>
      <c r="U176" s="63" t="s">
        <v>83</v>
      </c>
    </row>
    <row r="177" spans="1:21" x14ac:dyDescent="0.35">
      <c r="A177" s="63">
        <v>384</v>
      </c>
      <c r="B177" s="63" t="s">
        <v>291</v>
      </c>
      <c r="C177" s="63" t="s">
        <v>292</v>
      </c>
      <c r="D177" s="63" t="s">
        <v>136</v>
      </c>
      <c r="E177" s="63" t="s">
        <v>89</v>
      </c>
      <c r="F177" s="63" t="s">
        <v>152</v>
      </c>
      <c r="G177" s="63" t="s">
        <v>351</v>
      </c>
      <c r="H177" s="64">
        <v>0.21021510088039519</v>
      </c>
      <c r="I177" s="64">
        <v>0.18047700050131071</v>
      </c>
      <c r="J177" s="65">
        <v>37.831589691227151</v>
      </c>
      <c r="K177" s="65">
        <v>47.705370557865265</v>
      </c>
      <c r="L177" s="65">
        <v>20.392822089594283</v>
      </c>
      <c r="M177" s="65">
        <v>15.601291394797881</v>
      </c>
      <c r="N177" s="66">
        <v>29639.736499999999</v>
      </c>
      <c r="O177" s="66">
        <v>29639.736499999999</v>
      </c>
      <c r="P177" s="66">
        <v>30395.002</v>
      </c>
      <c r="Q177" s="65">
        <v>50.966678958551768</v>
      </c>
      <c r="R177" s="66">
        <v>15491.3232421875</v>
      </c>
      <c r="S177" s="66">
        <v>5860.61376953125</v>
      </c>
      <c r="T177" s="63">
        <v>10</v>
      </c>
      <c r="U177" s="63" t="s">
        <v>83</v>
      </c>
    </row>
    <row r="178" spans="1:21" x14ac:dyDescent="0.35">
      <c r="A178" s="59">
        <v>192</v>
      </c>
      <c r="B178" s="59" t="s">
        <v>130</v>
      </c>
      <c r="C178" s="59" t="s">
        <v>131</v>
      </c>
      <c r="D178" s="59" t="s">
        <v>107</v>
      </c>
      <c r="E178" s="59" t="s">
        <v>80</v>
      </c>
      <c r="F178" s="59" t="s">
        <v>81</v>
      </c>
      <c r="G178" s="59" t="s">
        <v>82</v>
      </c>
      <c r="H178" s="60">
        <v>2.6887050480684E-3</v>
      </c>
      <c r="I178" s="60">
        <v>2.2432745957731998E-3</v>
      </c>
      <c r="J178" s="61">
        <v>0.57355082260182</v>
      </c>
      <c r="K178" s="61">
        <v>39.11204565267596</v>
      </c>
      <c r="L178" s="61">
        <v>3.0608867294026498</v>
      </c>
      <c r="M178" s="61">
        <v>9.2778400371300002E-2</v>
      </c>
      <c r="N178" s="62">
        <v>11202.8465</v>
      </c>
      <c r="O178" s="62">
        <v>11122.1685</v>
      </c>
      <c r="P178" s="62">
        <v>11059.82</v>
      </c>
      <c r="Q178" s="61">
        <v>11.06960035063368</v>
      </c>
      <c r="R178" s="62">
        <v>1224.27783203125</v>
      </c>
      <c r="S178" s="62">
        <v>7.021855354309082</v>
      </c>
      <c r="T178" s="59">
        <v>10</v>
      </c>
      <c r="U178" s="59" t="s">
        <v>83</v>
      </c>
    </row>
    <row r="179" spans="1:21" x14ac:dyDescent="0.35">
      <c r="A179" s="59">
        <v>192</v>
      </c>
      <c r="B179" s="59" t="s">
        <v>130</v>
      </c>
      <c r="C179" s="59" t="s">
        <v>131</v>
      </c>
      <c r="D179" s="59" t="s">
        <v>107</v>
      </c>
      <c r="E179" s="59" t="s">
        <v>80</v>
      </c>
      <c r="F179" s="59" t="s">
        <v>81</v>
      </c>
      <c r="G179" s="59" t="s">
        <v>84</v>
      </c>
      <c r="H179" s="60">
        <v>2.6887050480684E-3</v>
      </c>
      <c r="I179" s="60">
        <v>2.1807499882885999E-3</v>
      </c>
      <c r="J179" s="61">
        <v>0.52334379551457</v>
      </c>
      <c r="K179" s="61">
        <v>41.669548907986758</v>
      </c>
      <c r="L179" s="61">
        <v>2.0743344886805399</v>
      </c>
      <c r="M179" s="61">
        <v>0.16004588922635998</v>
      </c>
      <c r="N179" s="62">
        <v>11202.8465</v>
      </c>
      <c r="O179" s="62">
        <v>11122.1685</v>
      </c>
      <c r="P179" s="62">
        <v>11059.82</v>
      </c>
      <c r="Q179" s="61">
        <v>8.6085172188913202</v>
      </c>
      <c r="R179" s="62">
        <v>952.08648681640625</v>
      </c>
      <c r="S179" s="62">
        <v>4.9826855659484863</v>
      </c>
      <c r="T179" s="59">
        <v>10</v>
      </c>
      <c r="U179" s="59" t="s">
        <v>83</v>
      </c>
    </row>
    <row r="180" spans="1:21" x14ac:dyDescent="0.35">
      <c r="A180" s="59">
        <v>192</v>
      </c>
      <c r="B180" s="59" t="s">
        <v>130</v>
      </c>
      <c r="C180" s="59" t="s">
        <v>131</v>
      </c>
      <c r="D180" s="59" t="s">
        <v>107</v>
      </c>
      <c r="E180" s="59" t="s">
        <v>80</v>
      </c>
      <c r="F180" s="59" t="s">
        <v>81</v>
      </c>
      <c r="G180" s="59" t="s">
        <v>85</v>
      </c>
      <c r="H180" s="60">
        <v>2.6887050480684E-3</v>
      </c>
      <c r="I180" s="60">
        <v>1.7419346166803E-3</v>
      </c>
      <c r="J180" s="61">
        <v>0.42606301449470002</v>
      </c>
      <c r="K180" s="61">
        <v>40.884436278661191</v>
      </c>
      <c r="L180" s="61">
        <v>1.9349523623571701</v>
      </c>
      <c r="M180" s="61">
        <v>0.11779684821068</v>
      </c>
      <c r="N180" s="62">
        <v>11202.8465</v>
      </c>
      <c r="O180" s="62">
        <v>11122.1685</v>
      </c>
      <c r="P180" s="62">
        <v>11059.82</v>
      </c>
      <c r="Q180" s="61">
        <v>56.104151674510547</v>
      </c>
      <c r="R180" s="62">
        <v>6205.01806640625</v>
      </c>
      <c r="S180" s="62">
        <v>26.437286376953125</v>
      </c>
      <c r="T180" s="59">
        <v>10</v>
      </c>
      <c r="U180" s="59" t="s">
        <v>83</v>
      </c>
    </row>
    <row r="181" spans="1:21" x14ac:dyDescent="0.35">
      <c r="A181" s="59">
        <v>192</v>
      </c>
      <c r="B181" s="59" t="s">
        <v>130</v>
      </c>
      <c r="C181" s="59" t="s">
        <v>131</v>
      </c>
      <c r="D181" s="59" t="s">
        <v>107</v>
      </c>
      <c r="E181" s="59" t="s">
        <v>80</v>
      </c>
      <c r="F181" s="59" t="s">
        <v>81</v>
      </c>
      <c r="G181" s="59" t="s">
        <v>86</v>
      </c>
      <c r="H181" s="60">
        <v>2.6887050480684E-3</v>
      </c>
      <c r="I181" s="60">
        <v>5.2693268301497002E-3</v>
      </c>
      <c r="J181" s="61">
        <v>1.4825898859218301</v>
      </c>
      <c r="K181" s="61">
        <v>35.541365013922189</v>
      </c>
      <c r="L181" s="61">
        <v>4.3184987637040297</v>
      </c>
      <c r="M181" s="61">
        <v>1.6992434009099999E-2</v>
      </c>
      <c r="N181" s="62">
        <v>11202.8465</v>
      </c>
      <c r="O181" s="62">
        <v>11122.1685</v>
      </c>
      <c r="P181" s="62">
        <v>11059.82</v>
      </c>
      <c r="Q181" s="61">
        <v>24.217730755963171</v>
      </c>
      <c r="R181" s="62">
        <v>2678.4375</v>
      </c>
      <c r="S181" s="62">
        <v>39.710243225097656</v>
      </c>
      <c r="T181" s="59">
        <v>10</v>
      </c>
      <c r="U181" s="59" t="s">
        <v>83</v>
      </c>
    </row>
    <row r="182" spans="1:21" x14ac:dyDescent="0.35">
      <c r="A182" s="63">
        <v>192</v>
      </c>
      <c r="B182" s="63" t="s">
        <v>130</v>
      </c>
      <c r="C182" s="63" t="s">
        <v>131</v>
      </c>
      <c r="D182" s="63" t="s">
        <v>107</v>
      </c>
      <c r="E182" s="63" t="s">
        <v>80</v>
      </c>
      <c r="F182" s="63" t="s">
        <v>81</v>
      </c>
      <c r="G182" s="63" t="s">
        <v>350</v>
      </c>
      <c r="H182" s="64">
        <v>2.6887050480684E-3</v>
      </c>
      <c r="I182" s="64">
        <v>2.2159221745757002E-3</v>
      </c>
      <c r="J182" s="65">
        <v>0.55158693018868998</v>
      </c>
      <c r="K182" s="65">
        <v>40.173580142982367</v>
      </c>
      <c r="L182" s="65">
        <v>2.6293031736287698</v>
      </c>
      <c r="M182" s="65">
        <v>0.12220567328165</v>
      </c>
      <c r="N182" s="66">
        <v>11202.8465</v>
      </c>
      <c r="O182" s="66">
        <v>11122.1685</v>
      </c>
      <c r="P182" s="66">
        <v>11059.82</v>
      </c>
      <c r="Q182" s="65">
        <v>19.678117569525039</v>
      </c>
      <c r="R182" s="66">
        <v>2176.364501953125</v>
      </c>
      <c r="S182" s="66">
        <v>12.004542350769043</v>
      </c>
      <c r="T182" s="63">
        <v>10</v>
      </c>
      <c r="U182" s="63" t="s">
        <v>83</v>
      </c>
    </row>
    <row r="183" spans="1:21" x14ac:dyDescent="0.35">
      <c r="A183" s="63">
        <v>192</v>
      </c>
      <c r="B183" s="63" t="s">
        <v>130</v>
      </c>
      <c r="C183" s="63" t="s">
        <v>131</v>
      </c>
      <c r="D183" s="63" t="s">
        <v>107</v>
      </c>
      <c r="E183" s="63" t="s">
        <v>80</v>
      </c>
      <c r="F183" s="63" t="s">
        <v>81</v>
      </c>
      <c r="G183" s="63" t="s">
        <v>351</v>
      </c>
      <c r="H183" s="64">
        <v>2.6887050480684E-3</v>
      </c>
      <c r="I183" s="64">
        <v>2.8054733723914E-3</v>
      </c>
      <c r="J183" s="65">
        <v>0.74461485285343998</v>
      </c>
      <c r="K183" s="65">
        <v>37.676838725960913</v>
      </c>
      <c r="L183" s="65">
        <v>2.6536118763710403</v>
      </c>
      <c r="M183" s="65">
        <v>8.740345990508E-2</v>
      </c>
      <c r="N183" s="66">
        <v>11202.8465</v>
      </c>
      <c r="O183" s="66">
        <v>11122.1685</v>
      </c>
      <c r="P183" s="66">
        <v>11059.82</v>
      </c>
      <c r="Q183" s="65">
        <v>80.321882430473806</v>
      </c>
      <c r="R183" s="66">
        <v>8883.4560546875</v>
      </c>
      <c r="S183" s="66">
        <v>66.147529602050781</v>
      </c>
      <c r="T183" s="63">
        <v>10</v>
      </c>
      <c r="U183" s="63" t="s">
        <v>83</v>
      </c>
    </row>
    <row r="184" spans="1:21" x14ac:dyDescent="0.35">
      <c r="A184" s="59">
        <v>214</v>
      </c>
      <c r="B184" s="59" t="s">
        <v>177</v>
      </c>
      <c r="C184" s="59" t="s">
        <v>178</v>
      </c>
      <c r="D184" s="59" t="s">
        <v>107</v>
      </c>
      <c r="E184" s="59" t="s">
        <v>80</v>
      </c>
      <c r="F184" s="59" t="s">
        <v>81</v>
      </c>
      <c r="G184" s="59" t="s">
        <v>82</v>
      </c>
      <c r="H184" s="60">
        <v>8.7861887056307E-3</v>
      </c>
      <c r="I184" s="60">
        <v>1.27969596902668E-2</v>
      </c>
      <c r="J184" s="61">
        <v>3.1748089989198598</v>
      </c>
      <c r="K184" s="61">
        <v>40.307809681214088</v>
      </c>
      <c r="L184" s="61">
        <v>5.0372181062527996</v>
      </c>
      <c r="M184" s="61">
        <v>0.51241233032162004</v>
      </c>
      <c r="N184" s="62">
        <v>10894.0435</v>
      </c>
      <c r="O184" s="62">
        <v>11123.4755</v>
      </c>
      <c r="P184" s="62">
        <v>11230.7335</v>
      </c>
      <c r="Q184" s="61">
        <v>18.09797383024658</v>
      </c>
      <c r="R184" s="62">
        <v>2032.53515625</v>
      </c>
      <c r="S184" s="62">
        <v>64.529106140136719</v>
      </c>
      <c r="T184" s="59">
        <v>10</v>
      </c>
      <c r="U184" s="59" t="s">
        <v>83</v>
      </c>
    </row>
    <row r="185" spans="1:21" x14ac:dyDescent="0.35">
      <c r="A185" s="59">
        <v>214</v>
      </c>
      <c r="B185" s="59" t="s">
        <v>177</v>
      </c>
      <c r="C185" s="59" t="s">
        <v>178</v>
      </c>
      <c r="D185" s="59" t="s">
        <v>107</v>
      </c>
      <c r="E185" s="59" t="s">
        <v>80</v>
      </c>
      <c r="F185" s="59" t="s">
        <v>81</v>
      </c>
      <c r="G185" s="59" t="s">
        <v>84</v>
      </c>
      <c r="H185" s="60">
        <v>8.7861887056307E-3</v>
      </c>
      <c r="I185" s="60">
        <v>7.6291153452564004E-3</v>
      </c>
      <c r="J185" s="61">
        <v>1.9247070490316698</v>
      </c>
      <c r="K185" s="61">
        <v>39.637800199747879</v>
      </c>
      <c r="L185" s="61">
        <v>3.2266894572521201</v>
      </c>
      <c r="M185" s="61">
        <v>0.23157103686323</v>
      </c>
      <c r="N185" s="62">
        <v>10894.0435</v>
      </c>
      <c r="O185" s="62">
        <v>11123.4755</v>
      </c>
      <c r="P185" s="62">
        <v>11230.7335</v>
      </c>
      <c r="Q185" s="61">
        <v>13.743986850749909</v>
      </c>
      <c r="R185" s="62">
        <v>1543.550537109375</v>
      </c>
      <c r="S185" s="62">
        <v>29.708826065063477</v>
      </c>
      <c r="T185" s="59">
        <v>10</v>
      </c>
      <c r="U185" s="59" t="s">
        <v>83</v>
      </c>
    </row>
    <row r="186" spans="1:21" x14ac:dyDescent="0.35">
      <c r="A186" s="59">
        <v>214</v>
      </c>
      <c r="B186" s="59" t="s">
        <v>177</v>
      </c>
      <c r="C186" s="59" t="s">
        <v>178</v>
      </c>
      <c r="D186" s="59" t="s">
        <v>107</v>
      </c>
      <c r="E186" s="59" t="s">
        <v>80</v>
      </c>
      <c r="F186" s="59" t="s">
        <v>81</v>
      </c>
      <c r="G186" s="59" t="s">
        <v>85</v>
      </c>
      <c r="H186" s="60">
        <v>8.7861887056307E-3</v>
      </c>
      <c r="I186" s="60">
        <v>7.4133240559555004E-3</v>
      </c>
      <c r="J186" s="61">
        <v>1.9239292762731099</v>
      </c>
      <c r="K186" s="61">
        <v>38.532206705207024</v>
      </c>
      <c r="L186" s="61">
        <v>4.29266076873831</v>
      </c>
      <c r="M186" s="61">
        <v>0.19391339812333</v>
      </c>
      <c r="N186" s="62">
        <v>10894.0435</v>
      </c>
      <c r="O186" s="62">
        <v>11123.4755</v>
      </c>
      <c r="P186" s="62">
        <v>11230.7335</v>
      </c>
      <c r="Q186" s="61">
        <v>56.265954057442016</v>
      </c>
      <c r="R186" s="62">
        <v>6319.07958984375</v>
      </c>
      <c r="S186" s="62">
        <v>121.57462310791016</v>
      </c>
      <c r="T186" s="59">
        <v>10</v>
      </c>
      <c r="U186" s="59" t="s">
        <v>83</v>
      </c>
    </row>
    <row r="187" spans="1:21" x14ac:dyDescent="0.35">
      <c r="A187" s="59">
        <v>214</v>
      </c>
      <c r="B187" s="59" t="s">
        <v>177</v>
      </c>
      <c r="C187" s="59" t="s">
        <v>178</v>
      </c>
      <c r="D187" s="59" t="s">
        <v>107</v>
      </c>
      <c r="E187" s="59" t="s">
        <v>80</v>
      </c>
      <c r="F187" s="59" t="s">
        <v>81</v>
      </c>
      <c r="G187" s="59" t="s">
        <v>86</v>
      </c>
      <c r="H187" s="60">
        <v>8.7861887056307E-3</v>
      </c>
      <c r="I187" s="60">
        <v>1.0468619547405401E-2</v>
      </c>
      <c r="J187" s="61">
        <v>2.88748938940445</v>
      </c>
      <c r="K187" s="61">
        <v>36.255092696858782</v>
      </c>
      <c r="L187" s="61">
        <v>8.5938756683419513</v>
      </c>
      <c r="M187" s="61">
        <v>7.5363763081550003E-2</v>
      </c>
      <c r="N187" s="62">
        <v>10894.0435</v>
      </c>
      <c r="O187" s="62">
        <v>11123.4755</v>
      </c>
      <c r="P187" s="62">
        <v>11230.7335</v>
      </c>
      <c r="Q187" s="61">
        <v>11.892085261560451</v>
      </c>
      <c r="R187" s="62">
        <v>1335.568359375</v>
      </c>
      <c r="S187" s="62">
        <v>38.564395904541016</v>
      </c>
      <c r="T187" s="59">
        <v>10</v>
      </c>
      <c r="U187" s="59" t="s">
        <v>83</v>
      </c>
    </row>
    <row r="188" spans="1:21" x14ac:dyDescent="0.35">
      <c r="A188" s="63">
        <v>214</v>
      </c>
      <c r="B188" s="63" t="s">
        <v>177</v>
      </c>
      <c r="C188" s="63" t="s">
        <v>178</v>
      </c>
      <c r="D188" s="63" t="s">
        <v>107</v>
      </c>
      <c r="E188" s="63" t="s">
        <v>80</v>
      </c>
      <c r="F188" s="63" t="s">
        <v>81</v>
      </c>
      <c r="G188" s="63" t="s">
        <v>350</v>
      </c>
      <c r="H188" s="64">
        <v>8.7861887056307E-3</v>
      </c>
      <c r="I188" s="64">
        <v>1.05663563227131E-2</v>
      </c>
      <c r="J188" s="65">
        <v>2.63522587043451</v>
      </c>
      <c r="K188" s="65">
        <v>40.096586942548612</v>
      </c>
      <c r="L188" s="65">
        <v>4.2557372736475001</v>
      </c>
      <c r="M188" s="65">
        <v>0.39119243801947001</v>
      </c>
      <c r="N188" s="66">
        <v>10894.0435</v>
      </c>
      <c r="O188" s="66">
        <v>11123.4755</v>
      </c>
      <c r="P188" s="66">
        <v>11230.7335</v>
      </c>
      <c r="Q188" s="65">
        <v>31.841960680996262</v>
      </c>
      <c r="R188" s="66">
        <v>3576.085693359375</v>
      </c>
      <c r="S188" s="66">
        <v>94.237937927246094</v>
      </c>
      <c r="T188" s="63">
        <v>10</v>
      </c>
      <c r="U188" s="63" t="s">
        <v>83</v>
      </c>
    </row>
    <row r="189" spans="1:21" x14ac:dyDescent="0.35">
      <c r="A189" s="63">
        <v>214</v>
      </c>
      <c r="B189" s="63" t="s">
        <v>177</v>
      </c>
      <c r="C189" s="63" t="s">
        <v>178</v>
      </c>
      <c r="D189" s="63" t="s">
        <v>107</v>
      </c>
      <c r="E189" s="63" t="s">
        <v>80</v>
      </c>
      <c r="F189" s="63" t="s">
        <v>81</v>
      </c>
      <c r="G189" s="63" t="s">
        <v>351</v>
      </c>
      <c r="H189" s="64">
        <v>8.7861887056307E-3</v>
      </c>
      <c r="I189" s="64">
        <v>7.9464062109970007E-3</v>
      </c>
      <c r="J189" s="65">
        <v>2.0920494149168301</v>
      </c>
      <c r="K189" s="65">
        <v>37.983836109879284</v>
      </c>
      <c r="L189" s="65">
        <v>5.0431285759910196</v>
      </c>
      <c r="M189" s="65">
        <v>0.17322908293865</v>
      </c>
      <c r="N189" s="66">
        <v>10894.0435</v>
      </c>
      <c r="O189" s="66">
        <v>11123.4755</v>
      </c>
      <c r="P189" s="66">
        <v>11230.7335</v>
      </c>
      <c r="Q189" s="65">
        <v>68.158039319003237</v>
      </c>
      <c r="R189" s="66">
        <v>7654.64794921875</v>
      </c>
      <c r="S189" s="66">
        <v>160.13902282714844</v>
      </c>
      <c r="T189" s="63">
        <v>10</v>
      </c>
      <c r="U189" s="63" t="s">
        <v>83</v>
      </c>
    </row>
    <row r="190" spans="1:21" x14ac:dyDescent="0.35">
      <c r="A190" s="59">
        <v>218</v>
      </c>
      <c r="B190" s="59" t="s">
        <v>167</v>
      </c>
      <c r="C190" s="59" t="s">
        <v>168</v>
      </c>
      <c r="D190" s="59" t="s">
        <v>107</v>
      </c>
      <c r="E190" s="59" t="s">
        <v>169</v>
      </c>
      <c r="F190" s="59" t="s">
        <v>99</v>
      </c>
      <c r="G190" s="59" t="s">
        <v>82</v>
      </c>
      <c r="H190" s="60">
        <v>7.9374393693256995E-3</v>
      </c>
      <c r="I190" s="60">
        <v>1.27876710808871E-2</v>
      </c>
      <c r="J190" s="61">
        <v>3.3249804894835298</v>
      </c>
      <c r="K190" s="61">
        <v>38.459386818457411</v>
      </c>
      <c r="L190" s="61">
        <v>8.3727127936037302</v>
      </c>
      <c r="M190" s="61">
        <v>0.29517363639689997</v>
      </c>
      <c r="N190" s="62">
        <v>17049.5465</v>
      </c>
      <c r="O190" s="62">
        <v>17682.4545</v>
      </c>
      <c r="P190" s="62">
        <v>17823.897000000001</v>
      </c>
      <c r="Q190" s="61">
        <v>19.800141195003352</v>
      </c>
      <c r="R190" s="62">
        <v>3529.15673828125</v>
      </c>
      <c r="S190" s="62">
        <v>117.34377288818359</v>
      </c>
      <c r="T190" s="59">
        <v>10</v>
      </c>
      <c r="U190" s="59" t="s">
        <v>83</v>
      </c>
    </row>
    <row r="191" spans="1:21" x14ac:dyDescent="0.35">
      <c r="A191" s="59">
        <v>218</v>
      </c>
      <c r="B191" s="59" t="s">
        <v>167</v>
      </c>
      <c r="C191" s="59" t="s">
        <v>168</v>
      </c>
      <c r="D191" s="59" t="s">
        <v>107</v>
      </c>
      <c r="E191" s="59" t="s">
        <v>169</v>
      </c>
      <c r="F191" s="59" t="s">
        <v>99</v>
      </c>
      <c r="G191" s="59" t="s">
        <v>84</v>
      </c>
      <c r="H191" s="60">
        <v>7.9374393693256995E-3</v>
      </c>
      <c r="I191" s="60">
        <v>7.5421977959903999E-3</v>
      </c>
      <c r="J191" s="61">
        <v>1.9618113160388799</v>
      </c>
      <c r="K191" s="61">
        <v>38.44507233865356</v>
      </c>
      <c r="L191" s="61">
        <v>5.5572867111962099</v>
      </c>
      <c r="M191" s="61">
        <v>0.17157371859879</v>
      </c>
      <c r="N191" s="62">
        <v>17049.5465</v>
      </c>
      <c r="O191" s="62">
        <v>17682.4545</v>
      </c>
      <c r="P191" s="62">
        <v>17823.897000000001</v>
      </c>
      <c r="Q191" s="61">
        <v>16.01050198994157</v>
      </c>
      <c r="R191" s="62">
        <v>2853.6953125</v>
      </c>
      <c r="S191" s="62">
        <v>55.984119415283203</v>
      </c>
      <c r="T191" s="59">
        <v>10</v>
      </c>
      <c r="U191" s="59" t="s">
        <v>83</v>
      </c>
    </row>
    <row r="192" spans="1:21" x14ac:dyDescent="0.35">
      <c r="A192" s="59">
        <v>218</v>
      </c>
      <c r="B192" s="59" t="s">
        <v>167</v>
      </c>
      <c r="C192" s="59" t="s">
        <v>168</v>
      </c>
      <c r="D192" s="59" t="s">
        <v>107</v>
      </c>
      <c r="E192" s="59" t="s">
        <v>169</v>
      </c>
      <c r="F192" s="59" t="s">
        <v>99</v>
      </c>
      <c r="G192" s="59" t="s">
        <v>85</v>
      </c>
      <c r="H192" s="60">
        <v>7.9374393693256995E-3</v>
      </c>
      <c r="I192" s="60">
        <v>5.2188168521836997E-3</v>
      </c>
      <c r="J192" s="61">
        <v>1.3721538013997601</v>
      </c>
      <c r="K192" s="61">
        <v>38.0337601139165</v>
      </c>
      <c r="L192" s="61">
        <v>4.4788901724293702</v>
      </c>
      <c r="M192" s="61">
        <v>9.787286991057001E-2</v>
      </c>
      <c r="N192" s="62">
        <v>17049.5465</v>
      </c>
      <c r="O192" s="62">
        <v>17682.4545</v>
      </c>
      <c r="P192" s="62">
        <v>17823.897000000001</v>
      </c>
      <c r="Q192" s="61">
        <v>53.423193404519033</v>
      </c>
      <c r="R192" s="62">
        <v>9522.0947265625</v>
      </c>
      <c r="S192" s="62">
        <v>130.65779113769531</v>
      </c>
      <c r="T192" s="59">
        <v>10</v>
      </c>
      <c r="U192" s="59" t="s">
        <v>83</v>
      </c>
    </row>
    <row r="193" spans="1:21" x14ac:dyDescent="0.35">
      <c r="A193" s="59">
        <v>218</v>
      </c>
      <c r="B193" s="59" t="s">
        <v>167</v>
      </c>
      <c r="C193" s="59" t="s">
        <v>168</v>
      </c>
      <c r="D193" s="59" t="s">
        <v>107</v>
      </c>
      <c r="E193" s="59" t="s">
        <v>169</v>
      </c>
      <c r="F193" s="59" t="s">
        <v>99</v>
      </c>
      <c r="G193" s="59" t="s">
        <v>86</v>
      </c>
      <c r="H193" s="60">
        <v>7.9374393693256995E-3</v>
      </c>
      <c r="I193" s="60">
        <v>1.3095287870102799E-2</v>
      </c>
      <c r="J193" s="61">
        <v>3.5827588522135003</v>
      </c>
      <c r="K193" s="61">
        <v>36.550849248512165</v>
      </c>
      <c r="L193" s="61">
        <v>9.19680510041389</v>
      </c>
      <c r="M193" s="61">
        <v>4.6873738997110004E-2</v>
      </c>
      <c r="N193" s="62">
        <v>17049.5465</v>
      </c>
      <c r="O193" s="62">
        <v>17682.4545</v>
      </c>
      <c r="P193" s="62">
        <v>17823.897000000001</v>
      </c>
      <c r="Q193" s="61">
        <v>10.76616341053604</v>
      </c>
      <c r="R193" s="62">
        <v>1918.9498291015625</v>
      </c>
      <c r="S193" s="62">
        <v>68.7513427734375</v>
      </c>
      <c r="T193" s="59">
        <v>10</v>
      </c>
      <c r="U193" s="59" t="s">
        <v>83</v>
      </c>
    </row>
    <row r="194" spans="1:21" x14ac:dyDescent="0.35">
      <c r="A194" s="63">
        <v>218</v>
      </c>
      <c r="B194" s="63" t="s">
        <v>167</v>
      </c>
      <c r="C194" s="63" t="s">
        <v>168</v>
      </c>
      <c r="D194" s="63" t="s">
        <v>107</v>
      </c>
      <c r="E194" s="63" t="s">
        <v>169</v>
      </c>
      <c r="F194" s="63" t="s">
        <v>99</v>
      </c>
      <c r="G194" s="63" t="s">
        <v>350</v>
      </c>
      <c r="H194" s="64">
        <v>7.9374393693256995E-3</v>
      </c>
      <c r="I194" s="64">
        <v>1.04424839243121E-2</v>
      </c>
      <c r="J194" s="65">
        <v>2.7155241708313698</v>
      </c>
      <c r="K194" s="65">
        <v>38.454763306765358</v>
      </c>
      <c r="L194" s="65">
        <v>7.1139701158439097</v>
      </c>
      <c r="M194" s="65">
        <v>0.23991361999218999</v>
      </c>
      <c r="N194" s="66">
        <v>17049.5465</v>
      </c>
      <c r="O194" s="66">
        <v>17682.4545</v>
      </c>
      <c r="P194" s="66">
        <v>17823.897000000001</v>
      </c>
      <c r="Q194" s="65">
        <v>35.810643184944915</v>
      </c>
      <c r="R194" s="66">
        <v>6382.85205078125</v>
      </c>
      <c r="S194" s="66">
        <v>173.32789611816406</v>
      </c>
      <c r="T194" s="63">
        <v>10</v>
      </c>
      <c r="U194" s="63" t="s">
        <v>83</v>
      </c>
    </row>
    <row r="195" spans="1:21" x14ac:dyDescent="0.35">
      <c r="A195" s="63">
        <v>218</v>
      </c>
      <c r="B195" s="63" t="s">
        <v>167</v>
      </c>
      <c r="C195" s="63" t="s">
        <v>168</v>
      </c>
      <c r="D195" s="63" t="s">
        <v>107</v>
      </c>
      <c r="E195" s="63" t="s">
        <v>169</v>
      </c>
      <c r="F195" s="63" t="s">
        <v>99</v>
      </c>
      <c r="G195" s="63" t="s">
        <v>351</v>
      </c>
      <c r="H195" s="64">
        <v>7.9374393693256995E-3</v>
      </c>
      <c r="I195" s="64">
        <v>6.5398983878905996E-3</v>
      </c>
      <c r="J195" s="65">
        <v>1.7429276554171698</v>
      </c>
      <c r="K195" s="65">
        <v>37.522489057787212</v>
      </c>
      <c r="L195" s="65">
        <v>5.2702027138221395</v>
      </c>
      <c r="M195" s="65">
        <v>8.9319037866550002E-2</v>
      </c>
      <c r="N195" s="66">
        <v>17049.5465</v>
      </c>
      <c r="O195" s="66">
        <v>17682.4545</v>
      </c>
      <c r="P195" s="66">
        <v>17823.897000000001</v>
      </c>
      <c r="Q195" s="65">
        <v>64.189356815055078</v>
      </c>
      <c r="R195" s="66">
        <v>11441.044921875</v>
      </c>
      <c r="S195" s="66">
        <v>199.40913391113281</v>
      </c>
      <c r="T195" s="63">
        <v>10</v>
      </c>
      <c r="U195" s="63" t="s">
        <v>83</v>
      </c>
    </row>
    <row r="196" spans="1:21" x14ac:dyDescent="0.35">
      <c r="A196" s="59">
        <v>818</v>
      </c>
      <c r="B196" s="59" t="s">
        <v>205</v>
      </c>
      <c r="C196" s="59" t="s">
        <v>206</v>
      </c>
      <c r="D196" s="59" t="s">
        <v>111</v>
      </c>
      <c r="E196" s="59" t="s">
        <v>89</v>
      </c>
      <c r="F196" s="59" t="s">
        <v>163</v>
      </c>
      <c r="G196" s="59" t="s">
        <v>82</v>
      </c>
      <c r="H196" s="60">
        <v>1.96817970481813E-2</v>
      </c>
      <c r="I196" s="60">
        <v>3.2998491475673901E-2</v>
      </c>
      <c r="J196" s="61">
        <v>8.8000399681954811</v>
      </c>
      <c r="K196" s="61">
        <v>37.49811545735573</v>
      </c>
      <c r="L196" s="61">
        <v>7.7272769463164401</v>
      </c>
      <c r="M196" s="61">
        <v>0.99617672957121006</v>
      </c>
      <c r="N196" s="62">
        <v>97528.653999999995</v>
      </c>
      <c r="O196" s="62">
        <v>110957.008</v>
      </c>
      <c r="P196" s="62">
        <v>112618.24950000001</v>
      </c>
      <c r="Q196" s="61">
        <v>24.139111268051717</v>
      </c>
      <c r="R196" s="62">
        <v>27185.044921875</v>
      </c>
      <c r="S196" s="62">
        <v>2392.294921875</v>
      </c>
      <c r="T196" s="59">
        <v>9</v>
      </c>
      <c r="U196" s="59" t="s">
        <v>96</v>
      </c>
    </row>
    <row r="197" spans="1:21" x14ac:dyDescent="0.35">
      <c r="A197" s="59">
        <v>818</v>
      </c>
      <c r="B197" s="59" t="s">
        <v>205</v>
      </c>
      <c r="C197" s="59" t="s">
        <v>206</v>
      </c>
      <c r="D197" s="59" t="s">
        <v>111</v>
      </c>
      <c r="E197" s="59" t="s">
        <v>89</v>
      </c>
      <c r="F197" s="59" t="s">
        <v>163</v>
      </c>
      <c r="G197" s="59" t="s">
        <v>84</v>
      </c>
      <c r="H197" s="60">
        <v>1.96817970481813E-2</v>
      </c>
      <c r="I197" s="60">
        <v>1.8362382620690901E-2</v>
      </c>
      <c r="J197" s="61">
        <v>4.8350971987448403</v>
      </c>
      <c r="K197" s="61">
        <v>37.977277117526448</v>
      </c>
      <c r="L197" s="61">
        <v>4.9842586390364403</v>
      </c>
      <c r="M197" s="61">
        <v>0.59501799914692</v>
      </c>
      <c r="N197" s="62">
        <v>97528.653999999995</v>
      </c>
      <c r="O197" s="62">
        <v>110957.008</v>
      </c>
      <c r="P197" s="62">
        <v>112618.24950000001</v>
      </c>
      <c r="Q197" s="61">
        <v>15.792565705839701</v>
      </c>
      <c r="R197" s="62">
        <v>17785.310546875</v>
      </c>
      <c r="S197" s="62">
        <v>859.93707275390625</v>
      </c>
      <c r="T197" s="59">
        <v>9</v>
      </c>
      <c r="U197" s="59" t="s">
        <v>96</v>
      </c>
    </row>
    <row r="198" spans="1:21" x14ac:dyDescent="0.35">
      <c r="A198" s="59">
        <v>818</v>
      </c>
      <c r="B198" s="59" t="s">
        <v>205</v>
      </c>
      <c r="C198" s="59" t="s">
        <v>206</v>
      </c>
      <c r="D198" s="59" t="s">
        <v>111</v>
      </c>
      <c r="E198" s="59" t="s">
        <v>89</v>
      </c>
      <c r="F198" s="59" t="s">
        <v>163</v>
      </c>
      <c r="G198" s="59" t="s">
        <v>85</v>
      </c>
      <c r="H198" s="60">
        <v>1.96817970481813E-2</v>
      </c>
      <c r="I198" s="60">
        <v>1.56821946989893E-2</v>
      </c>
      <c r="J198" s="61">
        <v>4.1857945491322104</v>
      </c>
      <c r="K198" s="61">
        <v>37.465275743742701</v>
      </c>
      <c r="L198" s="61">
        <v>5.0482560810660404</v>
      </c>
      <c r="M198" s="61">
        <v>0.43734940264940003</v>
      </c>
      <c r="N198" s="62">
        <v>97528.653999999995</v>
      </c>
      <c r="O198" s="62">
        <v>110957.008</v>
      </c>
      <c r="P198" s="62">
        <v>112618.24950000001</v>
      </c>
      <c r="Q198" s="61">
        <v>52.396428423580375</v>
      </c>
      <c r="R198" s="62">
        <v>59007.94140625</v>
      </c>
      <c r="S198" s="62">
        <v>2469.951171875</v>
      </c>
      <c r="T198" s="59">
        <v>9</v>
      </c>
      <c r="U198" s="59" t="s">
        <v>96</v>
      </c>
    </row>
    <row r="199" spans="1:21" x14ac:dyDescent="0.35">
      <c r="A199" s="59">
        <v>818</v>
      </c>
      <c r="B199" s="59" t="s">
        <v>205</v>
      </c>
      <c r="C199" s="59" t="s">
        <v>206</v>
      </c>
      <c r="D199" s="59" t="s">
        <v>111</v>
      </c>
      <c r="E199" s="59" t="s">
        <v>89</v>
      </c>
      <c r="F199" s="59" t="s">
        <v>163</v>
      </c>
      <c r="G199" s="59" t="s">
        <v>86</v>
      </c>
      <c r="H199" s="60">
        <v>1.96817970481813E-2</v>
      </c>
      <c r="I199" s="60">
        <v>7.8162740606469005E-3</v>
      </c>
      <c r="J199" s="61">
        <v>2.0546421082997899</v>
      </c>
      <c r="K199" s="61">
        <v>38.042022155940394</v>
      </c>
      <c r="L199" s="61">
        <v>10.32733761673509</v>
      </c>
      <c r="M199" s="61">
        <v>0.25650253683313001</v>
      </c>
      <c r="N199" s="62">
        <v>97528.653999999995</v>
      </c>
      <c r="O199" s="62">
        <v>110957.008</v>
      </c>
      <c r="P199" s="62">
        <v>112618.24950000001</v>
      </c>
      <c r="Q199" s="61">
        <v>7.6718946025297594</v>
      </c>
      <c r="R199" s="62">
        <v>8639.953125</v>
      </c>
      <c r="S199" s="62">
        <v>177.52011108398438</v>
      </c>
      <c r="T199" s="59">
        <v>9</v>
      </c>
      <c r="U199" s="59" t="s">
        <v>96</v>
      </c>
    </row>
    <row r="200" spans="1:21" x14ac:dyDescent="0.35">
      <c r="A200" s="63">
        <v>818</v>
      </c>
      <c r="B200" s="63" t="s">
        <v>205</v>
      </c>
      <c r="C200" s="63" t="s">
        <v>206</v>
      </c>
      <c r="D200" s="63" t="s">
        <v>111</v>
      </c>
      <c r="E200" s="63" t="s">
        <v>89</v>
      </c>
      <c r="F200" s="63" t="s">
        <v>163</v>
      </c>
      <c r="G200" s="63" t="s">
        <v>350</v>
      </c>
      <c r="H200" s="64">
        <v>1.96817970481813E-2</v>
      </c>
      <c r="I200" s="64">
        <v>2.7210061630333199E-2</v>
      </c>
      <c r="J200" s="65">
        <v>7.2319460650169605</v>
      </c>
      <c r="K200" s="65">
        <v>37.624812720819676</v>
      </c>
      <c r="L200" s="65">
        <v>6.6424415441275197</v>
      </c>
      <c r="M200" s="65">
        <v>0.83752259609116009</v>
      </c>
      <c r="N200" s="66">
        <v>97528.653999999995</v>
      </c>
      <c r="O200" s="66">
        <v>110957.008</v>
      </c>
      <c r="P200" s="66">
        <v>112618.24950000001</v>
      </c>
      <c r="Q200" s="65">
        <v>39.931676973892671</v>
      </c>
      <c r="R200" s="66">
        <v>44970.35546875</v>
      </c>
      <c r="S200" s="66">
        <v>3252.23193359375</v>
      </c>
      <c r="T200" s="63">
        <v>9</v>
      </c>
      <c r="U200" s="63" t="s">
        <v>96</v>
      </c>
    </row>
    <row r="201" spans="1:21" x14ac:dyDescent="0.35">
      <c r="A201" s="63">
        <v>818</v>
      </c>
      <c r="B201" s="63" t="s">
        <v>205</v>
      </c>
      <c r="C201" s="63" t="s">
        <v>206</v>
      </c>
      <c r="D201" s="63" t="s">
        <v>111</v>
      </c>
      <c r="E201" s="63" t="s">
        <v>89</v>
      </c>
      <c r="F201" s="63" t="s">
        <v>163</v>
      </c>
      <c r="G201" s="63" t="s">
        <v>351</v>
      </c>
      <c r="H201" s="64">
        <v>1.96817970481813E-2</v>
      </c>
      <c r="I201" s="64">
        <v>1.46775634549471E-2</v>
      </c>
      <c r="J201" s="65">
        <v>3.9136048810289301</v>
      </c>
      <c r="K201" s="65">
        <v>37.5039481530087</v>
      </c>
      <c r="L201" s="65">
        <v>5.7224975963851499</v>
      </c>
      <c r="M201" s="65">
        <v>0.41425173612826005</v>
      </c>
      <c r="N201" s="66">
        <v>97528.653999999995</v>
      </c>
      <c r="O201" s="66">
        <v>110957.008</v>
      </c>
      <c r="P201" s="66">
        <v>112618.24950000001</v>
      </c>
      <c r="Q201" s="65">
        <v>60.068323026111955</v>
      </c>
      <c r="R201" s="66">
        <v>67647.890625</v>
      </c>
      <c r="S201" s="66">
        <v>2647.47119140625</v>
      </c>
      <c r="T201" s="63">
        <v>9</v>
      </c>
      <c r="U201" s="63" t="s">
        <v>96</v>
      </c>
    </row>
    <row r="202" spans="1:21" x14ac:dyDescent="0.35">
      <c r="A202" s="59">
        <v>222</v>
      </c>
      <c r="B202" s="59" t="s">
        <v>222</v>
      </c>
      <c r="C202" s="59" t="s">
        <v>223</v>
      </c>
      <c r="D202" s="59" t="s">
        <v>107</v>
      </c>
      <c r="E202" s="59" t="s">
        <v>80</v>
      </c>
      <c r="F202" s="59" t="s">
        <v>163</v>
      </c>
      <c r="G202" s="59" t="s">
        <v>82</v>
      </c>
      <c r="H202" s="60">
        <v>3.24625094524029E-2</v>
      </c>
      <c r="I202" s="60">
        <v>4.8796321739408698E-2</v>
      </c>
      <c r="J202" s="61">
        <v>11.3855752240214</v>
      </c>
      <c r="K202" s="61">
        <v>42.858020591228232</v>
      </c>
      <c r="L202" s="61">
        <v>12.558845031124921</v>
      </c>
      <c r="M202" s="61">
        <v>3.0211749039390901</v>
      </c>
      <c r="N202" s="62">
        <v>6162.9549999999999</v>
      </c>
      <c r="O202" s="62">
        <v>6255.7815000000001</v>
      </c>
      <c r="P202" s="62">
        <v>6280.3190000000004</v>
      </c>
      <c r="Q202" s="61">
        <v>17.366286574227129</v>
      </c>
      <c r="R202" s="62">
        <v>1090.658203125</v>
      </c>
      <c r="S202" s="62">
        <v>124.17771148681641</v>
      </c>
      <c r="T202" s="59">
        <v>10</v>
      </c>
      <c r="U202" s="59" t="s">
        <v>83</v>
      </c>
    </row>
    <row r="203" spans="1:21" x14ac:dyDescent="0.35">
      <c r="A203" s="59">
        <v>222</v>
      </c>
      <c r="B203" s="59" t="s">
        <v>222</v>
      </c>
      <c r="C203" s="59" t="s">
        <v>223</v>
      </c>
      <c r="D203" s="59" t="s">
        <v>107</v>
      </c>
      <c r="E203" s="59" t="s">
        <v>80</v>
      </c>
      <c r="F203" s="59" t="s">
        <v>163</v>
      </c>
      <c r="G203" s="59" t="s">
        <v>84</v>
      </c>
      <c r="H203" s="60">
        <v>3.24625094524029E-2</v>
      </c>
      <c r="I203" s="60">
        <v>4.0617130625561597E-2</v>
      </c>
      <c r="J203" s="61">
        <v>9.6626403824611415</v>
      </c>
      <c r="K203" s="61">
        <v>42.035229520997781</v>
      </c>
      <c r="L203" s="61">
        <v>9.8794956436620396</v>
      </c>
      <c r="M203" s="61">
        <v>2.4724323625629001</v>
      </c>
      <c r="N203" s="62">
        <v>6162.9549999999999</v>
      </c>
      <c r="O203" s="62">
        <v>6255.7815000000001</v>
      </c>
      <c r="P203" s="62">
        <v>6280.3190000000004</v>
      </c>
      <c r="Q203" s="61">
        <v>17.77480693570082</v>
      </c>
      <c r="R203" s="62">
        <v>1116.3145751953125</v>
      </c>
      <c r="S203" s="62">
        <v>107.86546325683594</v>
      </c>
      <c r="T203" s="59">
        <v>10</v>
      </c>
      <c r="U203" s="59" t="s">
        <v>83</v>
      </c>
    </row>
    <row r="204" spans="1:21" x14ac:dyDescent="0.35">
      <c r="A204" s="59">
        <v>222</v>
      </c>
      <c r="B204" s="59" t="s">
        <v>222</v>
      </c>
      <c r="C204" s="59" t="s">
        <v>223</v>
      </c>
      <c r="D204" s="59" t="s">
        <v>107</v>
      </c>
      <c r="E204" s="59" t="s">
        <v>80</v>
      </c>
      <c r="F204" s="59" t="s">
        <v>163</v>
      </c>
      <c r="G204" s="59" t="s">
        <v>85</v>
      </c>
      <c r="H204" s="60">
        <v>3.24625094524029E-2</v>
      </c>
      <c r="I204" s="60">
        <v>2.4396219691676699E-2</v>
      </c>
      <c r="J204" s="61">
        <v>6.0074566902461299</v>
      </c>
      <c r="K204" s="61">
        <v>40.609896915756387</v>
      </c>
      <c r="L204" s="61">
        <v>8.3209746906191295</v>
      </c>
      <c r="M204" s="61">
        <v>1.1397012097567101</v>
      </c>
      <c r="N204" s="62">
        <v>6162.9549999999999</v>
      </c>
      <c r="O204" s="62">
        <v>6255.7815000000001</v>
      </c>
      <c r="P204" s="62">
        <v>6280.3190000000004</v>
      </c>
      <c r="Q204" s="61">
        <v>53.649283608367718</v>
      </c>
      <c r="R204" s="62">
        <v>3369.34619140625</v>
      </c>
      <c r="S204" s="62">
        <v>202.41201782226563</v>
      </c>
      <c r="T204" s="59">
        <v>10</v>
      </c>
      <c r="U204" s="59" t="s">
        <v>83</v>
      </c>
    </row>
    <row r="205" spans="1:21" x14ac:dyDescent="0.35">
      <c r="A205" s="59">
        <v>222</v>
      </c>
      <c r="B205" s="59" t="s">
        <v>222</v>
      </c>
      <c r="C205" s="59" t="s">
        <v>223</v>
      </c>
      <c r="D205" s="59" t="s">
        <v>107</v>
      </c>
      <c r="E205" s="59" t="s">
        <v>80</v>
      </c>
      <c r="F205" s="59" t="s">
        <v>163</v>
      </c>
      <c r="G205" s="59" t="s">
        <v>86</v>
      </c>
      <c r="H205" s="60">
        <v>3.24625094524029E-2</v>
      </c>
      <c r="I205" s="60">
        <v>3.2513407816768002E-2</v>
      </c>
      <c r="J205" s="61">
        <v>8.3356194190826702</v>
      </c>
      <c r="K205" s="61">
        <v>39.00538902044314</v>
      </c>
      <c r="L205" s="61">
        <v>13.255116529595901</v>
      </c>
      <c r="M205" s="61">
        <v>0.74104612206143006</v>
      </c>
      <c r="N205" s="62">
        <v>6162.9549999999999</v>
      </c>
      <c r="O205" s="62">
        <v>6255.7815000000001</v>
      </c>
      <c r="P205" s="62">
        <v>6280.3190000000004</v>
      </c>
      <c r="Q205" s="61">
        <v>11.209622881704149</v>
      </c>
      <c r="R205" s="62">
        <v>704.00006103515625</v>
      </c>
      <c r="S205" s="62">
        <v>58.682765960693359</v>
      </c>
      <c r="T205" s="59">
        <v>10</v>
      </c>
      <c r="U205" s="59" t="s">
        <v>83</v>
      </c>
    </row>
    <row r="206" spans="1:21" x14ac:dyDescent="0.35">
      <c r="A206" s="63">
        <v>222</v>
      </c>
      <c r="B206" s="63" t="s">
        <v>222</v>
      </c>
      <c r="C206" s="63" t="s">
        <v>223</v>
      </c>
      <c r="D206" s="63" t="s">
        <v>107</v>
      </c>
      <c r="E206" s="63" t="s">
        <v>80</v>
      </c>
      <c r="F206" s="63" t="s">
        <v>163</v>
      </c>
      <c r="G206" s="63" t="s">
        <v>350</v>
      </c>
      <c r="H206" s="64">
        <v>3.24625094524029E-2</v>
      </c>
      <c r="I206" s="64">
        <v>4.4659184034864699E-2</v>
      </c>
      <c r="J206" s="65">
        <v>10.51409311823906</v>
      </c>
      <c r="K206" s="65">
        <v>42.475545472764793</v>
      </c>
      <c r="L206" s="65">
        <v>11.20359642276884</v>
      </c>
      <c r="M206" s="65">
        <v>2.7436140270240901</v>
      </c>
      <c r="N206" s="66">
        <v>6162.9549999999999</v>
      </c>
      <c r="O206" s="66">
        <v>6255.7815000000001</v>
      </c>
      <c r="P206" s="66">
        <v>6280.3190000000004</v>
      </c>
      <c r="Q206" s="65">
        <v>35.141093509927941</v>
      </c>
      <c r="R206" s="66">
        <v>2206.97265625</v>
      </c>
      <c r="S206" s="66">
        <v>232.04316711425781</v>
      </c>
      <c r="T206" s="63">
        <v>10</v>
      </c>
      <c r="U206" s="63" t="s">
        <v>83</v>
      </c>
    </row>
    <row r="207" spans="1:21" x14ac:dyDescent="0.35">
      <c r="A207" s="63">
        <v>222</v>
      </c>
      <c r="B207" s="63" t="s">
        <v>222</v>
      </c>
      <c r="C207" s="63" t="s">
        <v>223</v>
      </c>
      <c r="D207" s="63" t="s">
        <v>107</v>
      </c>
      <c r="E207" s="63" t="s">
        <v>80</v>
      </c>
      <c r="F207" s="63" t="s">
        <v>163</v>
      </c>
      <c r="G207" s="63" t="s">
        <v>351</v>
      </c>
      <c r="H207" s="64">
        <v>3.24625094524029E-2</v>
      </c>
      <c r="I207" s="64">
        <v>2.5799120583261299E-2</v>
      </c>
      <c r="J207" s="65">
        <v>6.4098351392490098</v>
      </c>
      <c r="K207" s="65">
        <v>40.249273222780531</v>
      </c>
      <c r="L207" s="65">
        <v>9.1737468425553494</v>
      </c>
      <c r="M207" s="65">
        <v>1.0708012940046501</v>
      </c>
      <c r="N207" s="66">
        <v>6162.9549999999999</v>
      </c>
      <c r="O207" s="66">
        <v>6255.7815000000001</v>
      </c>
      <c r="P207" s="66">
        <v>6280.3190000000004</v>
      </c>
      <c r="Q207" s="65">
        <v>64.858906490071774</v>
      </c>
      <c r="R207" s="66">
        <v>4073.34619140625</v>
      </c>
      <c r="S207" s="66">
        <v>261.09478759765625</v>
      </c>
      <c r="T207" s="63">
        <v>10</v>
      </c>
      <c r="U207" s="63" t="s">
        <v>83</v>
      </c>
    </row>
    <row r="208" spans="1:21" x14ac:dyDescent="0.35">
      <c r="A208" s="59">
        <v>748</v>
      </c>
      <c r="B208" s="59" t="s">
        <v>224</v>
      </c>
      <c r="C208" s="59" t="s">
        <v>225</v>
      </c>
      <c r="D208" s="59" t="s">
        <v>136</v>
      </c>
      <c r="E208" s="59" t="s">
        <v>80</v>
      </c>
      <c r="F208" s="59" t="s">
        <v>155</v>
      </c>
      <c r="G208" s="59" t="s">
        <v>82</v>
      </c>
      <c r="H208" s="60">
        <v>3.2648794891462302E-2</v>
      </c>
      <c r="I208" s="60">
        <v>4.9891043166671901E-2</v>
      </c>
      <c r="J208" s="61">
        <v>11.97058213537073</v>
      </c>
      <c r="K208" s="61">
        <v>41.678042556722126</v>
      </c>
      <c r="L208" s="61">
        <v>22.466310132533852</v>
      </c>
      <c r="M208" s="61">
        <v>2.2482739259895101</v>
      </c>
      <c r="N208" s="62">
        <v>1218.9165</v>
      </c>
      <c r="O208" s="62">
        <v>1206.5934999999999</v>
      </c>
      <c r="P208" s="62">
        <v>1218.9165</v>
      </c>
      <c r="Q208" s="61">
        <v>23.946615800571799</v>
      </c>
      <c r="R208" s="62">
        <v>291.88925170898438</v>
      </c>
      <c r="S208" s="62">
        <v>34.940841674804688</v>
      </c>
      <c r="T208" s="59">
        <v>9</v>
      </c>
      <c r="U208" s="59" t="s">
        <v>96</v>
      </c>
    </row>
    <row r="209" spans="1:21" x14ac:dyDescent="0.35">
      <c r="A209" s="59">
        <v>748</v>
      </c>
      <c r="B209" s="59" t="s">
        <v>224</v>
      </c>
      <c r="C209" s="59" t="s">
        <v>225</v>
      </c>
      <c r="D209" s="59" t="s">
        <v>136</v>
      </c>
      <c r="E209" s="59" t="s">
        <v>80</v>
      </c>
      <c r="F209" s="59" t="s">
        <v>155</v>
      </c>
      <c r="G209" s="59" t="s">
        <v>84</v>
      </c>
      <c r="H209" s="60">
        <v>3.2648794891462302E-2</v>
      </c>
      <c r="I209" s="60">
        <v>2.90867979540422E-2</v>
      </c>
      <c r="J209" s="61">
        <v>7.1062476414909899</v>
      </c>
      <c r="K209" s="61">
        <v>40.931303581673909</v>
      </c>
      <c r="L209" s="61">
        <v>19.015592455458311</v>
      </c>
      <c r="M209" s="61">
        <v>1.0836892348865101</v>
      </c>
      <c r="N209" s="62">
        <v>1218.9165</v>
      </c>
      <c r="O209" s="62">
        <v>1206.5934999999999</v>
      </c>
      <c r="P209" s="62">
        <v>1218.9165</v>
      </c>
      <c r="Q209" s="61">
        <v>17.819985487180858</v>
      </c>
      <c r="R209" s="62">
        <v>217.21073913574219</v>
      </c>
      <c r="S209" s="62">
        <v>15.435532569885254</v>
      </c>
      <c r="T209" s="59">
        <v>9</v>
      </c>
      <c r="U209" s="59" t="s">
        <v>96</v>
      </c>
    </row>
    <row r="210" spans="1:21" x14ac:dyDescent="0.35">
      <c r="A210" s="59">
        <v>748</v>
      </c>
      <c r="B210" s="59" t="s">
        <v>224</v>
      </c>
      <c r="C210" s="59" t="s">
        <v>225</v>
      </c>
      <c r="D210" s="59" t="s">
        <v>136</v>
      </c>
      <c r="E210" s="59" t="s">
        <v>80</v>
      </c>
      <c r="F210" s="59" t="s">
        <v>155</v>
      </c>
      <c r="G210" s="59" t="s">
        <v>85</v>
      </c>
      <c r="H210" s="60">
        <v>3.2648794891462302E-2</v>
      </c>
      <c r="I210" s="60">
        <v>2.49738699224085E-2</v>
      </c>
      <c r="J210" s="61">
        <v>6.0823343531809302</v>
      </c>
      <c r="K210" s="61">
        <v>41.059679511613311</v>
      </c>
      <c r="L210" s="61">
        <v>17.57318745298798</v>
      </c>
      <c r="M210" s="61">
        <v>0.95848107900286006</v>
      </c>
      <c r="N210" s="62">
        <v>1218.9165</v>
      </c>
      <c r="O210" s="62">
        <v>1206.5934999999999</v>
      </c>
      <c r="P210" s="62">
        <v>1218.9165</v>
      </c>
      <c r="Q210" s="61">
        <v>50.459272378005352</v>
      </c>
      <c r="R210" s="62">
        <v>615.056396484375</v>
      </c>
      <c r="S210" s="62">
        <v>37.409786224365234</v>
      </c>
      <c r="T210" s="59">
        <v>9</v>
      </c>
      <c r="U210" s="59" t="s">
        <v>96</v>
      </c>
    </row>
    <row r="211" spans="1:21" x14ac:dyDescent="0.35">
      <c r="A211" s="59">
        <v>748</v>
      </c>
      <c r="B211" s="59" t="s">
        <v>224</v>
      </c>
      <c r="C211" s="59" t="s">
        <v>225</v>
      </c>
      <c r="D211" s="59" t="s">
        <v>136</v>
      </c>
      <c r="E211" s="59" t="s">
        <v>80</v>
      </c>
      <c r="F211" s="59" t="s">
        <v>155</v>
      </c>
      <c r="G211" s="59" t="s">
        <v>86</v>
      </c>
      <c r="H211" s="60">
        <v>3.2648794891462302E-2</v>
      </c>
      <c r="I211" s="60">
        <v>3.7517813815585097E-2</v>
      </c>
      <c r="J211" s="61">
        <v>8.9657820710769904</v>
      </c>
      <c r="K211" s="61">
        <v>41.845556269558557</v>
      </c>
      <c r="L211" s="61">
        <v>18.006237393395111</v>
      </c>
      <c r="M211" s="61">
        <v>1.6847715902998801</v>
      </c>
      <c r="N211" s="62">
        <v>1218.9165</v>
      </c>
      <c r="O211" s="62">
        <v>1206.5934999999999</v>
      </c>
      <c r="P211" s="62">
        <v>1218.9165</v>
      </c>
      <c r="Q211" s="61">
        <v>7.7741263342417604</v>
      </c>
      <c r="R211" s="62">
        <v>94.760108947753906</v>
      </c>
      <c r="S211" s="62">
        <v>8.4959850311279297</v>
      </c>
      <c r="T211" s="59">
        <v>9</v>
      </c>
      <c r="U211" s="59" t="s">
        <v>96</v>
      </c>
    </row>
    <row r="212" spans="1:21" x14ac:dyDescent="0.35">
      <c r="A212" s="63">
        <v>748</v>
      </c>
      <c r="B212" s="63" t="s">
        <v>224</v>
      </c>
      <c r="C212" s="63" t="s">
        <v>225</v>
      </c>
      <c r="D212" s="63" t="s">
        <v>136</v>
      </c>
      <c r="E212" s="63" t="s">
        <v>80</v>
      </c>
      <c r="F212" s="63" t="s">
        <v>155</v>
      </c>
      <c r="G212" s="63" t="s">
        <v>350</v>
      </c>
      <c r="H212" s="64">
        <v>3.2648794891462302E-2</v>
      </c>
      <c r="I212" s="64">
        <v>4.1014779924502698E-2</v>
      </c>
      <c r="J212" s="65">
        <v>9.8951829548501689</v>
      </c>
      <c r="K212" s="65">
        <v>41.449238595835254</v>
      </c>
      <c r="L212" s="65">
        <v>20.994039537610501</v>
      </c>
      <c r="M212" s="65">
        <v>1.7513964771621398</v>
      </c>
      <c r="N212" s="66">
        <v>1218.9165</v>
      </c>
      <c r="O212" s="66">
        <v>1206.5934999999999</v>
      </c>
      <c r="P212" s="66">
        <v>1218.9165</v>
      </c>
      <c r="Q212" s="65">
        <v>41.766601287752707</v>
      </c>
      <c r="R212" s="66">
        <v>509.10000610351563</v>
      </c>
      <c r="S212" s="66">
        <v>50.376377105712891</v>
      </c>
      <c r="T212" s="63">
        <v>9</v>
      </c>
      <c r="U212" s="63" t="s">
        <v>96</v>
      </c>
    </row>
    <row r="213" spans="1:21" x14ac:dyDescent="0.35">
      <c r="A213" s="63">
        <v>748</v>
      </c>
      <c r="B213" s="63" t="s">
        <v>224</v>
      </c>
      <c r="C213" s="63" t="s">
        <v>225</v>
      </c>
      <c r="D213" s="63" t="s">
        <v>136</v>
      </c>
      <c r="E213" s="63" t="s">
        <v>80</v>
      </c>
      <c r="F213" s="63" t="s">
        <v>155</v>
      </c>
      <c r="G213" s="63" t="s">
        <v>351</v>
      </c>
      <c r="H213" s="64">
        <v>3.2648794891462302E-2</v>
      </c>
      <c r="I213" s="64">
        <v>2.6648479454252302E-2</v>
      </c>
      <c r="J213" s="65">
        <v>6.4672730195272292</v>
      </c>
      <c r="K213" s="65">
        <v>41.205125210873526</v>
      </c>
      <c r="L213" s="65">
        <v>17.630999379136998</v>
      </c>
      <c r="M213" s="65">
        <v>1.0554404582430199</v>
      </c>
      <c r="N213" s="66">
        <v>1218.9165</v>
      </c>
      <c r="O213" s="66">
        <v>1206.5934999999999</v>
      </c>
      <c r="P213" s="66">
        <v>1218.9165</v>
      </c>
      <c r="Q213" s="65">
        <v>58.233398712247208</v>
      </c>
      <c r="R213" s="66">
        <v>709.8165283203125</v>
      </c>
      <c r="S213" s="66">
        <v>45.905773162841797</v>
      </c>
      <c r="T213" s="63">
        <v>9</v>
      </c>
      <c r="U213" s="63" t="s">
        <v>96</v>
      </c>
    </row>
    <row r="214" spans="1:21" x14ac:dyDescent="0.35">
      <c r="A214" s="59">
        <v>231</v>
      </c>
      <c r="B214" s="59" t="s">
        <v>334</v>
      </c>
      <c r="C214" s="59" t="s">
        <v>335</v>
      </c>
      <c r="D214" s="59" t="s">
        <v>136</v>
      </c>
      <c r="E214" s="59" t="s">
        <v>89</v>
      </c>
      <c r="F214" s="59" t="s">
        <v>81</v>
      </c>
      <c r="G214" s="59" t="s">
        <v>82</v>
      </c>
      <c r="H214" s="60">
        <v>0.36660424201658393</v>
      </c>
      <c r="I214" s="60">
        <v>0.44478866146076163</v>
      </c>
      <c r="J214" s="61">
        <v>78.706656985005736</v>
      </c>
      <c r="K214" s="61">
        <v>56.512203477972292</v>
      </c>
      <c r="L214" s="61">
        <v>12.31403844750835</v>
      </c>
      <c r="M214" s="61">
        <v>54.274103034571851</v>
      </c>
      <c r="N214" s="62">
        <v>115737.38250000001</v>
      </c>
      <c r="O214" s="62">
        <v>122138.5885</v>
      </c>
      <c r="P214" s="62">
        <v>125384.2865</v>
      </c>
      <c r="Q214" s="61">
        <v>28.232773688023983</v>
      </c>
      <c r="R214" s="62">
        <v>35399.4609375</v>
      </c>
      <c r="S214" s="62">
        <v>27861.732421875</v>
      </c>
      <c r="T214" s="59">
        <v>10</v>
      </c>
      <c r="U214" s="59" t="s">
        <v>83</v>
      </c>
    </row>
    <row r="215" spans="1:21" x14ac:dyDescent="0.35">
      <c r="A215" s="59">
        <v>231</v>
      </c>
      <c r="B215" s="59" t="s">
        <v>334</v>
      </c>
      <c r="C215" s="59" t="s">
        <v>335</v>
      </c>
      <c r="D215" s="59" t="s">
        <v>136</v>
      </c>
      <c r="E215" s="59" t="s">
        <v>89</v>
      </c>
      <c r="F215" s="59" t="s">
        <v>81</v>
      </c>
      <c r="G215" s="59" t="s">
        <v>84</v>
      </c>
      <c r="H215" s="60">
        <v>0.36660424201658393</v>
      </c>
      <c r="I215" s="60">
        <v>0.37208323223092482</v>
      </c>
      <c r="J215" s="61">
        <v>69.759014305337814</v>
      </c>
      <c r="K215" s="61">
        <v>53.338372959557937</v>
      </c>
      <c r="L215" s="61">
        <v>20.0589770863611</v>
      </c>
      <c r="M215" s="61">
        <v>41.926325270007794</v>
      </c>
      <c r="N215" s="62">
        <v>115737.38250000001</v>
      </c>
      <c r="O215" s="62">
        <v>122138.5885</v>
      </c>
      <c r="P215" s="62">
        <v>125384.2865</v>
      </c>
      <c r="Q215" s="61">
        <v>22.335178217900172</v>
      </c>
      <c r="R215" s="62">
        <v>28004.8046875</v>
      </c>
      <c r="S215" s="62">
        <v>19535.875</v>
      </c>
      <c r="T215" s="59">
        <v>10</v>
      </c>
      <c r="U215" s="59" t="s">
        <v>83</v>
      </c>
    </row>
    <row r="216" spans="1:21" x14ac:dyDescent="0.35">
      <c r="A216" s="59">
        <v>231</v>
      </c>
      <c r="B216" s="59" t="s">
        <v>334</v>
      </c>
      <c r="C216" s="59" t="s">
        <v>335</v>
      </c>
      <c r="D216" s="59" t="s">
        <v>136</v>
      </c>
      <c r="E216" s="59" t="s">
        <v>89</v>
      </c>
      <c r="F216" s="59" t="s">
        <v>81</v>
      </c>
      <c r="G216" s="59" t="s">
        <v>85</v>
      </c>
      <c r="H216" s="60">
        <v>0.36660424201658393</v>
      </c>
      <c r="I216" s="60">
        <v>0.31831167222332241</v>
      </c>
      <c r="J216" s="61">
        <v>62.043218174394077</v>
      </c>
      <c r="K216" s="61">
        <v>51.304829373711158</v>
      </c>
      <c r="L216" s="61">
        <v>20.849913437036548</v>
      </c>
      <c r="M216" s="61">
        <v>34.499327493253915</v>
      </c>
      <c r="N216" s="62">
        <v>115737.38250000001</v>
      </c>
      <c r="O216" s="62">
        <v>122138.5885</v>
      </c>
      <c r="P216" s="62">
        <v>125384.2865</v>
      </c>
      <c r="Q216" s="61">
        <v>43.108749184812822</v>
      </c>
      <c r="R216" s="62">
        <v>54051.59765625</v>
      </c>
      <c r="S216" s="62">
        <v>33535.3515625</v>
      </c>
      <c r="T216" s="59">
        <v>10</v>
      </c>
      <c r="U216" s="59" t="s">
        <v>83</v>
      </c>
    </row>
    <row r="217" spans="1:21" x14ac:dyDescent="0.35">
      <c r="A217" s="59">
        <v>231</v>
      </c>
      <c r="B217" s="59" t="s">
        <v>334</v>
      </c>
      <c r="C217" s="59" t="s">
        <v>335</v>
      </c>
      <c r="D217" s="59" t="s">
        <v>136</v>
      </c>
      <c r="E217" s="59" t="s">
        <v>89</v>
      </c>
      <c r="F217" s="59" t="s">
        <v>81</v>
      </c>
      <c r="G217" s="59" t="s">
        <v>86</v>
      </c>
      <c r="H217" s="60">
        <v>0.36660424201658393</v>
      </c>
      <c r="I217" s="60">
        <v>0.32631385010335773</v>
      </c>
      <c r="J217" s="61">
        <v>65.94376394334914</v>
      </c>
      <c r="K217" s="61">
        <v>49.483655555919846</v>
      </c>
      <c r="L217" s="61">
        <v>22.56632296898222</v>
      </c>
      <c r="M217" s="61">
        <v>36.587729167866662</v>
      </c>
      <c r="N217" s="62">
        <v>115737.38250000001</v>
      </c>
      <c r="O217" s="62">
        <v>122138.5885</v>
      </c>
      <c r="P217" s="62">
        <v>125384.2865</v>
      </c>
      <c r="Q217" s="61">
        <v>6.3232989092616902</v>
      </c>
      <c r="R217" s="62">
        <v>7928.42333984375</v>
      </c>
      <c r="S217" s="62">
        <v>5228.30078125</v>
      </c>
      <c r="T217" s="59">
        <v>10</v>
      </c>
      <c r="U217" s="59" t="s">
        <v>83</v>
      </c>
    </row>
    <row r="218" spans="1:21" x14ac:dyDescent="0.35">
      <c r="A218" s="63">
        <v>231</v>
      </c>
      <c r="B218" s="63" t="s">
        <v>334</v>
      </c>
      <c r="C218" s="63" t="s">
        <v>335</v>
      </c>
      <c r="D218" s="63" t="s">
        <v>136</v>
      </c>
      <c r="E218" s="63" t="s">
        <v>89</v>
      </c>
      <c r="F218" s="63" t="s">
        <v>81</v>
      </c>
      <c r="G218" s="63" t="s">
        <v>350</v>
      </c>
      <c r="H218" s="64">
        <v>0.36660424201658393</v>
      </c>
      <c r="I218" s="64">
        <v>0.4126756598846214</v>
      </c>
      <c r="J218" s="65">
        <v>74.754604620847047</v>
      </c>
      <c r="K218" s="65">
        <v>55.204045553808903</v>
      </c>
      <c r="L218" s="65">
        <v>15.73487275591193</v>
      </c>
      <c r="M218" s="65">
        <v>48.820257138664999</v>
      </c>
      <c r="N218" s="66">
        <v>115737.38250000001</v>
      </c>
      <c r="O218" s="66">
        <v>122138.5885</v>
      </c>
      <c r="P218" s="66">
        <v>125384.2865</v>
      </c>
      <c r="Q218" s="65">
        <v>50.567951905923636</v>
      </c>
      <c r="R218" s="66">
        <v>63404.265625</v>
      </c>
      <c r="S218" s="66">
        <v>47397.609375</v>
      </c>
      <c r="T218" s="63">
        <v>10</v>
      </c>
      <c r="U218" s="63" t="s">
        <v>83</v>
      </c>
    </row>
    <row r="219" spans="1:21" x14ac:dyDescent="0.35">
      <c r="A219" s="63">
        <v>231</v>
      </c>
      <c r="B219" s="63" t="s">
        <v>334</v>
      </c>
      <c r="C219" s="63" t="s">
        <v>335</v>
      </c>
      <c r="D219" s="63" t="s">
        <v>136</v>
      </c>
      <c r="E219" s="63" t="s">
        <v>89</v>
      </c>
      <c r="F219" s="63" t="s">
        <v>81</v>
      </c>
      <c r="G219" s="63" t="s">
        <v>351</v>
      </c>
      <c r="H219" s="64">
        <v>0.36660424201658393</v>
      </c>
      <c r="I219" s="64">
        <v>0.31933530293682838</v>
      </c>
      <c r="J219" s="65">
        <v>62.542172147723896</v>
      </c>
      <c r="K219" s="65">
        <v>51.059196054553709</v>
      </c>
      <c r="L219" s="65">
        <v>21.069474853964838</v>
      </c>
      <c r="M219" s="65">
        <v>34.766473778717391</v>
      </c>
      <c r="N219" s="66">
        <v>115737.38250000001</v>
      </c>
      <c r="O219" s="66">
        <v>122138.5885</v>
      </c>
      <c r="P219" s="66">
        <v>125384.2865</v>
      </c>
      <c r="Q219" s="65">
        <v>49.432048094074389</v>
      </c>
      <c r="R219" s="66">
        <v>61980.01953125</v>
      </c>
      <c r="S219" s="66">
        <v>38763.65234375</v>
      </c>
      <c r="T219" s="63">
        <v>10</v>
      </c>
      <c r="U219" s="63" t="s">
        <v>83</v>
      </c>
    </row>
    <row r="220" spans="1:21" x14ac:dyDescent="0.35">
      <c r="A220" s="59">
        <v>242</v>
      </c>
      <c r="B220" s="59" t="s">
        <v>150</v>
      </c>
      <c r="C220" s="59" t="s">
        <v>151</v>
      </c>
      <c r="D220" s="59" t="s">
        <v>118</v>
      </c>
      <c r="E220" s="59" t="s">
        <v>80</v>
      </c>
      <c r="F220" s="59" t="s">
        <v>152</v>
      </c>
      <c r="G220" s="59" t="s">
        <v>82</v>
      </c>
      <c r="H220" s="60">
        <v>5.7576633181346997E-3</v>
      </c>
      <c r="I220" s="60">
        <v>8.9807783775876001E-3</v>
      </c>
      <c r="J220" s="61">
        <v>2.4189448249670802</v>
      </c>
      <c r="K220" s="61">
        <v>37.126842600512262</v>
      </c>
      <c r="L220" s="61">
        <v>10.38214712491866</v>
      </c>
      <c r="M220" s="61">
        <v>0.18508213839140999</v>
      </c>
      <c r="N220" s="62">
        <v>916.71100000000001</v>
      </c>
      <c r="O220" s="62">
        <v>916.71100000000001</v>
      </c>
      <c r="P220" s="62">
        <v>919.42200000000003</v>
      </c>
      <c r="Q220" s="61">
        <v>19.880527641240139</v>
      </c>
      <c r="R220" s="62">
        <v>182.78594970703125</v>
      </c>
      <c r="S220" s="62">
        <v>4.4214911460876465</v>
      </c>
      <c r="T220" s="59">
        <v>10</v>
      </c>
      <c r="U220" s="59" t="s">
        <v>83</v>
      </c>
    </row>
    <row r="221" spans="1:21" x14ac:dyDescent="0.35">
      <c r="A221" s="59">
        <v>242</v>
      </c>
      <c r="B221" s="59" t="s">
        <v>150</v>
      </c>
      <c r="C221" s="59" t="s">
        <v>151</v>
      </c>
      <c r="D221" s="59" t="s">
        <v>118</v>
      </c>
      <c r="E221" s="59" t="s">
        <v>80</v>
      </c>
      <c r="F221" s="59" t="s">
        <v>152</v>
      </c>
      <c r="G221" s="59" t="s">
        <v>84</v>
      </c>
      <c r="H221" s="60">
        <v>5.7576633181346997E-3</v>
      </c>
      <c r="I221" s="60">
        <v>6.5983252541533003E-3</v>
      </c>
      <c r="J221" s="61">
        <v>1.7120769947584502</v>
      </c>
      <c r="K221" s="61">
        <v>38.539886198776138</v>
      </c>
      <c r="L221" s="61">
        <v>6.8067083292913404</v>
      </c>
      <c r="M221" s="61">
        <v>0.32937830663109002</v>
      </c>
      <c r="N221" s="62">
        <v>916.71100000000001</v>
      </c>
      <c r="O221" s="62">
        <v>916.71100000000001</v>
      </c>
      <c r="P221" s="62">
        <v>919.42200000000003</v>
      </c>
      <c r="Q221" s="61">
        <v>14.820549988438419</v>
      </c>
      <c r="R221" s="62">
        <v>136.26339721679688</v>
      </c>
      <c r="S221" s="62">
        <v>2.3329343795776367</v>
      </c>
      <c r="T221" s="59">
        <v>10</v>
      </c>
      <c r="U221" s="59" t="s">
        <v>83</v>
      </c>
    </row>
    <row r="222" spans="1:21" x14ac:dyDescent="0.35">
      <c r="A222" s="59">
        <v>242</v>
      </c>
      <c r="B222" s="59" t="s">
        <v>150</v>
      </c>
      <c r="C222" s="59" t="s">
        <v>151</v>
      </c>
      <c r="D222" s="59" t="s">
        <v>118</v>
      </c>
      <c r="E222" s="59" t="s">
        <v>80</v>
      </c>
      <c r="F222" s="59" t="s">
        <v>152</v>
      </c>
      <c r="G222" s="59" t="s">
        <v>85</v>
      </c>
      <c r="H222" s="60">
        <v>5.7576633181346997E-3</v>
      </c>
      <c r="I222" s="60">
        <v>4.7350126515020002E-3</v>
      </c>
      <c r="J222" s="61">
        <v>1.2343414694224599</v>
      </c>
      <c r="K222" s="61">
        <v>38.36063819291018</v>
      </c>
      <c r="L222" s="61">
        <v>6.8465174473575701</v>
      </c>
      <c r="M222" s="61">
        <v>0.20707337730656003</v>
      </c>
      <c r="N222" s="62">
        <v>916.71100000000001</v>
      </c>
      <c r="O222" s="62">
        <v>916.71100000000001</v>
      </c>
      <c r="P222" s="62">
        <v>919.42200000000003</v>
      </c>
      <c r="Q222" s="61">
        <v>54.175042078487365</v>
      </c>
      <c r="R222" s="62">
        <v>498.09725952148438</v>
      </c>
      <c r="S222" s="62">
        <v>6.1482210159301758</v>
      </c>
      <c r="T222" s="59">
        <v>10</v>
      </c>
      <c r="U222" s="59" t="s">
        <v>83</v>
      </c>
    </row>
    <row r="223" spans="1:21" x14ac:dyDescent="0.35">
      <c r="A223" s="59">
        <v>242</v>
      </c>
      <c r="B223" s="59" t="s">
        <v>150</v>
      </c>
      <c r="C223" s="59" t="s">
        <v>151</v>
      </c>
      <c r="D223" s="59" t="s">
        <v>118</v>
      </c>
      <c r="E223" s="59" t="s">
        <v>80</v>
      </c>
      <c r="F223" s="59" t="s">
        <v>152</v>
      </c>
      <c r="G223" s="59" t="s">
        <v>86</v>
      </c>
      <c r="H223" s="60">
        <v>5.7576633181346997E-3</v>
      </c>
      <c r="I223" s="60">
        <v>3.8577725582903E-3</v>
      </c>
      <c r="J223" s="61">
        <v>0.97069694662021</v>
      </c>
      <c r="K223" s="61">
        <v>39.74229621018614</v>
      </c>
      <c r="L223" s="61">
        <v>5.44088467266024</v>
      </c>
      <c r="M223" s="61">
        <v>0.14246840837205998</v>
      </c>
      <c r="N223" s="62">
        <v>916.71100000000001</v>
      </c>
      <c r="O223" s="62">
        <v>916.71100000000001</v>
      </c>
      <c r="P223" s="62">
        <v>919.42200000000003</v>
      </c>
      <c r="Q223" s="61">
        <v>11.12388029183384</v>
      </c>
      <c r="R223" s="62">
        <v>102.27540588378906</v>
      </c>
      <c r="S223" s="62">
        <v>0.99278426170349121</v>
      </c>
      <c r="T223" s="59">
        <v>10</v>
      </c>
      <c r="U223" s="59" t="s">
        <v>83</v>
      </c>
    </row>
    <row r="224" spans="1:21" x14ac:dyDescent="0.35">
      <c r="A224" s="63">
        <v>242</v>
      </c>
      <c r="B224" s="63" t="s">
        <v>150</v>
      </c>
      <c r="C224" s="63" t="s">
        <v>151</v>
      </c>
      <c r="D224" s="63" t="s">
        <v>118</v>
      </c>
      <c r="E224" s="63" t="s">
        <v>80</v>
      </c>
      <c r="F224" s="63" t="s">
        <v>152</v>
      </c>
      <c r="G224" s="63" t="s">
        <v>350</v>
      </c>
      <c r="H224" s="64">
        <v>5.7576633181346997E-3</v>
      </c>
      <c r="I224" s="64">
        <v>7.9632518907223008E-3</v>
      </c>
      <c r="J224" s="65">
        <v>2.1170472837833398</v>
      </c>
      <c r="K224" s="65">
        <v>37.61489859825555</v>
      </c>
      <c r="L224" s="65">
        <v>8.8551060927440197</v>
      </c>
      <c r="M224" s="65">
        <v>0.24670986642216999</v>
      </c>
      <c r="N224" s="66">
        <v>916.71100000000001</v>
      </c>
      <c r="O224" s="66">
        <v>916.71100000000001</v>
      </c>
      <c r="P224" s="66">
        <v>919.42200000000003</v>
      </c>
      <c r="Q224" s="65">
        <v>34.701077629678579</v>
      </c>
      <c r="R224" s="66">
        <v>319.04934692382813</v>
      </c>
      <c r="S224" s="66">
        <v>6.7544255256652832</v>
      </c>
      <c r="T224" s="63">
        <v>10</v>
      </c>
      <c r="U224" s="63" t="s">
        <v>83</v>
      </c>
    </row>
    <row r="225" spans="1:21" x14ac:dyDescent="0.35">
      <c r="A225" s="63">
        <v>242</v>
      </c>
      <c r="B225" s="63" t="s">
        <v>150</v>
      </c>
      <c r="C225" s="63" t="s">
        <v>151</v>
      </c>
      <c r="D225" s="63" t="s">
        <v>118</v>
      </c>
      <c r="E225" s="63" t="s">
        <v>80</v>
      </c>
      <c r="F225" s="63" t="s">
        <v>152</v>
      </c>
      <c r="G225" s="63" t="s">
        <v>351</v>
      </c>
      <c r="H225" s="64">
        <v>5.7576633181346997E-3</v>
      </c>
      <c r="I225" s="64">
        <v>4.5855719956709997E-3</v>
      </c>
      <c r="J225" s="65">
        <v>1.1894287816660301</v>
      </c>
      <c r="K225" s="65">
        <v>38.552724352675824</v>
      </c>
      <c r="L225" s="65">
        <v>6.6070634081111805</v>
      </c>
      <c r="M225" s="65">
        <v>0.19606771420220998</v>
      </c>
      <c r="N225" s="66">
        <v>916.71100000000001</v>
      </c>
      <c r="O225" s="66">
        <v>916.71100000000001</v>
      </c>
      <c r="P225" s="66">
        <v>919.42200000000003</v>
      </c>
      <c r="Q225" s="65">
        <v>65.298922370321051</v>
      </c>
      <c r="R225" s="66">
        <v>600.3726806640625</v>
      </c>
      <c r="S225" s="66">
        <v>7.1410055160522461</v>
      </c>
      <c r="T225" s="63">
        <v>10</v>
      </c>
      <c r="U225" s="63" t="s">
        <v>83</v>
      </c>
    </row>
    <row r="226" spans="1:21" x14ac:dyDescent="0.35">
      <c r="A226" s="59">
        <v>266</v>
      </c>
      <c r="B226" s="59" t="s">
        <v>228</v>
      </c>
      <c r="C226" s="59" t="s">
        <v>229</v>
      </c>
      <c r="D226" s="59" t="s">
        <v>136</v>
      </c>
      <c r="E226" s="59" t="s">
        <v>89</v>
      </c>
      <c r="F226" s="59" t="s">
        <v>230</v>
      </c>
      <c r="G226" s="59" t="s">
        <v>82</v>
      </c>
      <c r="H226" s="60">
        <v>3.6656730607904003E-2</v>
      </c>
      <c r="I226" s="60">
        <v>4.7849688692570599E-2</v>
      </c>
      <c r="J226" s="61">
        <v>11.10265840866202</v>
      </c>
      <c r="K226" s="61">
        <v>43.097505958788659</v>
      </c>
      <c r="L226" s="61">
        <v>17.53528146218537</v>
      </c>
      <c r="M226" s="61">
        <v>3.1840328874184198</v>
      </c>
      <c r="N226" s="62">
        <v>2376.7220000000002</v>
      </c>
      <c r="O226" s="62">
        <v>2376.7220000000002</v>
      </c>
      <c r="P226" s="62">
        <v>2430.7469999999998</v>
      </c>
      <c r="Q226" s="61">
        <v>27.621168901361642</v>
      </c>
      <c r="R226" s="62">
        <v>671.4007568359375</v>
      </c>
      <c r="S226" s="62">
        <v>74.5433349609375</v>
      </c>
      <c r="T226" s="59">
        <v>10</v>
      </c>
      <c r="U226" s="59" t="s">
        <v>83</v>
      </c>
    </row>
    <row r="227" spans="1:21" x14ac:dyDescent="0.35">
      <c r="A227" s="59">
        <v>266</v>
      </c>
      <c r="B227" s="59" t="s">
        <v>228</v>
      </c>
      <c r="C227" s="59" t="s">
        <v>229</v>
      </c>
      <c r="D227" s="59" t="s">
        <v>136</v>
      </c>
      <c r="E227" s="59" t="s">
        <v>89</v>
      </c>
      <c r="F227" s="59" t="s">
        <v>230</v>
      </c>
      <c r="G227" s="59" t="s">
        <v>84</v>
      </c>
      <c r="H227" s="60">
        <v>3.6656730607904003E-2</v>
      </c>
      <c r="I227" s="60">
        <v>3.4304666884569103E-2</v>
      </c>
      <c r="J227" s="61">
        <v>8.0216031085197894</v>
      </c>
      <c r="K227" s="61">
        <v>42.765350542130392</v>
      </c>
      <c r="L227" s="61">
        <v>13.362206039229571</v>
      </c>
      <c r="M227" s="61">
        <v>2.35245473287398</v>
      </c>
      <c r="N227" s="62">
        <v>2376.7220000000002</v>
      </c>
      <c r="O227" s="62">
        <v>2376.7220000000002</v>
      </c>
      <c r="P227" s="62">
        <v>2430.7469999999998</v>
      </c>
      <c r="Q227" s="61">
        <v>16.128025107024278</v>
      </c>
      <c r="R227" s="62">
        <v>392.031494140625</v>
      </c>
      <c r="S227" s="62">
        <v>31.447210311889648</v>
      </c>
      <c r="T227" s="59">
        <v>10</v>
      </c>
      <c r="U227" s="59" t="s">
        <v>83</v>
      </c>
    </row>
    <row r="228" spans="1:21" x14ac:dyDescent="0.35">
      <c r="A228" s="59">
        <v>266</v>
      </c>
      <c r="B228" s="59" t="s">
        <v>228</v>
      </c>
      <c r="C228" s="59" t="s">
        <v>229</v>
      </c>
      <c r="D228" s="59" t="s">
        <v>136</v>
      </c>
      <c r="E228" s="59" t="s">
        <v>89</v>
      </c>
      <c r="F228" s="59" t="s">
        <v>230</v>
      </c>
      <c r="G228" s="59" t="s">
        <v>85</v>
      </c>
      <c r="H228" s="60">
        <v>3.6656730607904003E-2</v>
      </c>
      <c r="I228" s="60">
        <v>2.6940482492412501E-2</v>
      </c>
      <c r="J228" s="61">
        <v>6.4757236157547196</v>
      </c>
      <c r="K228" s="61">
        <v>41.602273492446869</v>
      </c>
      <c r="L228" s="61">
        <v>13.582089024414731</v>
      </c>
      <c r="M228" s="61">
        <v>1.57020670242266</v>
      </c>
      <c r="N228" s="62">
        <v>2376.7220000000002</v>
      </c>
      <c r="O228" s="62">
        <v>2376.7220000000002</v>
      </c>
      <c r="P228" s="62">
        <v>2430.7469999999998</v>
      </c>
      <c r="Q228" s="61">
        <v>49.739491001764321</v>
      </c>
      <c r="R228" s="62">
        <v>1209.0411376953125</v>
      </c>
      <c r="S228" s="62">
        <v>78.294158935546875</v>
      </c>
      <c r="T228" s="59">
        <v>10</v>
      </c>
      <c r="U228" s="59" t="s">
        <v>83</v>
      </c>
    </row>
    <row r="229" spans="1:21" x14ac:dyDescent="0.35">
      <c r="A229" s="59">
        <v>266</v>
      </c>
      <c r="B229" s="59" t="s">
        <v>228</v>
      </c>
      <c r="C229" s="59" t="s">
        <v>229</v>
      </c>
      <c r="D229" s="59" t="s">
        <v>136</v>
      </c>
      <c r="E229" s="59" t="s">
        <v>89</v>
      </c>
      <c r="F229" s="59" t="s">
        <v>230</v>
      </c>
      <c r="G229" s="59" t="s">
        <v>86</v>
      </c>
      <c r="H229" s="60">
        <v>3.6656730607904003E-2</v>
      </c>
      <c r="I229" s="60">
        <v>6.9223545922903307E-2</v>
      </c>
      <c r="J229" s="61">
        <v>16.360223552549499</v>
      </c>
      <c r="K229" s="61">
        <v>42.31210270480436</v>
      </c>
      <c r="L229" s="61">
        <v>17.42857916289206</v>
      </c>
      <c r="M229" s="61">
        <v>4.4786648603714907</v>
      </c>
      <c r="N229" s="62">
        <v>2376.7220000000002</v>
      </c>
      <c r="O229" s="62">
        <v>2376.7220000000002</v>
      </c>
      <c r="P229" s="62">
        <v>2430.7469999999998</v>
      </c>
      <c r="Q229" s="61">
        <v>6.5113149898497609</v>
      </c>
      <c r="R229" s="62">
        <v>158.27359008789063</v>
      </c>
      <c r="S229" s="62">
        <v>25.893913269042969</v>
      </c>
      <c r="T229" s="59">
        <v>10</v>
      </c>
      <c r="U229" s="59" t="s">
        <v>83</v>
      </c>
    </row>
    <row r="230" spans="1:21" x14ac:dyDescent="0.35">
      <c r="A230" s="63">
        <v>266</v>
      </c>
      <c r="B230" s="63" t="s">
        <v>228</v>
      </c>
      <c r="C230" s="63" t="s">
        <v>229</v>
      </c>
      <c r="D230" s="63" t="s">
        <v>136</v>
      </c>
      <c r="E230" s="63" t="s">
        <v>89</v>
      </c>
      <c r="F230" s="63" t="s">
        <v>230</v>
      </c>
      <c r="G230" s="63" t="s">
        <v>350</v>
      </c>
      <c r="H230" s="64">
        <v>3.6656730607904003E-2</v>
      </c>
      <c r="I230" s="64">
        <v>4.2856352089552602E-2</v>
      </c>
      <c r="J230" s="65">
        <v>9.9668354897919507</v>
      </c>
      <c r="K230" s="65">
        <v>42.998956021142511</v>
      </c>
      <c r="L230" s="65">
        <v>15.99688820213983</v>
      </c>
      <c r="M230" s="65">
        <v>2.8774737916697601</v>
      </c>
      <c r="N230" s="66">
        <v>2376.7220000000002</v>
      </c>
      <c r="O230" s="66">
        <v>2376.7220000000002</v>
      </c>
      <c r="P230" s="66">
        <v>2430.7469999999998</v>
      </c>
      <c r="Q230" s="65">
        <v>43.749194008385182</v>
      </c>
      <c r="R230" s="66">
        <v>1063.4322509765625</v>
      </c>
      <c r="S230" s="66">
        <v>105.99053955078125</v>
      </c>
      <c r="T230" s="63">
        <v>10</v>
      </c>
      <c r="U230" s="63" t="s">
        <v>83</v>
      </c>
    </row>
    <row r="231" spans="1:21" x14ac:dyDescent="0.35">
      <c r="A231" s="63">
        <v>266</v>
      </c>
      <c r="B231" s="63" t="s">
        <v>228</v>
      </c>
      <c r="C231" s="63" t="s">
        <v>229</v>
      </c>
      <c r="D231" s="63" t="s">
        <v>136</v>
      </c>
      <c r="E231" s="63" t="s">
        <v>89</v>
      </c>
      <c r="F231" s="63" t="s">
        <v>230</v>
      </c>
      <c r="G231" s="63" t="s">
        <v>351</v>
      </c>
      <c r="H231" s="64">
        <v>3.6656730607904003E-2</v>
      </c>
      <c r="I231" s="64">
        <v>3.1834960711493901E-2</v>
      </c>
      <c r="J231" s="65">
        <v>7.6199044229633595</v>
      </c>
      <c r="K231" s="65">
        <v>41.778687690039717</v>
      </c>
      <c r="L231" s="65">
        <v>14.02733969159117</v>
      </c>
      <c r="M231" s="65">
        <v>1.9068754286276999</v>
      </c>
      <c r="N231" s="66">
        <v>2376.7220000000002</v>
      </c>
      <c r="O231" s="66">
        <v>2376.7220000000002</v>
      </c>
      <c r="P231" s="66">
        <v>2430.7469999999998</v>
      </c>
      <c r="Q231" s="65">
        <v>56.25080599161393</v>
      </c>
      <c r="R231" s="66">
        <v>1367.3148193359375</v>
      </c>
      <c r="S231" s="66">
        <v>104.18807983398438</v>
      </c>
      <c r="T231" s="63">
        <v>10</v>
      </c>
      <c r="U231" s="63" t="s">
        <v>83</v>
      </c>
    </row>
    <row r="232" spans="1:21" x14ac:dyDescent="0.35">
      <c r="A232" s="59">
        <v>270</v>
      </c>
      <c r="B232" s="59" t="s">
        <v>285</v>
      </c>
      <c r="C232" s="59" t="s">
        <v>286</v>
      </c>
      <c r="D232" s="59" t="s">
        <v>136</v>
      </c>
      <c r="E232" s="59" t="s">
        <v>89</v>
      </c>
      <c r="F232" s="59" t="s">
        <v>108</v>
      </c>
      <c r="G232" s="59" t="s">
        <v>82</v>
      </c>
      <c r="H232" s="60">
        <v>0.19802306451214541</v>
      </c>
      <c r="I232" s="60">
        <v>0.23284385689953591</v>
      </c>
      <c r="J232" s="61">
        <v>48.356234339104283</v>
      </c>
      <c r="K232" s="61">
        <v>48.151776101234127</v>
      </c>
      <c r="L232" s="61">
        <v>26.572464949343239</v>
      </c>
      <c r="M232" s="61">
        <v>21.176663174584569</v>
      </c>
      <c r="N232" s="62">
        <v>2515.7334999999998</v>
      </c>
      <c r="O232" s="62">
        <v>2576.0095000000001</v>
      </c>
      <c r="P232" s="62">
        <v>2636.47</v>
      </c>
      <c r="Q232" s="61">
        <v>31.773287282554552</v>
      </c>
      <c r="R232" s="62">
        <v>837.69317626953125</v>
      </c>
      <c r="S232" s="62">
        <v>405.07687377929688</v>
      </c>
      <c r="T232" s="59">
        <v>10</v>
      </c>
      <c r="U232" s="59" t="s">
        <v>83</v>
      </c>
    </row>
    <row r="233" spans="1:21" x14ac:dyDescent="0.35">
      <c r="A233" s="59">
        <v>270</v>
      </c>
      <c r="B233" s="59" t="s">
        <v>285</v>
      </c>
      <c r="C233" s="59" t="s">
        <v>286</v>
      </c>
      <c r="D233" s="59" t="s">
        <v>136</v>
      </c>
      <c r="E233" s="59" t="s">
        <v>89</v>
      </c>
      <c r="F233" s="59" t="s">
        <v>108</v>
      </c>
      <c r="G233" s="59" t="s">
        <v>84</v>
      </c>
      <c r="H233" s="60">
        <v>0.19802306451214541</v>
      </c>
      <c r="I233" s="60">
        <v>0.2099550641603399</v>
      </c>
      <c r="J233" s="61">
        <v>44.50875799532713</v>
      </c>
      <c r="K233" s="61">
        <v>47.171629498711845</v>
      </c>
      <c r="L233" s="61">
        <v>26.7167855880672</v>
      </c>
      <c r="M233" s="61">
        <v>18.030278807185802</v>
      </c>
      <c r="N233" s="62">
        <v>2515.7334999999998</v>
      </c>
      <c r="O233" s="62">
        <v>2576.0095000000001</v>
      </c>
      <c r="P233" s="62">
        <v>2636.47</v>
      </c>
      <c r="Q233" s="61">
        <v>19.698951004837507</v>
      </c>
      <c r="R233" s="62">
        <v>519.35693359375</v>
      </c>
      <c r="S233" s="62">
        <v>231.15931701660156</v>
      </c>
      <c r="T233" s="59">
        <v>10</v>
      </c>
      <c r="U233" s="59" t="s">
        <v>83</v>
      </c>
    </row>
    <row r="234" spans="1:21" x14ac:dyDescent="0.35">
      <c r="A234" s="59">
        <v>270</v>
      </c>
      <c r="B234" s="59" t="s">
        <v>285</v>
      </c>
      <c r="C234" s="59" t="s">
        <v>286</v>
      </c>
      <c r="D234" s="59" t="s">
        <v>136</v>
      </c>
      <c r="E234" s="59" t="s">
        <v>89</v>
      </c>
      <c r="F234" s="59" t="s">
        <v>108</v>
      </c>
      <c r="G234" s="59" t="s">
        <v>85</v>
      </c>
      <c r="H234" s="60">
        <v>0.19802306451214541</v>
      </c>
      <c r="I234" s="60">
        <v>0.1662637713159606</v>
      </c>
      <c r="J234" s="61">
        <v>35.320501762110702</v>
      </c>
      <c r="K234" s="61">
        <v>47.072879212128441</v>
      </c>
      <c r="L234" s="61">
        <v>29.924959314520489</v>
      </c>
      <c r="M234" s="61">
        <v>14.178416066164278</v>
      </c>
      <c r="N234" s="62">
        <v>2515.7334999999998</v>
      </c>
      <c r="O234" s="62">
        <v>2576.0095000000001</v>
      </c>
      <c r="P234" s="62">
        <v>2636.47</v>
      </c>
      <c r="Q234" s="61">
        <v>42.620382609599325</v>
      </c>
      <c r="R234" s="62">
        <v>1123.673583984375</v>
      </c>
      <c r="S234" s="62">
        <v>396.88714599609375</v>
      </c>
      <c r="T234" s="59">
        <v>10</v>
      </c>
      <c r="U234" s="59" t="s">
        <v>83</v>
      </c>
    </row>
    <row r="235" spans="1:21" x14ac:dyDescent="0.35">
      <c r="A235" s="59">
        <v>270</v>
      </c>
      <c r="B235" s="59" t="s">
        <v>285</v>
      </c>
      <c r="C235" s="59" t="s">
        <v>286</v>
      </c>
      <c r="D235" s="59" t="s">
        <v>136</v>
      </c>
      <c r="E235" s="59" t="s">
        <v>89</v>
      </c>
      <c r="F235" s="59" t="s">
        <v>108</v>
      </c>
      <c r="G235" s="59" t="s">
        <v>86</v>
      </c>
      <c r="H235" s="60">
        <v>0.19802306451214541</v>
      </c>
      <c r="I235" s="60">
        <v>0.20064654902058279</v>
      </c>
      <c r="J235" s="61">
        <v>42.830197713723109</v>
      </c>
      <c r="K235" s="61">
        <v>46.846981739777085</v>
      </c>
      <c r="L235" s="61">
        <v>26.612378762180612</v>
      </c>
      <c r="M235" s="61">
        <v>16.423544426069569</v>
      </c>
      <c r="N235" s="62">
        <v>2515.7334999999998</v>
      </c>
      <c r="O235" s="62">
        <v>2576.0095000000001</v>
      </c>
      <c r="P235" s="62">
        <v>2636.47</v>
      </c>
      <c r="Q235" s="61">
        <v>5.9073791030082905</v>
      </c>
      <c r="R235" s="62">
        <v>155.74627685546875</v>
      </c>
      <c r="S235" s="62">
        <v>66.706436157226563</v>
      </c>
      <c r="T235" s="59">
        <v>10</v>
      </c>
      <c r="U235" s="59" t="s">
        <v>83</v>
      </c>
    </row>
    <row r="236" spans="1:21" x14ac:dyDescent="0.35">
      <c r="A236" s="63">
        <v>270</v>
      </c>
      <c r="B236" s="63" t="s">
        <v>285</v>
      </c>
      <c r="C236" s="63" t="s">
        <v>286</v>
      </c>
      <c r="D236" s="63" t="s">
        <v>136</v>
      </c>
      <c r="E236" s="63" t="s">
        <v>89</v>
      </c>
      <c r="F236" s="63" t="s">
        <v>108</v>
      </c>
      <c r="G236" s="63" t="s">
        <v>350</v>
      </c>
      <c r="H236" s="64">
        <v>0.19802306451214541</v>
      </c>
      <c r="I236" s="64">
        <v>0.22408408227672391</v>
      </c>
      <c r="J236" s="65">
        <v>46.883765868525337</v>
      </c>
      <c r="K236" s="65">
        <v>47.795666181150146</v>
      </c>
      <c r="L236" s="65">
        <v>26.627697930962256</v>
      </c>
      <c r="M236" s="65">
        <v>19.972509759889327</v>
      </c>
      <c r="N236" s="66">
        <v>2515.7334999999998</v>
      </c>
      <c r="O236" s="66">
        <v>2576.0095000000001</v>
      </c>
      <c r="P236" s="66">
        <v>2636.47</v>
      </c>
      <c r="Q236" s="65">
        <v>51.472238287391761</v>
      </c>
      <c r="R236" s="66">
        <v>1357.0501708984375</v>
      </c>
      <c r="S236" s="66">
        <v>636.2362060546875</v>
      </c>
      <c r="T236" s="63">
        <v>10</v>
      </c>
      <c r="U236" s="63" t="s">
        <v>83</v>
      </c>
    </row>
    <row r="237" spans="1:21" x14ac:dyDescent="0.35">
      <c r="A237" s="63">
        <v>270</v>
      </c>
      <c r="B237" s="63" t="s">
        <v>285</v>
      </c>
      <c r="C237" s="63" t="s">
        <v>286</v>
      </c>
      <c r="D237" s="63" t="s">
        <v>136</v>
      </c>
      <c r="E237" s="63" t="s">
        <v>89</v>
      </c>
      <c r="F237" s="63" t="s">
        <v>108</v>
      </c>
      <c r="G237" s="63" t="s">
        <v>351</v>
      </c>
      <c r="H237" s="64">
        <v>0.19802306451214541</v>
      </c>
      <c r="I237" s="64">
        <v>0.17044925392112381</v>
      </c>
      <c r="J237" s="65">
        <v>36.234671700489955</v>
      </c>
      <c r="K237" s="65">
        <v>47.040374845957011</v>
      </c>
      <c r="L237" s="65">
        <v>29.521712421580698</v>
      </c>
      <c r="M237" s="65">
        <v>14.451719921293972</v>
      </c>
      <c r="N237" s="66">
        <v>2515.7334999999998</v>
      </c>
      <c r="O237" s="66">
        <v>2576.0095000000001</v>
      </c>
      <c r="P237" s="66">
        <v>2636.47</v>
      </c>
      <c r="Q237" s="65">
        <v>48.527761712607855</v>
      </c>
      <c r="R237" s="66">
        <v>1279.419921875</v>
      </c>
      <c r="S237" s="66">
        <v>463.59359741210938</v>
      </c>
      <c r="T237" s="63">
        <v>10</v>
      </c>
      <c r="U237" s="63" t="s">
        <v>83</v>
      </c>
    </row>
    <row r="238" spans="1:21" x14ac:dyDescent="0.35">
      <c r="A238" s="59">
        <v>268</v>
      </c>
      <c r="B238" s="59" t="s">
        <v>97</v>
      </c>
      <c r="C238" s="59" t="s">
        <v>98</v>
      </c>
      <c r="D238" s="59" t="s">
        <v>79</v>
      </c>
      <c r="E238" s="59" t="s">
        <v>80</v>
      </c>
      <c r="F238" s="59" t="s">
        <v>99</v>
      </c>
      <c r="G238" s="59" t="s">
        <v>82</v>
      </c>
      <c r="H238" s="60">
        <v>1.2446002611652999E-3</v>
      </c>
      <c r="I238" s="60">
        <v>1.6006788627105999E-3</v>
      </c>
      <c r="J238" s="61">
        <v>0.42964746836879003</v>
      </c>
      <c r="K238" s="61">
        <v>37.255633526429236</v>
      </c>
      <c r="L238" s="61">
        <v>3.4239289941939104</v>
      </c>
      <c r="M238" s="61">
        <v>1.389774250681E-2</v>
      </c>
      <c r="N238" s="62">
        <v>3794.877</v>
      </c>
      <c r="O238" s="62">
        <v>3788.451</v>
      </c>
      <c r="P238" s="62">
        <v>3794.7835</v>
      </c>
      <c r="Q238" s="61">
        <v>13.041176209090692</v>
      </c>
      <c r="R238" s="62">
        <v>494.8843994140625</v>
      </c>
      <c r="S238" s="62">
        <v>2.126258373260498</v>
      </c>
      <c r="T238" s="59">
        <v>10</v>
      </c>
      <c r="U238" s="59" t="s">
        <v>83</v>
      </c>
    </row>
    <row r="239" spans="1:21" x14ac:dyDescent="0.35">
      <c r="A239" s="59">
        <v>268</v>
      </c>
      <c r="B239" s="59" t="s">
        <v>97</v>
      </c>
      <c r="C239" s="59" t="s">
        <v>98</v>
      </c>
      <c r="D239" s="59" t="s">
        <v>79</v>
      </c>
      <c r="E239" s="59" t="s">
        <v>80</v>
      </c>
      <c r="F239" s="59" t="s">
        <v>99</v>
      </c>
      <c r="G239" s="59" t="s">
        <v>84</v>
      </c>
      <c r="H239" s="60">
        <v>1.2446002611652999E-3</v>
      </c>
      <c r="I239" s="60">
        <v>1.812147019898E-3</v>
      </c>
      <c r="J239" s="61">
        <v>0.50395308359095004</v>
      </c>
      <c r="K239" s="61">
        <v>35.958645336297053</v>
      </c>
      <c r="L239" s="61">
        <v>2.9213709329865498</v>
      </c>
      <c r="M239" s="61">
        <v>3.9627498053410003E-2</v>
      </c>
      <c r="N239" s="62">
        <v>3794.877</v>
      </c>
      <c r="O239" s="62">
        <v>3788.451</v>
      </c>
      <c r="P239" s="62">
        <v>3794.7835</v>
      </c>
      <c r="Q239" s="61">
        <v>9.1473304065583605</v>
      </c>
      <c r="R239" s="62">
        <v>347.12139892578125</v>
      </c>
      <c r="S239" s="62">
        <v>1.7493289709091187</v>
      </c>
      <c r="T239" s="59">
        <v>10</v>
      </c>
      <c r="U239" s="59" t="s">
        <v>83</v>
      </c>
    </row>
    <row r="240" spans="1:21" x14ac:dyDescent="0.35">
      <c r="A240" s="59">
        <v>268</v>
      </c>
      <c r="B240" s="59" t="s">
        <v>97</v>
      </c>
      <c r="C240" s="59" t="s">
        <v>98</v>
      </c>
      <c r="D240" s="59" t="s">
        <v>79</v>
      </c>
      <c r="E240" s="59" t="s">
        <v>80</v>
      </c>
      <c r="F240" s="59" t="s">
        <v>99</v>
      </c>
      <c r="G240" s="59" t="s">
        <v>85</v>
      </c>
      <c r="H240" s="60">
        <v>1.2446002611652999E-3</v>
      </c>
      <c r="I240" s="60">
        <v>1.1060979021614E-3</v>
      </c>
      <c r="J240" s="61">
        <v>0.29759834523067002</v>
      </c>
      <c r="K240" s="61">
        <v>37.167474883102244</v>
      </c>
      <c r="L240" s="61">
        <v>1.9542526056465701</v>
      </c>
      <c r="M240" s="61">
        <v>1.3532249439820001E-2</v>
      </c>
      <c r="N240" s="62">
        <v>3794.877</v>
      </c>
      <c r="O240" s="62">
        <v>3788.451</v>
      </c>
      <c r="P240" s="62">
        <v>3794.7835</v>
      </c>
      <c r="Q240" s="61">
        <v>53.573623438138796</v>
      </c>
      <c r="R240" s="62">
        <v>2033.0030517578125</v>
      </c>
      <c r="S240" s="62">
        <v>6.0501832962036133</v>
      </c>
      <c r="T240" s="59">
        <v>10</v>
      </c>
      <c r="U240" s="59" t="s">
        <v>83</v>
      </c>
    </row>
    <row r="241" spans="1:21" x14ac:dyDescent="0.35">
      <c r="A241" s="59">
        <v>268</v>
      </c>
      <c r="B241" s="59" t="s">
        <v>97</v>
      </c>
      <c r="C241" s="59" t="s">
        <v>98</v>
      </c>
      <c r="D241" s="59" t="s">
        <v>79</v>
      </c>
      <c r="E241" s="59" t="s">
        <v>80</v>
      </c>
      <c r="F241" s="59" t="s">
        <v>99</v>
      </c>
      <c r="G241" s="59" t="s">
        <v>86</v>
      </c>
      <c r="H241" s="60">
        <v>1.2446002611652999E-3</v>
      </c>
      <c r="I241" s="60">
        <v>1.1449566749456E-3</v>
      </c>
      <c r="J241" s="61">
        <v>0.32413038760126001</v>
      </c>
      <c r="K241" s="61">
        <v>35.32395353051831</v>
      </c>
      <c r="L241" s="61">
        <v>1.3333656769623401</v>
      </c>
      <c r="M241" s="61">
        <v>0</v>
      </c>
      <c r="N241" s="62">
        <v>3794.877</v>
      </c>
      <c r="O241" s="62">
        <v>3788.451</v>
      </c>
      <c r="P241" s="62">
        <v>3794.7835</v>
      </c>
      <c r="Q241" s="61">
        <v>24.237869946212211</v>
      </c>
      <c r="R241" s="62">
        <v>919.77471923828125</v>
      </c>
      <c r="S241" s="62">
        <v>2.981269359588623</v>
      </c>
      <c r="T241" s="59">
        <v>10</v>
      </c>
      <c r="U241" s="59" t="s">
        <v>83</v>
      </c>
    </row>
    <row r="242" spans="1:21" x14ac:dyDescent="0.35">
      <c r="A242" s="63">
        <v>268</v>
      </c>
      <c r="B242" s="63" t="s">
        <v>97</v>
      </c>
      <c r="C242" s="63" t="s">
        <v>98</v>
      </c>
      <c r="D242" s="63" t="s">
        <v>79</v>
      </c>
      <c r="E242" s="63" t="s">
        <v>80</v>
      </c>
      <c r="F242" s="63" t="s">
        <v>99</v>
      </c>
      <c r="G242" s="63" t="s">
        <v>350</v>
      </c>
      <c r="H242" s="64">
        <v>1.2446002611652999E-3</v>
      </c>
      <c r="I242" s="64">
        <v>1.6878577403955999E-3</v>
      </c>
      <c r="J242" s="65">
        <v>0.46028035526259997</v>
      </c>
      <c r="K242" s="65">
        <v>36.670210255501182</v>
      </c>
      <c r="L242" s="65">
        <v>3.2167467482692897</v>
      </c>
      <c r="M242" s="65">
        <v>2.450497170622E-2</v>
      </c>
      <c r="N242" s="66">
        <v>3794.877</v>
      </c>
      <c r="O242" s="66">
        <v>3788.451</v>
      </c>
      <c r="P242" s="66">
        <v>3794.7835</v>
      </c>
      <c r="Q242" s="65">
        <v>22.18850661564915</v>
      </c>
      <c r="R242" s="66">
        <v>842.00579833984375</v>
      </c>
      <c r="S242" s="66">
        <v>3.8755872249603271</v>
      </c>
      <c r="T242" s="63">
        <v>10</v>
      </c>
      <c r="U242" s="63" t="s">
        <v>83</v>
      </c>
    </row>
    <row r="243" spans="1:21" x14ac:dyDescent="0.35">
      <c r="A243" s="63">
        <v>268</v>
      </c>
      <c r="B243" s="63" t="s">
        <v>97</v>
      </c>
      <c r="C243" s="63" t="s">
        <v>98</v>
      </c>
      <c r="D243" s="63" t="s">
        <v>79</v>
      </c>
      <c r="E243" s="63" t="s">
        <v>80</v>
      </c>
      <c r="F243" s="63" t="s">
        <v>99</v>
      </c>
      <c r="G243" s="63" t="s">
        <v>351</v>
      </c>
      <c r="H243" s="64">
        <v>1.2446002611652999E-3</v>
      </c>
      <c r="I243" s="64">
        <v>1.1182022050097999E-3</v>
      </c>
      <c r="J243" s="65">
        <v>0.30586293654508001</v>
      </c>
      <c r="K243" s="65">
        <v>36.558931187956802</v>
      </c>
      <c r="L243" s="65">
        <v>1.76084960084344</v>
      </c>
      <c r="M243" s="65">
        <v>9.3170250849499998E-3</v>
      </c>
      <c r="N243" s="66">
        <v>3794.877</v>
      </c>
      <c r="O243" s="66">
        <v>3788.451</v>
      </c>
      <c r="P243" s="66">
        <v>3794.7835</v>
      </c>
      <c r="Q243" s="65">
        <v>77.811493384351422</v>
      </c>
      <c r="R243" s="66">
        <v>2952.77783203125</v>
      </c>
      <c r="S243" s="66">
        <v>9.0314531326293945</v>
      </c>
      <c r="T243" s="63">
        <v>10</v>
      </c>
      <c r="U243" s="63" t="s">
        <v>83</v>
      </c>
    </row>
    <row r="244" spans="1:21" x14ac:dyDescent="0.35">
      <c r="A244" s="59">
        <v>288</v>
      </c>
      <c r="B244" s="59" t="s">
        <v>267</v>
      </c>
      <c r="C244" s="59" t="s">
        <v>268</v>
      </c>
      <c r="D244" s="59" t="s">
        <v>136</v>
      </c>
      <c r="E244" s="59" t="s">
        <v>89</v>
      </c>
      <c r="F244" s="59" t="s">
        <v>119</v>
      </c>
      <c r="G244" s="59" t="s">
        <v>82</v>
      </c>
      <c r="H244" s="60">
        <v>0.1127845642449951</v>
      </c>
      <c r="I244" s="60">
        <v>0.14489563501829431</v>
      </c>
      <c r="J244" s="61">
        <v>30.76378689897702</v>
      </c>
      <c r="K244" s="61">
        <v>47.099414481743281</v>
      </c>
      <c r="L244" s="61">
        <v>21.033610814440859</v>
      </c>
      <c r="M244" s="61">
        <v>11.886529114049479</v>
      </c>
      <c r="N244" s="62">
        <v>33149.152000000002</v>
      </c>
      <c r="O244" s="62">
        <v>32518.665000000001</v>
      </c>
      <c r="P244" s="62">
        <v>33149.152000000002</v>
      </c>
      <c r="Q244" s="61">
        <v>27.564038502343241</v>
      </c>
      <c r="R244" s="62">
        <v>9137.2451171875</v>
      </c>
      <c r="S244" s="62">
        <v>2810.962646484375</v>
      </c>
      <c r="T244" s="59">
        <v>10</v>
      </c>
      <c r="U244" s="59" t="s">
        <v>83</v>
      </c>
    </row>
    <row r="245" spans="1:21" x14ac:dyDescent="0.35">
      <c r="A245" s="59">
        <v>288</v>
      </c>
      <c r="B245" s="59" t="s">
        <v>267</v>
      </c>
      <c r="C245" s="59" t="s">
        <v>268</v>
      </c>
      <c r="D245" s="59" t="s">
        <v>136</v>
      </c>
      <c r="E245" s="59" t="s">
        <v>89</v>
      </c>
      <c r="F245" s="59" t="s">
        <v>119</v>
      </c>
      <c r="G245" s="59" t="s">
        <v>84</v>
      </c>
      <c r="H245" s="60">
        <v>0.1127845642449951</v>
      </c>
      <c r="I245" s="60">
        <v>0.1203519104255784</v>
      </c>
      <c r="J245" s="61">
        <v>26.394423135034639</v>
      </c>
      <c r="K245" s="61">
        <v>45.597477091980593</v>
      </c>
      <c r="L245" s="61">
        <v>20.335227029140579</v>
      </c>
      <c r="M245" s="61">
        <v>9.155583888974931</v>
      </c>
      <c r="N245" s="62">
        <v>33149.152000000002</v>
      </c>
      <c r="O245" s="62">
        <v>32518.665000000001</v>
      </c>
      <c r="P245" s="62">
        <v>33149.152000000002</v>
      </c>
      <c r="Q245" s="61">
        <v>18.918289246326719</v>
      </c>
      <c r="R245" s="62">
        <v>6271.25244140625</v>
      </c>
      <c r="S245" s="62">
        <v>1655.2608642578125</v>
      </c>
      <c r="T245" s="59">
        <v>10</v>
      </c>
      <c r="U245" s="59" t="s">
        <v>83</v>
      </c>
    </row>
    <row r="246" spans="1:21" x14ac:dyDescent="0.35">
      <c r="A246" s="59">
        <v>288</v>
      </c>
      <c r="B246" s="59" t="s">
        <v>267</v>
      </c>
      <c r="C246" s="59" t="s">
        <v>268</v>
      </c>
      <c r="D246" s="59" t="s">
        <v>136</v>
      </c>
      <c r="E246" s="59" t="s">
        <v>89</v>
      </c>
      <c r="F246" s="59" t="s">
        <v>119</v>
      </c>
      <c r="G246" s="59" t="s">
        <v>85</v>
      </c>
      <c r="H246" s="60">
        <v>0.1127845642449951</v>
      </c>
      <c r="I246" s="60">
        <v>9.1239303928719498E-2</v>
      </c>
      <c r="J246" s="61">
        <v>20.400740374475358</v>
      </c>
      <c r="K246" s="61">
        <v>44.723525839716409</v>
      </c>
      <c r="L246" s="61">
        <v>19.176710546979852</v>
      </c>
      <c r="M246" s="61">
        <v>6.3013884253450403</v>
      </c>
      <c r="N246" s="62">
        <v>33149.152000000002</v>
      </c>
      <c r="O246" s="62">
        <v>32518.665000000001</v>
      </c>
      <c r="P246" s="62">
        <v>33149.152000000002</v>
      </c>
      <c r="Q246" s="61">
        <v>44.634791945997101</v>
      </c>
      <c r="R246" s="62">
        <v>14796.0546875</v>
      </c>
      <c r="S246" s="62">
        <v>3018.504638671875</v>
      </c>
      <c r="T246" s="59">
        <v>10</v>
      </c>
      <c r="U246" s="59" t="s">
        <v>83</v>
      </c>
    </row>
    <row r="247" spans="1:21" x14ac:dyDescent="0.35">
      <c r="A247" s="59">
        <v>288</v>
      </c>
      <c r="B247" s="59" t="s">
        <v>267</v>
      </c>
      <c r="C247" s="59" t="s">
        <v>268</v>
      </c>
      <c r="D247" s="59" t="s">
        <v>136</v>
      </c>
      <c r="E247" s="59" t="s">
        <v>89</v>
      </c>
      <c r="F247" s="59" t="s">
        <v>119</v>
      </c>
      <c r="G247" s="59" t="s">
        <v>86</v>
      </c>
      <c r="H247" s="60">
        <v>0.1127845642449951</v>
      </c>
      <c r="I247" s="60">
        <v>0.1047083848940525</v>
      </c>
      <c r="J247" s="61">
        <v>24.863893467912092</v>
      </c>
      <c r="K247" s="61">
        <v>42.11262609743045</v>
      </c>
      <c r="L247" s="61">
        <v>19.978319589402211</v>
      </c>
      <c r="M247" s="61">
        <v>6.0422892562565202</v>
      </c>
      <c r="N247" s="62">
        <v>33149.152000000002</v>
      </c>
      <c r="O247" s="62">
        <v>32518.665000000001</v>
      </c>
      <c r="P247" s="62">
        <v>33149.152000000002</v>
      </c>
      <c r="Q247" s="61">
        <v>8.8828803053333107</v>
      </c>
      <c r="R247" s="62">
        <v>2944.599609375</v>
      </c>
      <c r="S247" s="62">
        <v>732.14208984375</v>
      </c>
      <c r="T247" s="59">
        <v>10</v>
      </c>
      <c r="U247" s="59" t="s">
        <v>83</v>
      </c>
    </row>
    <row r="248" spans="1:21" x14ac:dyDescent="0.35">
      <c r="A248" s="63">
        <v>288</v>
      </c>
      <c r="B248" s="63" t="s">
        <v>267</v>
      </c>
      <c r="C248" s="63" t="s">
        <v>268</v>
      </c>
      <c r="D248" s="63" t="s">
        <v>136</v>
      </c>
      <c r="E248" s="63" t="s">
        <v>89</v>
      </c>
      <c r="F248" s="63" t="s">
        <v>119</v>
      </c>
      <c r="G248" s="63" t="s">
        <v>350</v>
      </c>
      <c r="H248" s="64">
        <v>0.1127845642449951</v>
      </c>
      <c r="I248" s="64">
        <v>0.13490634869128859</v>
      </c>
      <c r="J248" s="65">
        <v>28.985457552916078</v>
      </c>
      <c r="K248" s="65">
        <v>46.542770092555017</v>
      </c>
      <c r="L248" s="65">
        <v>20.749368886482891</v>
      </c>
      <c r="M248" s="65">
        <v>10.7750354736452</v>
      </c>
      <c r="N248" s="66">
        <v>33149.152000000002</v>
      </c>
      <c r="O248" s="66">
        <v>32518.665000000001</v>
      </c>
      <c r="P248" s="66">
        <v>33149.152000000002</v>
      </c>
      <c r="Q248" s="65">
        <v>46.482327748670002</v>
      </c>
      <c r="R248" s="66">
        <v>15408.4970703125</v>
      </c>
      <c r="S248" s="66">
        <v>4466.22314453125</v>
      </c>
      <c r="T248" s="63">
        <v>10</v>
      </c>
      <c r="U248" s="63" t="s">
        <v>83</v>
      </c>
    </row>
    <row r="249" spans="1:21" x14ac:dyDescent="0.35">
      <c r="A249" s="63">
        <v>288</v>
      </c>
      <c r="B249" s="63" t="s">
        <v>267</v>
      </c>
      <c r="C249" s="63" t="s">
        <v>268</v>
      </c>
      <c r="D249" s="63" t="s">
        <v>136</v>
      </c>
      <c r="E249" s="63" t="s">
        <v>89</v>
      </c>
      <c r="F249" s="63" t="s">
        <v>119</v>
      </c>
      <c r="G249" s="63" t="s">
        <v>351</v>
      </c>
      <c r="H249" s="64">
        <v>0.1127845642449951</v>
      </c>
      <c r="I249" s="64">
        <v>9.3474906282200704E-2</v>
      </c>
      <c r="J249" s="65">
        <v>21.141535948079472</v>
      </c>
      <c r="K249" s="65">
        <v>44.213867200453869</v>
      </c>
      <c r="L249" s="65">
        <v>19.309761871448387</v>
      </c>
      <c r="M249" s="65">
        <v>6.2583830626413999</v>
      </c>
      <c r="N249" s="66">
        <v>33149.152000000002</v>
      </c>
      <c r="O249" s="66">
        <v>32518.665000000001</v>
      </c>
      <c r="P249" s="66">
        <v>33149.152000000002</v>
      </c>
      <c r="Q249" s="65">
        <v>53.517672251330275</v>
      </c>
      <c r="R249" s="66">
        <v>17740.654296875</v>
      </c>
      <c r="S249" s="66">
        <v>3750.646728515625</v>
      </c>
      <c r="T249" s="63">
        <v>10</v>
      </c>
      <c r="U249" s="63" t="s">
        <v>83</v>
      </c>
    </row>
    <row r="250" spans="1:21" x14ac:dyDescent="0.35">
      <c r="A250" s="59">
        <v>320</v>
      </c>
      <c r="B250" s="59" t="s">
        <v>271</v>
      </c>
      <c r="C250" s="59" t="s">
        <v>272</v>
      </c>
      <c r="D250" s="59" t="s">
        <v>107</v>
      </c>
      <c r="E250" s="59" t="s">
        <v>89</v>
      </c>
      <c r="F250" s="59" t="s">
        <v>266</v>
      </c>
      <c r="G250" s="59" t="s">
        <v>82</v>
      </c>
      <c r="H250" s="60">
        <v>0.13351782041178331</v>
      </c>
      <c r="I250" s="60">
        <v>0.1907052253631896</v>
      </c>
      <c r="J250" s="61">
        <v>39.942209987465141</v>
      </c>
      <c r="K250" s="61">
        <v>47.745286358225457</v>
      </c>
      <c r="L250" s="61">
        <v>22.674893546311381</v>
      </c>
      <c r="M250" s="61">
        <v>17.931767155348979</v>
      </c>
      <c r="N250" s="62">
        <v>15971.743</v>
      </c>
      <c r="O250" s="62">
        <v>17598.6505</v>
      </c>
      <c r="P250" s="62">
        <v>17847.877</v>
      </c>
      <c r="Q250" s="61">
        <v>24.72541105886031</v>
      </c>
      <c r="R250" s="62">
        <v>4412.9609375</v>
      </c>
      <c r="S250" s="62">
        <v>1762.6341552734375</v>
      </c>
      <c r="T250" s="59">
        <v>10</v>
      </c>
      <c r="U250" s="59" t="s">
        <v>83</v>
      </c>
    </row>
    <row r="251" spans="1:21" x14ac:dyDescent="0.35">
      <c r="A251" s="59">
        <v>320</v>
      </c>
      <c r="B251" s="59" t="s">
        <v>271</v>
      </c>
      <c r="C251" s="59" t="s">
        <v>272</v>
      </c>
      <c r="D251" s="59" t="s">
        <v>107</v>
      </c>
      <c r="E251" s="59" t="s">
        <v>89</v>
      </c>
      <c r="F251" s="59" t="s">
        <v>266</v>
      </c>
      <c r="G251" s="59" t="s">
        <v>84</v>
      </c>
      <c r="H251" s="60">
        <v>0.13351782041178331</v>
      </c>
      <c r="I251" s="60">
        <v>0.14091820495819449</v>
      </c>
      <c r="J251" s="61">
        <v>30.261833302382239</v>
      </c>
      <c r="K251" s="61">
        <v>46.56631458844938</v>
      </c>
      <c r="L251" s="61">
        <v>21.056872133235959</v>
      </c>
      <c r="M251" s="61">
        <v>11.87981014462917</v>
      </c>
      <c r="N251" s="62">
        <v>15971.743</v>
      </c>
      <c r="O251" s="62">
        <v>17598.6505</v>
      </c>
      <c r="P251" s="62">
        <v>17847.877</v>
      </c>
      <c r="Q251" s="61">
        <v>20.133031439781348</v>
      </c>
      <c r="R251" s="62">
        <v>3593.318603515625</v>
      </c>
      <c r="S251" s="62">
        <v>1087.404052734375</v>
      </c>
      <c r="T251" s="59">
        <v>10</v>
      </c>
      <c r="U251" s="59" t="s">
        <v>83</v>
      </c>
    </row>
    <row r="252" spans="1:21" x14ac:dyDescent="0.35">
      <c r="A252" s="59">
        <v>320</v>
      </c>
      <c r="B252" s="59" t="s">
        <v>271</v>
      </c>
      <c r="C252" s="59" t="s">
        <v>272</v>
      </c>
      <c r="D252" s="59" t="s">
        <v>107</v>
      </c>
      <c r="E252" s="59" t="s">
        <v>89</v>
      </c>
      <c r="F252" s="59" t="s">
        <v>266</v>
      </c>
      <c r="G252" s="59" t="s">
        <v>85</v>
      </c>
      <c r="H252" s="60">
        <v>0.13351782041178331</v>
      </c>
      <c r="I252" s="60">
        <v>0.10628639333304669</v>
      </c>
      <c r="J252" s="61">
        <v>23.395005455380698</v>
      </c>
      <c r="K252" s="61">
        <v>45.43123254908302</v>
      </c>
      <c r="L252" s="61">
        <v>20.05920222900539</v>
      </c>
      <c r="M252" s="61">
        <v>8.4381885137552395</v>
      </c>
      <c r="N252" s="62">
        <v>15971.743</v>
      </c>
      <c r="O252" s="62">
        <v>17598.6505</v>
      </c>
      <c r="P252" s="62">
        <v>17847.877</v>
      </c>
      <c r="Q252" s="61">
        <v>47.490221626277069</v>
      </c>
      <c r="R252" s="62">
        <v>8475.99609375</v>
      </c>
      <c r="S252" s="62">
        <v>1982.959716796875</v>
      </c>
      <c r="T252" s="59">
        <v>10</v>
      </c>
      <c r="U252" s="59" t="s">
        <v>83</v>
      </c>
    </row>
    <row r="253" spans="1:21" x14ac:dyDescent="0.35">
      <c r="A253" s="59">
        <v>320</v>
      </c>
      <c r="B253" s="59" t="s">
        <v>271</v>
      </c>
      <c r="C253" s="59" t="s">
        <v>272</v>
      </c>
      <c r="D253" s="59" t="s">
        <v>107</v>
      </c>
      <c r="E253" s="59" t="s">
        <v>89</v>
      </c>
      <c r="F253" s="59" t="s">
        <v>266</v>
      </c>
      <c r="G253" s="59" t="s">
        <v>86</v>
      </c>
      <c r="H253" s="60">
        <v>0.13351782041178331</v>
      </c>
      <c r="I253" s="60">
        <v>9.8262831376254495E-2</v>
      </c>
      <c r="J253" s="61">
        <v>23.564358887666259</v>
      </c>
      <c r="K253" s="61">
        <v>41.69976863986988</v>
      </c>
      <c r="L253" s="61">
        <v>22.42273723381561</v>
      </c>
      <c r="M253" s="61">
        <v>5.00038065939248</v>
      </c>
      <c r="N253" s="62">
        <v>15971.743</v>
      </c>
      <c r="O253" s="62">
        <v>17598.6505</v>
      </c>
      <c r="P253" s="62">
        <v>17847.877</v>
      </c>
      <c r="Q253" s="61">
        <v>7.6513358750791003</v>
      </c>
      <c r="R253" s="62">
        <v>1365.60107421875</v>
      </c>
      <c r="S253" s="62">
        <v>321.79513549804688</v>
      </c>
      <c r="T253" s="59">
        <v>10</v>
      </c>
      <c r="U253" s="59" t="s">
        <v>83</v>
      </c>
    </row>
    <row r="254" spans="1:21" x14ac:dyDescent="0.35">
      <c r="A254" s="63">
        <v>320</v>
      </c>
      <c r="B254" s="63" t="s">
        <v>271</v>
      </c>
      <c r="C254" s="63" t="s">
        <v>272</v>
      </c>
      <c r="D254" s="63" t="s">
        <v>107</v>
      </c>
      <c r="E254" s="63" t="s">
        <v>89</v>
      </c>
      <c r="F254" s="63" t="s">
        <v>266</v>
      </c>
      <c r="G254" s="63" t="s">
        <v>350</v>
      </c>
      <c r="H254" s="64">
        <v>0.13351782041178331</v>
      </c>
      <c r="I254" s="64">
        <v>0.16836018636329311</v>
      </c>
      <c r="J254" s="65">
        <v>35.597535556211803</v>
      </c>
      <c r="K254" s="65">
        <v>47.29546125389404</v>
      </c>
      <c r="L254" s="65">
        <v>21.94870524896519</v>
      </c>
      <c r="M254" s="65">
        <v>15.21557296798462</v>
      </c>
      <c r="N254" s="66">
        <v>15971.743</v>
      </c>
      <c r="O254" s="66">
        <v>17598.6505</v>
      </c>
      <c r="P254" s="66">
        <v>17847.877</v>
      </c>
      <c r="Q254" s="65">
        <v>44.858442498641601</v>
      </c>
      <c r="R254" s="66">
        <v>8006.27978515625</v>
      </c>
      <c r="S254" s="66">
        <v>2850.038330078125</v>
      </c>
      <c r="T254" s="63">
        <v>10</v>
      </c>
      <c r="U254" s="63" t="s">
        <v>83</v>
      </c>
    </row>
    <row r="255" spans="1:21" x14ac:dyDescent="0.35">
      <c r="A255" s="63">
        <v>320</v>
      </c>
      <c r="B255" s="63" t="s">
        <v>271</v>
      </c>
      <c r="C255" s="63" t="s">
        <v>272</v>
      </c>
      <c r="D255" s="63" t="s">
        <v>107</v>
      </c>
      <c r="E255" s="63" t="s">
        <v>89</v>
      </c>
      <c r="F255" s="63" t="s">
        <v>266</v>
      </c>
      <c r="G255" s="63" t="s">
        <v>351</v>
      </c>
      <c r="H255" s="64">
        <v>0.13351782041178331</v>
      </c>
      <c r="I255" s="64">
        <v>0.10517305939349671</v>
      </c>
      <c r="J255" s="65">
        <v>23.418504610115129</v>
      </c>
      <c r="K255" s="65">
        <v>44.910237072980905</v>
      </c>
      <c r="L255" s="65">
        <v>20.387161775194627</v>
      </c>
      <c r="M255" s="65">
        <v>7.9611649446065798</v>
      </c>
      <c r="N255" s="66">
        <v>15971.743</v>
      </c>
      <c r="O255" s="66">
        <v>17598.6505</v>
      </c>
      <c r="P255" s="66">
        <v>17847.877</v>
      </c>
      <c r="Q255" s="65">
        <v>55.141557501355976</v>
      </c>
      <c r="R255" s="66">
        <v>9841.59765625</v>
      </c>
      <c r="S255" s="66">
        <v>2304.7548828125</v>
      </c>
      <c r="T255" s="63">
        <v>10</v>
      </c>
      <c r="U255" s="63" t="s">
        <v>83</v>
      </c>
    </row>
    <row r="256" spans="1:21" x14ac:dyDescent="0.35">
      <c r="A256" s="59">
        <v>324</v>
      </c>
      <c r="B256" s="59" t="s">
        <v>336</v>
      </c>
      <c r="C256" s="59" t="s">
        <v>337</v>
      </c>
      <c r="D256" s="59" t="s">
        <v>136</v>
      </c>
      <c r="E256" s="59" t="s">
        <v>89</v>
      </c>
      <c r="F256" s="59" t="s">
        <v>99</v>
      </c>
      <c r="G256" s="59" t="s">
        <v>82</v>
      </c>
      <c r="H256" s="60">
        <v>0.3732216343706789</v>
      </c>
      <c r="I256" s="60">
        <v>0.4213835946546039</v>
      </c>
      <c r="J256" s="61">
        <v>72.778678103299157</v>
      </c>
      <c r="K256" s="61">
        <v>57.899319640913063</v>
      </c>
      <c r="L256" s="61">
        <v>14.76822730504651</v>
      </c>
      <c r="M256" s="61">
        <v>50.491088445195288</v>
      </c>
      <c r="N256" s="62">
        <v>12704.773999999999</v>
      </c>
      <c r="O256" s="62">
        <v>13710.513000000001</v>
      </c>
      <c r="P256" s="62">
        <v>14055.137000000001</v>
      </c>
      <c r="Q256" s="61">
        <v>34.422668394849019</v>
      </c>
      <c r="R256" s="62">
        <v>4838.1533203125</v>
      </c>
      <c r="S256" s="62">
        <v>3521.14404296875</v>
      </c>
      <c r="T256" s="59">
        <v>10</v>
      </c>
      <c r="U256" s="59" t="s">
        <v>83</v>
      </c>
    </row>
    <row r="257" spans="1:21" x14ac:dyDescent="0.35">
      <c r="A257" s="59">
        <v>324</v>
      </c>
      <c r="B257" s="59" t="s">
        <v>336</v>
      </c>
      <c r="C257" s="59" t="s">
        <v>337</v>
      </c>
      <c r="D257" s="59" t="s">
        <v>136</v>
      </c>
      <c r="E257" s="59" t="s">
        <v>89</v>
      </c>
      <c r="F257" s="59" t="s">
        <v>99</v>
      </c>
      <c r="G257" s="59" t="s">
        <v>84</v>
      </c>
      <c r="H257" s="60">
        <v>0.3732216343706789</v>
      </c>
      <c r="I257" s="60">
        <v>0.3583066183480938</v>
      </c>
      <c r="J257" s="61">
        <v>63.705986629952513</v>
      </c>
      <c r="K257" s="61">
        <v>56.24379078050876</v>
      </c>
      <c r="L257" s="61">
        <v>17.472034621717661</v>
      </c>
      <c r="M257" s="61">
        <v>42.008171612276392</v>
      </c>
      <c r="N257" s="62">
        <v>12704.773999999999</v>
      </c>
      <c r="O257" s="62">
        <v>13710.513000000001</v>
      </c>
      <c r="P257" s="62">
        <v>14055.137000000001</v>
      </c>
      <c r="Q257" s="61">
        <v>19.89309880510762</v>
      </c>
      <c r="R257" s="62">
        <v>2796.002197265625</v>
      </c>
      <c r="S257" s="62">
        <v>1781.2208251953125</v>
      </c>
      <c r="T257" s="59">
        <v>10</v>
      </c>
      <c r="U257" s="59" t="s">
        <v>83</v>
      </c>
    </row>
    <row r="258" spans="1:21" x14ac:dyDescent="0.35">
      <c r="A258" s="59">
        <v>324</v>
      </c>
      <c r="B258" s="59" t="s">
        <v>336</v>
      </c>
      <c r="C258" s="59" t="s">
        <v>337</v>
      </c>
      <c r="D258" s="59" t="s">
        <v>136</v>
      </c>
      <c r="E258" s="59" t="s">
        <v>89</v>
      </c>
      <c r="F258" s="59" t="s">
        <v>99</v>
      </c>
      <c r="G258" s="59" t="s">
        <v>85</v>
      </c>
      <c r="H258" s="60">
        <v>0.3732216343706789</v>
      </c>
      <c r="I258" s="60">
        <v>0.34099188465190372</v>
      </c>
      <c r="J258" s="61">
        <v>61.387881815752785</v>
      </c>
      <c r="K258" s="61">
        <v>55.547100594762902</v>
      </c>
      <c r="L258" s="61">
        <v>17.442269650626098</v>
      </c>
      <c r="M258" s="61">
        <v>38.870546727089881</v>
      </c>
      <c r="N258" s="62">
        <v>12704.773999999999</v>
      </c>
      <c r="O258" s="62">
        <v>13710.513000000001</v>
      </c>
      <c r="P258" s="62">
        <v>14055.137000000001</v>
      </c>
      <c r="Q258" s="61">
        <v>38.72028326810176</v>
      </c>
      <c r="R258" s="62">
        <v>5442.18896484375</v>
      </c>
      <c r="S258" s="62">
        <v>3340.844482421875</v>
      </c>
      <c r="T258" s="59">
        <v>10</v>
      </c>
      <c r="U258" s="59" t="s">
        <v>83</v>
      </c>
    </row>
    <row r="259" spans="1:21" x14ac:dyDescent="0.35">
      <c r="A259" s="59">
        <v>324</v>
      </c>
      <c r="B259" s="59" t="s">
        <v>336</v>
      </c>
      <c r="C259" s="59" t="s">
        <v>337</v>
      </c>
      <c r="D259" s="59" t="s">
        <v>136</v>
      </c>
      <c r="E259" s="59" t="s">
        <v>89</v>
      </c>
      <c r="F259" s="59" t="s">
        <v>99</v>
      </c>
      <c r="G259" s="59" t="s">
        <v>86</v>
      </c>
      <c r="H259" s="60">
        <v>0.3732216343706789</v>
      </c>
      <c r="I259" s="60">
        <v>0.35676472285684679</v>
      </c>
      <c r="J259" s="61">
        <v>67.644845244195068</v>
      </c>
      <c r="K259" s="61">
        <v>52.740858755599319</v>
      </c>
      <c r="L259" s="61">
        <v>15.751839050382872</v>
      </c>
      <c r="M259" s="61">
        <v>39.170002597351136</v>
      </c>
      <c r="N259" s="62">
        <v>12704.773999999999</v>
      </c>
      <c r="O259" s="62">
        <v>13710.513000000001</v>
      </c>
      <c r="P259" s="62">
        <v>14055.137000000001</v>
      </c>
      <c r="Q259" s="61">
        <v>6.9639495319414904</v>
      </c>
      <c r="R259" s="62">
        <v>978.79266357421875</v>
      </c>
      <c r="S259" s="62">
        <v>662.102783203125</v>
      </c>
      <c r="T259" s="59">
        <v>10</v>
      </c>
      <c r="U259" s="59" t="s">
        <v>83</v>
      </c>
    </row>
    <row r="260" spans="1:21" x14ac:dyDescent="0.35">
      <c r="A260" s="63">
        <v>324</v>
      </c>
      <c r="B260" s="63" t="s">
        <v>336</v>
      </c>
      <c r="C260" s="63" t="s">
        <v>337</v>
      </c>
      <c r="D260" s="63" t="s">
        <v>136</v>
      </c>
      <c r="E260" s="63" t="s">
        <v>89</v>
      </c>
      <c r="F260" s="63" t="s">
        <v>99</v>
      </c>
      <c r="G260" s="63" t="s">
        <v>350</v>
      </c>
      <c r="H260" s="64">
        <v>0.3732216343706789</v>
      </c>
      <c r="I260" s="64">
        <v>0.39828171122960587</v>
      </c>
      <c r="J260" s="65">
        <v>69.455813358645813</v>
      </c>
      <c r="K260" s="65">
        <v>57.343178629701839</v>
      </c>
      <c r="L260" s="65">
        <v>15.758494199418191</v>
      </c>
      <c r="M260" s="65">
        <v>47.384228109567225</v>
      </c>
      <c r="N260" s="66">
        <v>12704.773999999999</v>
      </c>
      <c r="O260" s="66">
        <v>13710.513000000001</v>
      </c>
      <c r="P260" s="66">
        <v>14055.137000000001</v>
      </c>
      <c r="Q260" s="65">
        <v>54.315767199956447</v>
      </c>
      <c r="R260" s="66">
        <v>7634.1552734375</v>
      </c>
      <c r="S260" s="66">
        <v>5302.36474609375</v>
      </c>
      <c r="T260" s="63">
        <v>10</v>
      </c>
      <c r="U260" s="63" t="s">
        <v>83</v>
      </c>
    </row>
    <row r="261" spans="1:21" x14ac:dyDescent="0.35">
      <c r="A261" s="63">
        <v>324</v>
      </c>
      <c r="B261" s="63" t="s">
        <v>336</v>
      </c>
      <c r="C261" s="63" t="s">
        <v>337</v>
      </c>
      <c r="D261" s="63" t="s">
        <v>136</v>
      </c>
      <c r="E261" s="63" t="s">
        <v>89</v>
      </c>
      <c r="F261" s="63" t="s">
        <v>99</v>
      </c>
      <c r="G261" s="63" t="s">
        <v>351</v>
      </c>
      <c r="H261" s="64">
        <v>0.3732216343706789</v>
      </c>
      <c r="I261" s="64">
        <v>0.34339624262187213</v>
      </c>
      <c r="J261" s="65">
        <v>62.341672103303303</v>
      </c>
      <c r="K261" s="65">
        <v>55.082937469634615</v>
      </c>
      <c r="L261" s="65">
        <v>17.18458614220712</v>
      </c>
      <c r="M261" s="65">
        <v>38.916194764491927</v>
      </c>
      <c r="N261" s="66">
        <v>12704.773999999999</v>
      </c>
      <c r="O261" s="66">
        <v>13710.513000000001</v>
      </c>
      <c r="P261" s="66">
        <v>14055.137000000001</v>
      </c>
      <c r="Q261" s="65">
        <v>45.684232800043326</v>
      </c>
      <c r="R261" s="66">
        <v>6420.9814453125</v>
      </c>
      <c r="S261" s="66">
        <v>4002.947265625</v>
      </c>
      <c r="T261" s="63">
        <v>10</v>
      </c>
      <c r="U261" s="63" t="s">
        <v>83</v>
      </c>
    </row>
    <row r="262" spans="1:21" x14ac:dyDescent="0.35">
      <c r="A262" s="59">
        <v>624</v>
      </c>
      <c r="B262" s="59" t="s">
        <v>328</v>
      </c>
      <c r="C262" s="59" t="s">
        <v>329</v>
      </c>
      <c r="D262" s="59" t="s">
        <v>136</v>
      </c>
      <c r="E262" s="59" t="s">
        <v>80</v>
      </c>
      <c r="F262" s="59" t="s">
        <v>102</v>
      </c>
      <c r="G262" s="59" t="s">
        <v>82</v>
      </c>
      <c r="H262" s="60">
        <v>0.34068872344296991</v>
      </c>
      <c r="I262" s="60">
        <v>0.40004121830460182</v>
      </c>
      <c r="J262" s="61">
        <v>73.164536941898888</v>
      </c>
      <c r="K262" s="61">
        <v>54.676928881854415</v>
      </c>
      <c r="L262" s="61">
        <v>15.87519405217958</v>
      </c>
      <c r="M262" s="61">
        <v>44.52658791295147</v>
      </c>
      <c r="N262" s="62">
        <v>1967.6959999999999</v>
      </c>
      <c r="O262" s="62">
        <v>2058.8415</v>
      </c>
      <c r="P262" s="62">
        <v>2105.529</v>
      </c>
      <c r="Q262" s="61">
        <v>30.682725263551919</v>
      </c>
      <c r="R262" s="62">
        <v>646.03369140625</v>
      </c>
      <c r="S262" s="62">
        <v>472.66757202148438</v>
      </c>
      <c r="T262" s="59">
        <v>10</v>
      </c>
      <c r="U262" s="59" t="s">
        <v>83</v>
      </c>
    </row>
    <row r="263" spans="1:21" x14ac:dyDescent="0.35">
      <c r="A263" s="59">
        <v>624</v>
      </c>
      <c r="B263" s="59" t="s">
        <v>328</v>
      </c>
      <c r="C263" s="59" t="s">
        <v>329</v>
      </c>
      <c r="D263" s="59" t="s">
        <v>136</v>
      </c>
      <c r="E263" s="59" t="s">
        <v>80</v>
      </c>
      <c r="F263" s="59" t="s">
        <v>102</v>
      </c>
      <c r="G263" s="59" t="s">
        <v>84</v>
      </c>
      <c r="H263" s="60">
        <v>0.34068872344296991</v>
      </c>
      <c r="I263" s="60">
        <v>0.32379938225201371</v>
      </c>
      <c r="J263" s="61">
        <v>62.058769062689677</v>
      </c>
      <c r="K263" s="61">
        <v>52.176249568360355</v>
      </c>
      <c r="L263" s="61">
        <v>21.529546051680327</v>
      </c>
      <c r="M263" s="61">
        <v>33.861277814527099</v>
      </c>
      <c r="N263" s="62">
        <v>1967.6959999999999</v>
      </c>
      <c r="O263" s="62">
        <v>2058.8415</v>
      </c>
      <c r="P263" s="62">
        <v>2105.529</v>
      </c>
      <c r="Q263" s="61">
        <v>18.318358491130809</v>
      </c>
      <c r="R263" s="62">
        <v>385.6983642578125</v>
      </c>
      <c r="S263" s="62">
        <v>239.35964965820313</v>
      </c>
      <c r="T263" s="59">
        <v>10</v>
      </c>
      <c r="U263" s="59" t="s">
        <v>83</v>
      </c>
    </row>
    <row r="264" spans="1:21" x14ac:dyDescent="0.35">
      <c r="A264" s="59">
        <v>624</v>
      </c>
      <c r="B264" s="59" t="s">
        <v>328</v>
      </c>
      <c r="C264" s="59" t="s">
        <v>329</v>
      </c>
      <c r="D264" s="59" t="s">
        <v>136</v>
      </c>
      <c r="E264" s="59" t="s">
        <v>80</v>
      </c>
      <c r="F264" s="59" t="s">
        <v>102</v>
      </c>
      <c r="G264" s="59" t="s">
        <v>85</v>
      </c>
      <c r="H264" s="60">
        <v>0.34068872344296991</v>
      </c>
      <c r="I264" s="60">
        <v>0.30735240379839529</v>
      </c>
      <c r="J264" s="61">
        <v>59.179498775334075</v>
      </c>
      <c r="K264" s="61">
        <v>51.93562131460623</v>
      </c>
      <c r="L264" s="61">
        <v>22.089390934324971</v>
      </c>
      <c r="M264" s="61">
        <v>30.994132937343288</v>
      </c>
      <c r="N264" s="62">
        <v>1967.6959999999999</v>
      </c>
      <c r="O264" s="62">
        <v>2058.8415</v>
      </c>
      <c r="P264" s="62">
        <v>2105.529</v>
      </c>
      <c r="Q264" s="61">
        <v>45.577618019656406</v>
      </c>
      <c r="R264" s="62">
        <v>959.64996337890625</v>
      </c>
      <c r="S264" s="62">
        <v>567.916015625</v>
      </c>
      <c r="T264" s="59">
        <v>10</v>
      </c>
      <c r="U264" s="59" t="s">
        <v>83</v>
      </c>
    </row>
    <row r="265" spans="1:21" x14ac:dyDescent="0.35">
      <c r="A265" s="59">
        <v>624</v>
      </c>
      <c r="B265" s="59" t="s">
        <v>328</v>
      </c>
      <c r="C265" s="59" t="s">
        <v>329</v>
      </c>
      <c r="D265" s="59" t="s">
        <v>136</v>
      </c>
      <c r="E265" s="59" t="s">
        <v>80</v>
      </c>
      <c r="F265" s="59" t="s">
        <v>102</v>
      </c>
      <c r="G265" s="59" t="s">
        <v>86</v>
      </c>
      <c r="H265" s="60">
        <v>0.34068872344296991</v>
      </c>
      <c r="I265" s="60">
        <v>0.34233788951374972</v>
      </c>
      <c r="J265" s="61">
        <v>66.581833228989993</v>
      </c>
      <c r="K265" s="61">
        <v>51.416110508158006</v>
      </c>
      <c r="L265" s="61">
        <v>19.712418639689261</v>
      </c>
      <c r="M265" s="61">
        <v>34.876877697166954</v>
      </c>
      <c r="N265" s="62">
        <v>1967.6959999999999</v>
      </c>
      <c r="O265" s="62">
        <v>2058.8415</v>
      </c>
      <c r="P265" s="62">
        <v>2105.529</v>
      </c>
      <c r="Q265" s="61">
        <v>5.4212982256607898</v>
      </c>
      <c r="R265" s="62">
        <v>114.14700317382813</v>
      </c>
      <c r="S265" s="62">
        <v>76.001167297363281</v>
      </c>
      <c r="T265" s="59">
        <v>10</v>
      </c>
      <c r="U265" s="59" t="s">
        <v>83</v>
      </c>
    </row>
    <row r="266" spans="1:21" x14ac:dyDescent="0.35">
      <c r="A266" s="63">
        <v>624</v>
      </c>
      <c r="B266" s="63" t="s">
        <v>328</v>
      </c>
      <c r="C266" s="63" t="s">
        <v>329</v>
      </c>
      <c r="D266" s="63" t="s">
        <v>136</v>
      </c>
      <c r="E266" s="63" t="s">
        <v>80</v>
      </c>
      <c r="F266" s="63" t="s">
        <v>102</v>
      </c>
      <c r="G266" s="63" t="s">
        <v>350</v>
      </c>
      <c r="H266" s="64">
        <v>0.34068872344296991</v>
      </c>
      <c r="I266" s="64">
        <v>0.37153929186099072</v>
      </c>
      <c r="J266" s="65">
        <v>69.012803515978604</v>
      </c>
      <c r="K266" s="65">
        <v>53.836284418581528</v>
      </c>
      <c r="L266" s="65">
        <v>17.988993156714731</v>
      </c>
      <c r="M266" s="65">
        <v>40.539513366190135</v>
      </c>
      <c r="N266" s="66">
        <v>1967.6959999999999</v>
      </c>
      <c r="O266" s="66">
        <v>2058.8415</v>
      </c>
      <c r="P266" s="66">
        <v>2105.529</v>
      </c>
      <c r="Q266" s="65">
        <v>49.001083754682618</v>
      </c>
      <c r="R266" s="66">
        <v>1031.7320556640625</v>
      </c>
      <c r="S266" s="66">
        <v>712.0272216796875</v>
      </c>
      <c r="T266" s="63">
        <v>10</v>
      </c>
      <c r="U266" s="63" t="s">
        <v>83</v>
      </c>
    </row>
    <row r="267" spans="1:21" x14ac:dyDescent="0.35">
      <c r="A267" s="63">
        <v>624</v>
      </c>
      <c r="B267" s="63" t="s">
        <v>328</v>
      </c>
      <c r="C267" s="63" t="s">
        <v>329</v>
      </c>
      <c r="D267" s="63" t="s">
        <v>136</v>
      </c>
      <c r="E267" s="63" t="s">
        <v>80</v>
      </c>
      <c r="F267" s="63" t="s">
        <v>102</v>
      </c>
      <c r="G267" s="63" t="s">
        <v>351</v>
      </c>
      <c r="H267" s="64">
        <v>0.34068872344296991</v>
      </c>
      <c r="I267" s="64">
        <v>0.31107143874259402</v>
      </c>
      <c r="J267" s="65">
        <v>59.966383391593922</v>
      </c>
      <c r="K267" s="65">
        <v>51.874303759696097</v>
      </c>
      <c r="L267" s="65">
        <v>21.836713492683529</v>
      </c>
      <c r="M267" s="65">
        <v>31.406877341084687</v>
      </c>
      <c r="N267" s="66">
        <v>1967.6959999999999</v>
      </c>
      <c r="O267" s="66">
        <v>2058.8415</v>
      </c>
      <c r="P267" s="66">
        <v>2105.529</v>
      </c>
      <c r="Q267" s="65">
        <v>50.998916245317041</v>
      </c>
      <c r="R267" s="66">
        <v>1073.7969970703125</v>
      </c>
      <c r="S267" s="66">
        <v>643.917236328125</v>
      </c>
      <c r="T267" s="63">
        <v>10</v>
      </c>
      <c r="U267" s="63" t="s">
        <v>83</v>
      </c>
    </row>
    <row r="268" spans="1:21" x14ac:dyDescent="0.35">
      <c r="A268" s="59">
        <v>328</v>
      </c>
      <c r="B268" s="59" t="s">
        <v>156</v>
      </c>
      <c r="C268" s="59" t="s">
        <v>157</v>
      </c>
      <c r="D268" s="59" t="s">
        <v>107</v>
      </c>
      <c r="E268" s="59" t="s">
        <v>80</v>
      </c>
      <c r="F268" s="59" t="s">
        <v>108</v>
      </c>
      <c r="G268" s="59" t="s">
        <v>82</v>
      </c>
      <c r="H268" s="60">
        <v>7.1647093309801001E-3</v>
      </c>
      <c r="I268" s="60">
        <v>1.40173741646826E-2</v>
      </c>
      <c r="J268" s="61">
        <v>3.56165763999556</v>
      </c>
      <c r="K268" s="61">
        <v>39.356321077227655</v>
      </c>
      <c r="L268" s="61">
        <v>10.001250218144319</v>
      </c>
      <c r="M268" s="61">
        <v>0.49038955229837</v>
      </c>
      <c r="N268" s="62">
        <v>807.48149999999998</v>
      </c>
      <c r="O268" s="62">
        <v>815.48199999999997</v>
      </c>
      <c r="P268" s="62">
        <v>821.63699999999994</v>
      </c>
      <c r="Q268" s="61">
        <v>18.10900615139051</v>
      </c>
      <c r="R268" s="62">
        <v>148.79029846191406</v>
      </c>
      <c r="S268" s="62">
        <v>5.299400806427002</v>
      </c>
      <c r="T268" s="59">
        <v>10</v>
      </c>
      <c r="U268" s="59" t="s">
        <v>83</v>
      </c>
    </row>
    <row r="269" spans="1:21" x14ac:dyDescent="0.35">
      <c r="A269" s="59">
        <v>328</v>
      </c>
      <c r="B269" s="59" t="s">
        <v>156</v>
      </c>
      <c r="C269" s="59" t="s">
        <v>157</v>
      </c>
      <c r="D269" s="59" t="s">
        <v>107</v>
      </c>
      <c r="E269" s="59" t="s">
        <v>80</v>
      </c>
      <c r="F269" s="59" t="s">
        <v>108</v>
      </c>
      <c r="G269" s="59" t="s">
        <v>84</v>
      </c>
      <c r="H269" s="60">
        <v>7.1647093309801001E-3</v>
      </c>
      <c r="I269" s="60">
        <v>8.2296465281968007E-3</v>
      </c>
      <c r="J269" s="61">
        <v>2.05392353472143</v>
      </c>
      <c r="K269" s="61">
        <v>40.06793042231223</v>
      </c>
      <c r="L269" s="61">
        <v>6.5773932273840598</v>
      </c>
      <c r="M269" s="61">
        <v>0.33154435038504998</v>
      </c>
      <c r="N269" s="62">
        <v>807.48149999999998</v>
      </c>
      <c r="O269" s="62">
        <v>815.48199999999997</v>
      </c>
      <c r="P269" s="62">
        <v>821.63699999999994</v>
      </c>
      <c r="Q269" s="61">
        <v>13.89529882047295</v>
      </c>
      <c r="R269" s="62">
        <v>114.16891479492188</v>
      </c>
      <c r="S269" s="62">
        <v>2.3449420928955078</v>
      </c>
      <c r="T269" s="59">
        <v>10</v>
      </c>
      <c r="U269" s="59" t="s">
        <v>83</v>
      </c>
    </row>
    <row r="270" spans="1:21" x14ac:dyDescent="0.35">
      <c r="A270" s="59">
        <v>328</v>
      </c>
      <c r="B270" s="59" t="s">
        <v>156</v>
      </c>
      <c r="C270" s="59" t="s">
        <v>157</v>
      </c>
      <c r="D270" s="59" t="s">
        <v>107</v>
      </c>
      <c r="E270" s="59" t="s">
        <v>80</v>
      </c>
      <c r="F270" s="59" t="s">
        <v>108</v>
      </c>
      <c r="G270" s="59" t="s">
        <v>85</v>
      </c>
      <c r="H270" s="60">
        <v>7.1647093309801001E-3</v>
      </c>
      <c r="I270" s="60">
        <v>4.9460037336949E-3</v>
      </c>
      <c r="J270" s="61">
        <v>1.268758972823</v>
      </c>
      <c r="K270" s="61">
        <v>38.983004965001626</v>
      </c>
      <c r="L270" s="61">
        <v>5.3385659798791796</v>
      </c>
      <c r="M270" s="61">
        <v>0.13945498941312001</v>
      </c>
      <c r="N270" s="62">
        <v>807.48149999999998</v>
      </c>
      <c r="O270" s="62">
        <v>815.48199999999997</v>
      </c>
      <c r="P270" s="62">
        <v>821.63699999999994</v>
      </c>
      <c r="Q270" s="61">
        <v>56.629948320185385</v>
      </c>
      <c r="R270" s="62">
        <v>465.2926025390625</v>
      </c>
      <c r="S270" s="62">
        <v>5.9034414291381836</v>
      </c>
      <c r="T270" s="59">
        <v>10</v>
      </c>
      <c r="U270" s="59" t="s">
        <v>83</v>
      </c>
    </row>
    <row r="271" spans="1:21" x14ac:dyDescent="0.35">
      <c r="A271" s="59">
        <v>328</v>
      </c>
      <c r="B271" s="59" t="s">
        <v>156</v>
      </c>
      <c r="C271" s="59" t="s">
        <v>157</v>
      </c>
      <c r="D271" s="59" t="s">
        <v>107</v>
      </c>
      <c r="E271" s="59" t="s">
        <v>80</v>
      </c>
      <c r="F271" s="59" t="s">
        <v>108</v>
      </c>
      <c r="G271" s="59" t="s">
        <v>86</v>
      </c>
      <c r="H271" s="60">
        <v>7.1647093309801001E-3</v>
      </c>
      <c r="I271" s="60">
        <v>5.9991557394983002E-3</v>
      </c>
      <c r="J271" s="61">
        <v>1.5374068677055999</v>
      </c>
      <c r="K271" s="61">
        <v>39.021262786807533</v>
      </c>
      <c r="L271" s="61">
        <v>6.6047848280797004</v>
      </c>
      <c r="M271" s="61">
        <v>8.2069306877110004E-2</v>
      </c>
      <c r="N271" s="62">
        <v>807.48149999999998</v>
      </c>
      <c r="O271" s="62">
        <v>815.48199999999997</v>
      </c>
      <c r="P271" s="62">
        <v>821.63699999999994</v>
      </c>
      <c r="Q271" s="61">
        <v>11.36574670795034</v>
      </c>
      <c r="R271" s="62">
        <v>93.385177612304688</v>
      </c>
      <c r="S271" s="62">
        <v>1.4357101917266846</v>
      </c>
      <c r="T271" s="59">
        <v>10</v>
      </c>
      <c r="U271" s="59" t="s">
        <v>83</v>
      </c>
    </row>
    <row r="272" spans="1:21" x14ac:dyDescent="0.35">
      <c r="A272" s="63">
        <v>328</v>
      </c>
      <c r="B272" s="63" t="s">
        <v>156</v>
      </c>
      <c r="C272" s="63" t="s">
        <v>157</v>
      </c>
      <c r="D272" s="63" t="s">
        <v>107</v>
      </c>
      <c r="E272" s="63" t="s">
        <v>80</v>
      </c>
      <c r="F272" s="63" t="s">
        <v>108</v>
      </c>
      <c r="G272" s="63" t="s">
        <v>350</v>
      </c>
      <c r="H272" s="64">
        <v>7.1647093309801001E-3</v>
      </c>
      <c r="I272" s="64">
        <v>1.1504518313846799E-2</v>
      </c>
      <c r="J272" s="65">
        <v>2.9070452072924802</v>
      </c>
      <c r="K272" s="65">
        <v>39.574610965756769</v>
      </c>
      <c r="L272" s="65">
        <v>8.5147153270724498</v>
      </c>
      <c r="M272" s="65">
        <v>0.42142378195202002</v>
      </c>
      <c r="N272" s="66">
        <v>807.48149999999998</v>
      </c>
      <c r="O272" s="66">
        <v>815.48199999999997</v>
      </c>
      <c r="P272" s="66">
        <v>821.63699999999994</v>
      </c>
      <c r="Q272" s="65">
        <v>32.004304971863547</v>
      </c>
      <c r="R272" s="66">
        <v>262.95919799804688</v>
      </c>
      <c r="S272" s="66">
        <v>7.6443428993225098</v>
      </c>
      <c r="T272" s="63">
        <v>10</v>
      </c>
      <c r="U272" s="63" t="s">
        <v>83</v>
      </c>
    </row>
    <row r="273" spans="1:21" x14ac:dyDescent="0.35">
      <c r="A273" s="63">
        <v>328</v>
      </c>
      <c r="B273" s="63" t="s">
        <v>156</v>
      </c>
      <c r="C273" s="63" t="s">
        <v>157</v>
      </c>
      <c r="D273" s="63" t="s">
        <v>107</v>
      </c>
      <c r="E273" s="63" t="s">
        <v>80</v>
      </c>
      <c r="F273" s="63" t="s">
        <v>108</v>
      </c>
      <c r="G273" s="63" t="s">
        <v>351</v>
      </c>
      <c r="H273" s="64">
        <v>7.1647093309801001E-3</v>
      </c>
      <c r="I273" s="64">
        <v>5.1220422158073002E-3</v>
      </c>
      <c r="J273" s="65">
        <v>1.31366452052857</v>
      </c>
      <c r="K273" s="65">
        <v>38.990489091890815</v>
      </c>
      <c r="L273" s="65">
        <v>5.5502194191083003</v>
      </c>
      <c r="M273" s="65">
        <v>0.12986274784405</v>
      </c>
      <c r="N273" s="66">
        <v>807.48149999999998</v>
      </c>
      <c r="O273" s="66">
        <v>815.48199999999997</v>
      </c>
      <c r="P273" s="66">
        <v>821.63699999999994</v>
      </c>
      <c r="Q273" s="65">
        <v>67.99569502813587</v>
      </c>
      <c r="R273" s="66">
        <v>558.67779541015625</v>
      </c>
      <c r="S273" s="66">
        <v>7.3391518592834473</v>
      </c>
      <c r="T273" s="63">
        <v>10</v>
      </c>
      <c r="U273" s="63" t="s">
        <v>83</v>
      </c>
    </row>
    <row r="274" spans="1:21" x14ac:dyDescent="0.35">
      <c r="A274" s="59">
        <v>332</v>
      </c>
      <c r="B274" s="59" t="s">
        <v>289</v>
      </c>
      <c r="C274" s="59" t="s">
        <v>290</v>
      </c>
      <c r="D274" s="59" t="s">
        <v>107</v>
      </c>
      <c r="E274" s="59" t="s">
        <v>89</v>
      </c>
      <c r="F274" s="59" t="s">
        <v>129</v>
      </c>
      <c r="G274" s="59" t="s">
        <v>82</v>
      </c>
      <c r="H274" s="60">
        <v>0.1995876944902279</v>
      </c>
      <c r="I274" s="60">
        <v>0.25670807817089769</v>
      </c>
      <c r="J274" s="61">
        <v>50.520773316684895</v>
      </c>
      <c r="K274" s="61">
        <v>50.81238099063652</v>
      </c>
      <c r="L274" s="61">
        <v>20.7075354188805</v>
      </c>
      <c r="M274" s="61">
        <v>25.809426326841471</v>
      </c>
      <c r="N274" s="62">
        <v>10817.754000000001</v>
      </c>
      <c r="O274" s="62">
        <v>11374.585999999999</v>
      </c>
      <c r="P274" s="62">
        <v>11503.606</v>
      </c>
      <c r="Q274" s="61">
        <v>24.170223980571379</v>
      </c>
      <c r="R274" s="62">
        <v>2780.447265625</v>
      </c>
      <c r="S274" s="62">
        <v>1404.7034912109375</v>
      </c>
      <c r="T274" s="59">
        <v>10</v>
      </c>
      <c r="U274" s="59" t="s">
        <v>83</v>
      </c>
    </row>
    <row r="275" spans="1:21" x14ac:dyDescent="0.35">
      <c r="A275" s="59">
        <v>332</v>
      </c>
      <c r="B275" s="59" t="s">
        <v>289</v>
      </c>
      <c r="C275" s="59" t="s">
        <v>290</v>
      </c>
      <c r="D275" s="59" t="s">
        <v>107</v>
      </c>
      <c r="E275" s="59" t="s">
        <v>89</v>
      </c>
      <c r="F275" s="59" t="s">
        <v>129</v>
      </c>
      <c r="G275" s="59" t="s">
        <v>84</v>
      </c>
      <c r="H275" s="60">
        <v>0.1995876944902279</v>
      </c>
      <c r="I275" s="60">
        <v>0.2018086824691139</v>
      </c>
      <c r="J275" s="61">
        <v>41.978401525385515</v>
      </c>
      <c r="K275" s="61">
        <v>48.074408537703512</v>
      </c>
      <c r="L275" s="61">
        <v>23.10583304869877</v>
      </c>
      <c r="M275" s="61">
        <v>18.788124485134951</v>
      </c>
      <c r="N275" s="62">
        <v>10817.754000000001</v>
      </c>
      <c r="O275" s="62">
        <v>11374.585999999999</v>
      </c>
      <c r="P275" s="62">
        <v>11503.606</v>
      </c>
      <c r="Q275" s="61">
        <v>18.26766007873751</v>
      </c>
      <c r="R275" s="62">
        <v>2101.439697265625</v>
      </c>
      <c r="S275" s="62">
        <v>882.15081787109375</v>
      </c>
      <c r="T275" s="59">
        <v>10</v>
      </c>
      <c r="U275" s="59" t="s">
        <v>83</v>
      </c>
    </row>
    <row r="276" spans="1:21" x14ac:dyDescent="0.35">
      <c r="A276" s="59">
        <v>332</v>
      </c>
      <c r="B276" s="59" t="s">
        <v>289</v>
      </c>
      <c r="C276" s="59" t="s">
        <v>290</v>
      </c>
      <c r="D276" s="59" t="s">
        <v>107</v>
      </c>
      <c r="E276" s="59" t="s">
        <v>89</v>
      </c>
      <c r="F276" s="59" t="s">
        <v>129</v>
      </c>
      <c r="G276" s="59" t="s">
        <v>85</v>
      </c>
      <c r="H276" s="60">
        <v>0.1995876944902279</v>
      </c>
      <c r="I276" s="60">
        <v>0.16305780427327921</v>
      </c>
      <c r="J276" s="61">
        <v>34.552931354723022</v>
      </c>
      <c r="K276" s="61">
        <v>47.190729666121669</v>
      </c>
      <c r="L276" s="61">
        <v>22.381722049794121</v>
      </c>
      <c r="M276" s="61">
        <v>14.172471623144531</v>
      </c>
      <c r="N276" s="62">
        <v>10817.754000000001</v>
      </c>
      <c r="O276" s="62">
        <v>11374.585999999999</v>
      </c>
      <c r="P276" s="62">
        <v>11503.606</v>
      </c>
      <c r="Q276" s="61">
        <v>48.258862285355484</v>
      </c>
      <c r="R276" s="62">
        <v>5551.50927734375</v>
      </c>
      <c r="S276" s="62">
        <v>1918.209228515625</v>
      </c>
      <c r="T276" s="59">
        <v>10</v>
      </c>
      <c r="U276" s="59" t="s">
        <v>83</v>
      </c>
    </row>
    <row r="277" spans="1:21" x14ac:dyDescent="0.35">
      <c r="A277" s="59">
        <v>332</v>
      </c>
      <c r="B277" s="59" t="s">
        <v>289</v>
      </c>
      <c r="C277" s="59" t="s">
        <v>290</v>
      </c>
      <c r="D277" s="59" t="s">
        <v>107</v>
      </c>
      <c r="E277" s="59" t="s">
        <v>89</v>
      </c>
      <c r="F277" s="59" t="s">
        <v>129</v>
      </c>
      <c r="G277" s="59" t="s">
        <v>86</v>
      </c>
      <c r="H277" s="60">
        <v>0.1995876944902279</v>
      </c>
      <c r="I277" s="60">
        <v>0.2365855819849419</v>
      </c>
      <c r="J277" s="61">
        <v>50.732239465009357</v>
      </c>
      <c r="K277" s="61">
        <v>46.634168820423938</v>
      </c>
      <c r="L277" s="61">
        <v>19.603465309277858</v>
      </c>
      <c r="M277" s="61">
        <v>21.707062517542617</v>
      </c>
      <c r="N277" s="62">
        <v>10817.754000000001</v>
      </c>
      <c r="O277" s="62">
        <v>11374.585999999999</v>
      </c>
      <c r="P277" s="62">
        <v>11503.606</v>
      </c>
      <c r="Q277" s="61">
        <v>9.3032536553369098</v>
      </c>
      <c r="R277" s="62">
        <v>1070.2095947265625</v>
      </c>
      <c r="S277" s="62">
        <v>542.9412841796875</v>
      </c>
      <c r="T277" s="59">
        <v>10</v>
      </c>
      <c r="U277" s="59" t="s">
        <v>83</v>
      </c>
    </row>
    <row r="278" spans="1:21" x14ac:dyDescent="0.35">
      <c r="A278" s="63">
        <v>332</v>
      </c>
      <c r="B278" s="63" t="s">
        <v>289</v>
      </c>
      <c r="C278" s="63" t="s">
        <v>290</v>
      </c>
      <c r="D278" s="63" t="s">
        <v>107</v>
      </c>
      <c r="E278" s="63" t="s">
        <v>89</v>
      </c>
      <c r="F278" s="63" t="s">
        <v>129</v>
      </c>
      <c r="G278" s="63" t="s">
        <v>350</v>
      </c>
      <c r="H278" s="64">
        <v>0.1995876944902279</v>
      </c>
      <c r="I278" s="64">
        <v>0.23307628027525501</v>
      </c>
      <c r="J278" s="65">
        <v>46.843654449694213</v>
      </c>
      <c r="K278" s="65">
        <v>49.756212023457202</v>
      </c>
      <c r="L278" s="65">
        <v>21.739898055244012</v>
      </c>
      <c r="M278" s="65">
        <v>22.787061800484302</v>
      </c>
      <c r="N278" s="66">
        <v>10817.754000000001</v>
      </c>
      <c r="O278" s="66">
        <v>11374.585999999999</v>
      </c>
      <c r="P278" s="66">
        <v>11503.606</v>
      </c>
      <c r="Q278" s="65">
        <v>42.437884059308992</v>
      </c>
      <c r="R278" s="66">
        <v>4881.88720703125</v>
      </c>
      <c r="S278" s="66">
        <v>2286.8544921875</v>
      </c>
      <c r="T278" s="63">
        <v>10</v>
      </c>
      <c r="U278" s="63" t="s">
        <v>83</v>
      </c>
    </row>
    <row r="279" spans="1:21" x14ac:dyDescent="0.35">
      <c r="A279" s="63">
        <v>332</v>
      </c>
      <c r="B279" s="63" t="s">
        <v>289</v>
      </c>
      <c r="C279" s="63" t="s">
        <v>290</v>
      </c>
      <c r="D279" s="63" t="s">
        <v>107</v>
      </c>
      <c r="E279" s="63" t="s">
        <v>89</v>
      </c>
      <c r="F279" s="63" t="s">
        <v>129</v>
      </c>
      <c r="G279" s="63" t="s">
        <v>351</v>
      </c>
      <c r="H279" s="64">
        <v>0.1995876944902279</v>
      </c>
      <c r="I279" s="64">
        <v>0.17494144606764411</v>
      </c>
      <c r="J279" s="65">
        <v>37.167849254421917</v>
      </c>
      <c r="K279" s="65">
        <v>47.067949740683765</v>
      </c>
      <c r="L279" s="65">
        <v>21.932697083385712</v>
      </c>
      <c r="M279" s="65">
        <v>15.390220643211899</v>
      </c>
      <c r="N279" s="66">
        <v>10817.754000000001</v>
      </c>
      <c r="O279" s="66">
        <v>11374.585999999999</v>
      </c>
      <c r="P279" s="66">
        <v>11503.606</v>
      </c>
      <c r="Q279" s="65">
        <v>57.562115940691982</v>
      </c>
      <c r="R279" s="66">
        <v>6621.71923828125</v>
      </c>
      <c r="S279" s="66">
        <v>2461.150634765625</v>
      </c>
      <c r="T279" s="63">
        <v>10</v>
      </c>
      <c r="U279" s="63" t="s">
        <v>83</v>
      </c>
    </row>
    <row r="280" spans="1:21" x14ac:dyDescent="0.35">
      <c r="A280" s="59">
        <v>340</v>
      </c>
      <c r="B280" s="59" t="s">
        <v>239</v>
      </c>
      <c r="C280" s="59" t="s">
        <v>240</v>
      </c>
      <c r="D280" s="59" t="s">
        <v>107</v>
      </c>
      <c r="E280" s="59" t="s">
        <v>80</v>
      </c>
      <c r="F280" s="59" t="s">
        <v>81</v>
      </c>
      <c r="G280" s="59" t="s">
        <v>82</v>
      </c>
      <c r="H280" s="60">
        <v>5.1154169385928899E-2</v>
      </c>
      <c r="I280" s="60">
        <v>7.2939833980809193E-2</v>
      </c>
      <c r="J280" s="61">
        <v>16.588111607300441</v>
      </c>
      <c r="K280" s="61">
        <v>43.971149765298399</v>
      </c>
      <c r="L280" s="61">
        <v>16.61976267174138</v>
      </c>
      <c r="M280" s="61">
        <v>5.00817988074723</v>
      </c>
      <c r="N280" s="62">
        <v>9943.6334999999999</v>
      </c>
      <c r="O280" s="62">
        <v>10289.8765</v>
      </c>
      <c r="P280" s="62">
        <v>10463.871999999999</v>
      </c>
      <c r="Q280" s="61">
        <v>21.695640918862999</v>
      </c>
      <c r="R280" s="62">
        <v>2270.2041015625</v>
      </c>
      <c r="S280" s="62">
        <v>376.583984375</v>
      </c>
      <c r="T280" s="59">
        <v>10</v>
      </c>
      <c r="U280" s="59" t="s">
        <v>83</v>
      </c>
    </row>
    <row r="281" spans="1:21" x14ac:dyDescent="0.35">
      <c r="A281" s="59">
        <v>340</v>
      </c>
      <c r="B281" s="59" t="s">
        <v>239</v>
      </c>
      <c r="C281" s="59" t="s">
        <v>240</v>
      </c>
      <c r="D281" s="59" t="s">
        <v>107</v>
      </c>
      <c r="E281" s="59" t="s">
        <v>80</v>
      </c>
      <c r="F281" s="59" t="s">
        <v>81</v>
      </c>
      <c r="G281" s="59" t="s">
        <v>84</v>
      </c>
      <c r="H281" s="60">
        <v>5.1154169385928899E-2</v>
      </c>
      <c r="I281" s="60">
        <v>6.3051577640442405E-2</v>
      </c>
      <c r="J281" s="61">
        <v>14.48851194888948</v>
      </c>
      <c r="K281" s="61">
        <v>43.518325320686344</v>
      </c>
      <c r="L281" s="61">
        <v>16.147455412785369</v>
      </c>
      <c r="M281" s="61">
        <v>4.0869777963949199</v>
      </c>
      <c r="N281" s="62">
        <v>9943.6334999999999</v>
      </c>
      <c r="O281" s="62">
        <v>10289.8765</v>
      </c>
      <c r="P281" s="62">
        <v>10463.871999999999</v>
      </c>
      <c r="Q281" s="61">
        <v>16.623996192387843</v>
      </c>
      <c r="R281" s="62">
        <v>1739.513671875</v>
      </c>
      <c r="S281" s="62">
        <v>252.02964782714844</v>
      </c>
      <c r="T281" s="59">
        <v>10</v>
      </c>
      <c r="U281" s="59" t="s">
        <v>83</v>
      </c>
    </row>
    <row r="282" spans="1:21" x14ac:dyDescent="0.35">
      <c r="A282" s="59">
        <v>340</v>
      </c>
      <c r="B282" s="59" t="s">
        <v>239</v>
      </c>
      <c r="C282" s="59" t="s">
        <v>240</v>
      </c>
      <c r="D282" s="59" t="s">
        <v>107</v>
      </c>
      <c r="E282" s="59" t="s">
        <v>80</v>
      </c>
      <c r="F282" s="59" t="s">
        <v>81</v>
      </c>
      <c r="G282" s="59" t="s">
        <v>85</v>
      </c>
      <c r="H282" s="60">
        <v>5.1154169385928899E-2</v>
      </c>
      <c r="I282" s="60">
        <v>3.9675844603254497E-2</v>
      </c>
      <c r="J282" s="61">
        <v>9.42301623594029</v>
      </c>
      <c r="K282" s="61">
        <v>42.105249115380936</v>
      </c>
      <c r="L282" s="61">
        <v>12.883143674826169</v>
      </c>
      <c r="M282" s="61">
        <v>2.1647264165323898</v>
      </c>
      <c r="N282" s="62">
        <v>9943.6334999999999</v>
      </c>
      <c r="O282" s="62">
        <v>10289.8765</v>
      </c>
      <c r="P282" s="62">
        <v>10463.871999999999</v>
      </c>
      <c r="Q282" s="61">
        <v>51.852926549391462</v>
      </c>
      <c r="R282" s="62">
        <v>5425.82373046875</v>
      </c>
      <c r="S282" s="62">
        <v>511.2762451171875</v>
      </c>
      <c r="T282" s="59">
        <v>10</v>
      </c>
      <c r="U282" s="59" t="s">
        <v>83</v>
      </c>
    </row>
    <row r="283" spans="1:21" x14ac:dyDescent="0.35">
      <c r="A283" s="59">
        <v>340</v>
      </c>
      <c r="B283" s="59" t="s">
        <v>239</v>
      </c>
      <c r="C283" s="59" t="s">
        <v>240</v>
      </c>
      <c r="D283" s="59" t="s">
        <v>107</v>
      </c>
      <c r="E283" s="59" t="s">
        <v>80</v>
      </c>
      <c r="F283" s="59" t="s">
        <v>81</v>
      </c>
      <c r="G283" s="59" t="s">
        <v>86</v>
      </c>
      <c r="H283" s="60">
        <v>5.1154169385928899E-2</v>
      </c>
      <c r="I283" s="60">
        <v>4.3572931742180097E-2</v>
      </c>
      <c r="J283" s="61">
        <v>11.015827253644201</v>
      </c>
      <c r="K283" s="61">
        <v>39.554842989903889</v>
      </c>
      <c r="L283" s="61">
        <v>18.537324186956891</v>
      </c>
      <c r="M283" s="61">
        <v>1.41950869898819</v>
      </c>
      <c r="N283" s="62">
        <v>9943.6334999999999</v>
      </c>
      <c r="O283" s="62">
        <v>10289.8765</v>
      </c>
      <c r="P283" s="62">
        <v>10463.871999999999</v>
      </c>
      <c r="Q283" s="61">
        <v>9.8274363393567494</v>
      </c>
      <c r="R283" s="62">
        <v>1028.330322265625</v>
      </c>
      <c r="S283" s="62">
        <v>113.27909088134766</v>
      </c>
      <c r="T283" s="59">
        <v>10</v>
      </c>
      <c r="U283" s="59" t="s">
        <v>83</v>
      </c>
    </row>
    <row r="284" spans="1:21" x14ac:dyDescent="0.35">
      <c r="A284" s="63">
        <v>340</v>
      </c>
      <c r="B284" s="63" t="s">
        <v>239</v>
      </c>
      <c r="C284" s="63" t="s">
        <v>240</v>
      </c>
      <c r="D284" s="63" t="s">
        <v>107</v>
      </c>
      <c r="E284" s="63" t="s">
        <v>80</v>
      </c>
      <c r="F284" s="63" t="s">
        <v>81</v>
      </c>
      <c r="G284" s="63" t="s">
        <v>350</v>
      </c>
      <c r="H284" s="64">
        <v>5.1154169385928899E-2</v>
      </c>
      <c r="I284" s="64">
        <v>6.8650066432270604E-2</v>
      </c>
      <c r="J284" s="65">
        <v>15.677253902003541</v>
      </c>
      <c r="K284" s="65">
        <v>43.78959916155803</v>
      </c>
      <c r="L284" s="65">
        <v>16.41486422628563</v>
      </c>
      <c r="M284" s="65">
        <v>4.6085398763747305</v>
      </c>
      <c r="N284" s="66">
        <v>9943.6334999999999</v>
      </c>
      <c r="O284" s="66">
        <v>10289.8765</v>
      </c>
      <c r="P284" s="66">
        <v>10463.871999999999</v>
      </c>
      <c r="Q284" s="65">
        <v>38.31963711125092</v>
      </c>
      <c r="R284" s="66">
        <v>4009.7177734375</v>
      </c>
      <c r="S284" s="66">
        <v>628.6136474609375</v>
      </c>
      <c r="T284" s="63">
        <v>10</v>
      </c>
      <c r="U284" s="63" t="s">
        <v>83</v>
      </c>
    </row>
    <row r="285" spans="1:21" x14ac:dyDescent="0.35">
      <c r="A285" s="63">
        <v>340</v>
      </c>
      <c r="B285" s="63" t="s">
        <v>239</v>
      </c>
      <c r="C285" s="63" t="s">
        <v>240</v>
      </c>
      <c r="D285" s="63" t="s">
        <v>107</v>
      </c>
      <c r="E285" s="63" t="s">
        <v>80</v>
      </c>
      <c r="F285" s="63" t="s">
        <v>81</v>
      </c>
      <c r="G285" s="63" t="s">
        <v>351</v>
      </c>
      <c r="H285" s="64">
        <v>5.1154169385928899E-2</v>
      </c>
      <c r="I285" s="64">
        <v>4.0296761439229903E-2</v>
      </c>
      <c r="J285" s="65">
        <v>9.67679633942865</v>
      </c>
      <c r="K285" s="65">
        <v>41.64266770298611</v>
      </c>
      <c r="L285" s="65">
        <v>13.78401546662178</v>
      </c>
      <c r="M285" s="65">
        <v>2.0459920360078003</v>
      </c>
      <c r="N285" s="66">
        <v>9943.6334999999999</v>
      </c>
      <c r="O285" s="66">
        <v>10289.8765</v>
      </c>
      <c r="P285" s="66">
        <v>10463.871999999999</v>
      </c>
      <c r="Q285" s="65">
        <v>61.680362888748697</v>
      </c>
      <c r="R285" s="66">
        <v>6454.154296875</v>
      </c>
      <c r="S285" s="66">
        <v>624.55535888671875</v>
      </c>
      <c r="T285" s="63">
        <v>10</v>
      </c>
      <c r="U285" s="63" t="s">
        <v>83</v>
      </c>
    </row>
    <row r="286" spans="1:21" x14ac:dyDescent="0.35">
      <c r="A286" s="59">
        <v>356</v>
      </c>
      <c r="B286" s="59" t="s">
        <v>241</v>
      </c>
      <c r="C286" s="59" t="s">
        <v>242</v>
      </c>
      <c r="D286" s="59" t="s">
        <v>128</v>
      </c>
      <c r="E286" s="59" t="s">
        <v>89</v>
      </c>
      <c r="F286" s="59" t="s">
        <v>230</v>
      </c>
      <c r="G286" s="59" t="s">
        <v>82</v>
      </c>
      <c r="H286" s="60">
        <v>6.8810564349539596E-2</v>
      </c>
      <c r="I286" s="60">
        <v>0.1195535529706785</v>
      </c>
      <c r="J286" s="61">
        <v>27.10546164262545</v>
      </c>
      <c r="K286" s="61">
        <v>44.106813064814673</v>
      </c>
      <c r="L286" s="61">
        <v>22.795548713517942</v>
      </c>
      <c r="M286" s="61">
        <v>9.2866508346016605</v>
      </c>
      <c r="N286" s="62">
        <v>1414203.8959999999</v>
      </c>
      <c r="O286" s="62">
        <v>1414203.8959999999</v>
      </c>
      <c r="P286" s="62">
        <v>1425423.2124999999</v>
      </c>
      <c r="Q286" s="61">
        <v>17.11966659501563</v>
      </c>
      <c r="R286" s="62">
        <v>244027.703125</v>
      </c>
      <c r="S286" s="62">
        <v>66144.8359375</v>
      </c>
      <c r="T286" s="59">
        <v>10</v>
      </c>
      <c r="U286" s="59" t="s">
        <v>83</v>
      </c>
    </row>
    <row r="287" spans="1:21" x14ac:dyDescent="0.35">
      <c r="A287" s="59">
        <v>356</v>
      </c>
      <c r="B287" s="59" t="s">
        <v>241</v>
      </c>
      <c r="C287" s="59" t="s">
        <v>242</v>
      </c>
      <c r="D287" s="59" t="s">
        <v>128</v>
      </c>
      <c r="E287" s="59" t="s">
        <v>89</v>
      </c>
      <c r="F287" s="59" t="s">
        <v>230</v>
      </c>
      <c r="G287" s="59" t="s">
        <v>84</v>
      </c>
      <c r="H287" s="60">
        <v>6.8810564349539596E-2</v>
      </c>
      <c r="I287" s="60">
        <v>6.64939774746163E-2</v>
      </c>
      <c r="J287" s="61">
        <v>15.68627812631582</v>
      </c>
      <c r="K287" s="61">
        <v>42.389900866964595</v>
      </c>
      <c r="L287" s="61">
        <v>16.963974773797961</v>
      </c>
      <c r="M287" s="61">
        <v>4.3795955065354404</v>
      </c>
      <c r="N287" s="62">
        <v>1414203.8959999999</v>
      </c>
      <c r="O287" s="62">
        <v>1414203.8959999999</v>
      </c>
      <c r="P287" s="62">
        <v>1425423.2124999999</v>
      </c>
      <c r="Q287" s="61">
        <v>14.769150502888909</v>
      </c>
      <c r="R287" s="62">
        <v>210522.90625</v>
      </c>
      <c r="S287" s="62">
        <v>33023.20703125</v>
      </c>
      <c r="T287" s="59">
        <v>10</v>
      </c>
      <c r="U287" s="59" t="s">
        <v>83</v>
      </c>
    </row>
    <row r="288" spans="1:21" x14ac:dyDescent="0.35">
      <c r="A288" s="59">
        <v>356</v>
      </c>
      <c r="B288" s="59" t="s">
        <v>241</v>
      </c>
      <c r="C288" s="59" t="s">
        <v>242</v>
      </c>
      <c r="D288" s="59" t="s">
        <v>128</v>
      </c>
      <c r="E288" s="59" t="s">
        <v>89</v>
      </c>
      <c r="F288" s="59" t="s">
        <v>230</v>
      </c>
      <c r="G288" s="59" t="s">
        <v>85</v>
      </c>
      <c r="H288" s="60">
        <v>6.8810564349539596E-2</v>
      </c>
      <c r="I288" s="60">
        <v>5.5915247590144802E-2</v>
      </c>
      <c r="J288" s="61">
        <v>13.575917800251281</v>
      </c>
      <c r="K288" s="61">
        <v>41.187084669229449</v>
      </c>
      <c r="L288" s="61">
        <v>17.989812671922031</v>
      </c>
      <c r="M288" s="61">
        <v>3.1394807101639999</v>
      </c>
      <c r="N288" s="62">
        <v>1414203.8959999999</v>
      </c>
      <c r="O288" s="62">
        <v>1414203.8959999999</v>
      </c>
      <c r="P288" s="62">
        <v>1425423.2124999999</v>
      </c>
      <c r="Q288" s="61">
        <v>56.255994685248012</v>
      </c>
      <c r="R288" s="62">
        <v>801886</v>
      </c>
      <c r="S288" s="62">
        <v>108863.3828125</v>
      </c>
      <c r="T288" s="59">
        <v>10</v>
      </c>
      <c r="U288" s="59" t="s">
        <v>83</v>
      </c>
    </row>
    <row r="289" spans="1:21" x14ac:dyDescent="0.35">
      <c r="A289" s="59">
        <v>356</v>
      </c>
      <c r="B289" s="59" t="s">
        <v>241</v>
      </c>
      <c r="C289" s="59" t="s">
        <v>242</v>
      </c>
      <c r="D289" s="59" t="s">
        <v>128</v>
      </c>
      <c r="E289" s="59" t="s">
        <v>89</v>
      </c>
      <c r="F289" s="59" t="s">
        <v>230</v>
      </c>
      <c r="G289" s="59" t="s">
        <v>86</v>
      </c>
      <c r="H289" s="60">
        <v>6.8810564349539596E-2</v>
      </c>
      <c r="I289" s="60">
        <v>5.9586483091116298E-2</v>
      </c>
      <c r="J289" s="61">
        <v>15.163289019994281</v>
      </c>
      <c r="K289" s="61">
        <v>39.296542466839313</v>
      </c>
      <c r="L289" s="61">
        <v>18.206458492457482</v>
      </c>
      <c r="M289" s="61">
        <v>2.04637921441349</v>
      </c>
      <c r="N289" s="62">
        <v>1414203.8959999999</v>
      </c>
      <c r="O289" s="62">
        <v>1414203.8959999999</v>
      </c>
      <c r="P289" s="62">
        <v>1425423.2124999999</v>
      </c>
      <c r="Q289" s="61">
        <v>11.8551882168468</v>
      </c>
      <c r="R289" s="62">
        <v>168986.609375</v>
      </c>
      <c r="S289" s="62">
        <v>25623.927734375</v>
      </c>
      <c r="T289" s="59">
        <v>10</v>
      </c>
      <c r="U289" s="59" t="s">
        <v>83</v>
      </c>
    </row>
    <row r="290" spans="1:21" x14ac:dyDescent="0.35">
      <c r="A290" s="63">
        <v>356</v>
      </c>
      <c r="B290" s="63" t="s">
        <v>241</v>
      </c>
      <c r="C290" s="63" t="s">
        <v>242</v>
      </c>
      <c r="D290" s="63" t="s">
        <v>128</v>
      </c>
      <c r="E290" s="63" t="s">
        <v>89</v>
      </c>
      <c r="F290" s="63" t="s">
        <v>230</v>
      </c>
      <c r="G290" s="63" t="s">
        <v>350</v>
      </c>
      <c r="H290" s="64">
        <v>6.8810564349539596E-2</v>
      </c>
      <c r="I290" s="64">
        <v>9.4979268709369305E-2</v>
      </c>
      <c r="J290" s="65">
        <v>21.81672235026759</v>
      </c>
      <c r="K290" s="65">
        <v>43.5350769856611</v>
      </c>
      <c r="L290" s="65">
        <v>20.09468361337813</v>
      </c>
      <c r="M290" s="65">
        <v>7.0139720317563796</v>
      </c>
      <c r="N290" s="66">
        <v>1414203.8959999999</v>
      </c>
      <c r="O290" s="66">
        <v>1414203.8959999999</v>
      </c>
      <c r="P290" s="66">
        <v>1425423.2124999999</v>
      </c>
      <c r="Q290" s="65">
        <v>31.88881709790536</v>
      </c>
      <c r="R290" s="66">
        <v>454550.59375</v>
      </c>
      <c r="S290" s="66">
        <v>99168.0390625</v>
      </c>
      <c r="T290" s="63">
        <v>10</v>
      </c>
      <c r="U290" s="63" t="s">
        <v>83</v>
      </c>
    </row>
    <row r="291" spans="1:21" x14ac:dyDescent="0.35">
      <c r="A291" s="63">
        <v>356</v>
      </c>
      <c r="B291" s="63" t="s">
        <v>241</v>
      </c>
      <c r="C291" s="63" t="s">
        <v>242</v>
      </c>
      <c r="D291" s="63" t="s">
        <v>128</v>
      </c>
      <c r="E291" s="63" t="s">
        <v>89</v>
      </c>
      <c r="F291" s="63" t="s">
        <v>230</v>
      </c>
      <c r="G291" s="63" t="s">
        <v>351</v>
      </c>
      <c r="H291" s="64">
        <v>6.8810564349539596E-2</v>
      </c>
      <c r="I291" s="64">
        <v>5.6554249674647998E-2</v>
      </c>
      <c r="J291" s="65">
        <v>13.85220994169185</v>
      </c>
      <c r="K291" s="65">
        <v>40.826878824896518</v>
      </c>
      <c r="L291" s="65">
        <v>18.027521266449639</v>
      </c>
      <c r="M291" s="65">
        <v>2.9492193841954299</v>
      </c>
      <c r="N291" s="66">
        <v>1414203.8959999999</v>
      </c>
      <c r="O291" s="66">
        <v>1414203.8959999999</v>
      </c>
      <c r="P291" s="66">
        <v>1425423.2124999999</v>
      </c>
      <c r="Q291" s="65">
        <v>68.111182902095067</v>
      </c>
      <c r="R291" s="66">
        <v>970872.625</v>
      </c>
      <c r="S291" s="66">
        <v>134487.3125</v>
      </c>
      <c r="T291" s="63">
        <v>10</v>
      </c>
      <c r="U291" s="63" t="s">
        <v>83</v>
      </c>
    </row>
    <row r="292" spans="1:21" x14ac:dyDescent="0.35">
      <c r="A292" s="59">
        <v>360</v>
      </c>
      <c r="B292" s="59" t="s">
        <v>188</v>
      </c>
      <c r="C292" s="59" t="s">
        <v>189</v>
      </c>
      <c r="D292" s="59" t="s">
        <v>118</v>
      </c>
      <c r="E292" s="59" t="s">
        <v>89</v>
      </c>
      <c r="F292" s="59" t="s">
        <v>190</v>
      </c>
      <c r="G292" s="59" t="s">
        <v>82</v>
      </c>
      <c r="H292" s="60">
        <v>1.4010748893718099E-2</v>
      </c>
      <c r="I292" s="60">
        <v>1.49889162904126E-2</v>
      </c>
      <c r="J292" s="61">
        <v>3.7358449085735996</v>
      </c>
      <c r="K292" s="61">
        <v>40.121891184544992</v>
      </c>
      <c r="L292" s="61">
        <v>4.1774058378705403</v>
      </c>
      <c r="M292" s="61">
        <v>0.69266457761000999</v>
      </c>
      <c r="N292" s="62">
        <v>267346.658</v>
      </c>
      <c r="O292" s="62">
        <v>276758.05300000001</v>
      </c>
      <c r="P292" s="62">
        <v>278830.52850000001</v>
      </c>
      <c r="Q292" s="61">
        <v>18.321796586142579</v>
      </c>
      <c r="R292" s="62">
        <v>51086.76171875</v>
      </c>
      <c r="S292" s="62">
        <v>1908.522216796875</v>
      </c>
      <c r="T292" s="59">
        <v>9</v>
      </c>
      <c r="U292" s="59" t="s">
        <v>22</v>
      </c>
    </row>
    <row r="293" spans="1:21" x14ac:dyDescent="0.35">
      <c r="A293" s="59">
        <v>360</v>
      </c>
      <c r="B293" s="59" t="s">
        <v>188</v>
      </c>
      <c r="C293" s="59" t="s">
        <v>189</v>
      </c>
      <c r="D293" s="59" t="s">
        <v>118</v>
      </c>
      <c r="E293" s="59" t="s">
        <v>89</v>
      </c>
      <c r="F293" s="59" t="s">
        <v>190</v>
      </c>
      <c r="G293" s="59" t="s">
        <v>84</v>
      </c>
      <c r="H293" s="60">
        <v>1.4010748893718099E-2</v>
      </c>
      <c r="I293" s="60">
        <v>1.37824701581865E-2</v>
      </c>
      <c r="J293" s="61">
        <v>3.4917090864199798</v>
      </c>
      <c r="K293" s="61">
        <v>39.471988693988258</v>
      </c>
      <c r="L293" s="61">
        <v>4.7831798550712801</v>
      </c>
      <c r="M293" s="61">
        <v>0.53291525315364996</v>
      </c>
      <c r="N293" s="62">
        <v>267346.658</v>
      </c>
      <c r="O293" s="62">
        <v>276758.05300000001</v>
      </c>
      <c r="P293" s="62">
        <v>278830.52850000001</v>
      </c>
      <c r="Q293" s="61">
        <v>14.65528273764177</v>
      </c>
      <c r="R293" s="62">
        <v>40863.40234375</v>
      </c>
      <c r="S293" s="62">
        <v>1426.8311767578125</v>
      </c>
      <c r="T293" s="59">
        <v>9</v>
      </c>
      <c r="U293" s="59" t="s">
        <v>22</v>
      </c>
    </row>
    <row r="294" spans="1:21" x14ac:dyDescent="0.35">
      <c r="A294" s="59">
        <v>360</v>
      </c>
      <c r="B294" s="59" t="s">
        <v>188</v>
      </c>
      <c r="C294" s="59" t="s">
        <v>189</v>
      </c>
      <c r="D294" s="59" t="s">
        <v>118</v>
      </c>
      <c r="E294" s="59" t="s">
        <v>89</v>
      </c>
      <c r="F294" s="59" t="s">
        <v>190</v>
      </c>
      <c r="G294" s="59" t="s">
        <v>85</v>
      </c>
      <c r="H294" s="60">
        <v>1.4010748893718099E-2</v>
      </c>
      <c r="I294" s="60">
        <v>1.1514248116173799E-2</v>
      </c>
      <c r="J294" s="61">
        <v>2.9815423582206</v>
      </c>
      <c r="K294" s="61">
        <v>38.618428761969767</v>
      </c>
      <c r="L294" s="61">
        <v>3.9399044530909602</v>
      </c>
      <c r="M294" s="61">
        <v>0.36843292709538</v>
      </c>
      <c r="N294" s="62">
        <v>267346.658</v>
      </c>
      <c r="O294" s="62">
        <v>276758.05300000001</v>
      </c>
      <c r="P294" s="62">
        <v>278830.52850000001</v>
      </c>
      <c r="Q294" s="61">
        <v>57.194921229915188</v>
      </c>
      <c r="R294" s="62">
        <v>159476.90625</v>
      </c>
      <c r="S294" s="62">
        <v>4754.87158203125</v>
      </c>
      <c r="T294" s="59">
        <v>9</v>
      </c>
      <c r="U294" s="59" t="s">
        <v>22</v>
      </c>
    </row>
    <row r="295" spans="1:21" x14ac:dyDescent="0.35">
      <c r="A295" s="59">
        <v>360</v>
      </c>
      <c r="B295" s="59" t="s">
        <v>188</v>
      </c>
      <c r="C295" s="59" t="s">
        <v>189</v>
      </c>
      <c r="D295" s="59" t="s">
        <v>118</v>
      </c>
      <c r="E295" s="59" t="s">
        <v>89</v>
      </c>
      <c r="F295" s="59" t="s">
        <v>190</v>
      </c>
      <c r="G295" s="59" t="s">
        <v>86</v>
      </c>
      <c r="H295" s="60">
        <v>1.4010748893718099E-2</v>
      </c>
      <c r="I295" s="60">
        <v>2.7072662625131898E-2</v>
      </c>
      <c r="J295" s="61">
        <v>7.3050465339663404</v>
      </c>
      <c r="K295" s="61">
        <v>37.06021925972945</v>
      </c>
      <c r="L295" s="61">
        <v>10.41462917798291</v>
      </c>
      <c r="M295" s="61">
        <v>0.28738253608233999</v>
      </c>
      <c r="N295" s="62">
        <v>267346.658</v>
      </c>
      <c r="O295" s="62">
        <v>276758.05300000001</v>
      </c>
      <c r="P295" s="62">
        <v>278830.52850000001</v>
      </c>
      <c r="Q295" s="61">
        <v>9.8279994463016092</v>
      </c>
      <c r="R295" s="62">
        <v>27403.462890625</v>
      </c>
      <c r="S295" s="62">
        <v>2001.835693359375</v>
      </c>
      <c r="T295" s="59">
        <v>9</v>
      </c>
      <c r="U295" s="59" t="s">
        <v>22</v>
      </c>
    </row>
    <row r="296" spans="1:21" x14ac:dyDescent="0.35">
      <c r="A296" s="63">
        <v>360</v>
      </c>
      <c r="B296" s="63" t="s">
        <v>188</v>
      </c>
      <c r="C296" s="63" t="s">
        <v>189</v>
      </c>
      <c r="D296" s="63" t="s">
        <v>118</v>
      </c>
      <c r="E296" s="63" t="s">
        <v>89</v>
      </c>
      <c r="F296" s="63" t="s">
        <v>190</v>
      </c>
      <c r="G296" s="63" t="s">
        <v>350</v>
      </c>
      <c r="H296" s="64">
        <v>1.4010748893718099E-2</v>
      </c>
      <c r="I296" s="64">
        <v>1.4452761799534201E-2</v>
      </c>
      <c r="J296" s="65">
        <v>3.6273489600719904</v>
      </c>
      <c r="K296" s="65">
        <v>39.843869334389346</v>
      </c>
      <c r="L296" s="65">
        <v>4.4466167467575497</v>
      </c>
      <c r="M296" s="65">
        <v>0.62167067623784</v>
      </c>
      <c r="N296" s="66">
        <v>267346.658</v>
      </c>
      <c r="O296" s="66">
        <v>276758.05300000001</v>
      </c>
      <c r="P296" s="66">
        <v>278830.52850000001</v>
      </c>
      <c r="Q296" s="65">
        <v>32.977079323784061</v>
      </c>
      <c r="R296" s="66">
        <v>91950.1640625</v>
      </c>
      <c r="S296" s="66">
        <v>3335.353271484375</v>
      </c>
      <c r="T296" s="63">
        <v>9</v>
      </c>
      <c r="U296" s="63" t="s">
        <v>22</v>
      </c>
    </row>
    <row r="297" spans="1:21" x14ac:dyDescent="0.35">
      <c r="A297" s="63">
        <v>360</v>
      </c>
      <c r="B297" s="63" t="s">
        <v>188</v>
      </c>
      <c r="C297" s="63" t="s">
        <v>189</v>
      </c>
      <c r="D297" s="63" t="s">
        <v>118</v>
      </c>
      <c r="E297" s="63" t="s">
        <v>89</v>
      </c>
      <c r="F297" s="63" t="s">
        <v>190</v>
      </c>
      <c r="G297" s="63" t="s">
        <v>351</v>
      </c>
      <c r="H297" s="64">
        <v>1.4010748893718099E-2</v>
      </c>
      <c r="I297" s="64">
        <v>1.37956779261049E-2</v>
      </c>
      <c r="J297" s="65">
        <v>3.6155254227692897</v>
      </c>
      <c r="K297" s="65">
        <v>38.156772012235493</v>
      </c>
      <c r="L297" s="65">
        <v>4.8893347430451106</v>
      </c>
      <c r="M297" s="65">
        <v>0.35654798997295001</v>
      </c>
      <c r="N297" s="66">
        <v>267346.658</v>
      </c>
      <c r="O297" s="66">
        <v>276758.05300000001</v>
      </c>
      <c r="P297" s="66">
        <v>278830.52850000001</v>
      </c>
      <c r="Q297" s="65">
        <v>67.022920676216728</v>
      </c>
      <c r="R297" s="66">
        <v>186880.359375</v>
      </c>
      <c r="S297" s="66">
        <v>6756.70703125</v>
      </c>
      <c r="T297" s="63">
        <v>9</v>
      </c>
      <c r="U297" s="63" t="s">
        <v>22</v>
      </c>
    </row>
    <row r="298" spans="1:21" x14ac:dyDescent="0.35">
      <c r="A298" s="59">
        <v>368</v>
      </c>
      <c r="B298" s="59" t="s">
        <v>226</v>
      </c>
      <c r="C298" s="59" t="s">
        <v>227</v>
      </c>
      <c r="D298" s="59" t="s">
        <v>111</v>
      </c>
      <c r="E298" s="59" t="s">
        <v>80</v>
      </c>
      <c r="F298" s="59" t="s">
        <v>99</v>
      </c>
      <c r="G298" s="59" t="s">
        <v>82</v>
      </c>
      <c r="H298" s="60">
        <v>3.2694322381287999E-2</v>
      </c>
      <c r="I298" s="60">
        <v>4.5568254577802898E-2</v>
      </c>
      <c r="J298" s="61">
        <v>11.92335677736075</v>
      </c>
      <c r="K298" s="61">
        <v>38.217639066478981</v>
      </c>
      <c r="L298" s="61">
        <v>6.2457631388631096</v>
      </c>
      <c r="M298" s="61">
        <v>1.9868961285817599</v>
      </c>
      <c r="N298" s="62">
        <v>40265.624499999998</v>
      </c>
      <c r="O298" s="62">
        <v>43071.210500000001</v>
      </c>
      <c r="P298" s="62">
        <v>44070.550999999999</v>
      </c>
      <c r="Q298" s="61">
        <v>27.580191712145378</v>
      </c>
      <c r="R298" s="62">
        <v>12154.7421875</v>
      </c>
      <c r="S298" s="62">
        <v>1449.2532958984375</v>
      </c>
      <c r="T298" s="59">
        <v>10</v>
      </c>
      <c r="U298" s="59" t="s">
        <v>83</v>
      </c>
    </row>
    <row r="299" spans="1:21" x14ac:dyDescent="0.35">
      <c r="A299" s="59">
        <v>368</v>
      </c>
      <c r="B299" s="59" t="s">
        <v>226</v>
      </c>
      <c r="C299" s="59" t="s">
        <v>227</v>
      </c>
      <c r="D299" s="59" t="s">
        <v>111</v>
      </c>
      <c r="E299" s="59" t="s">
        <v>80</v>
      </c>
      <c r="F299" s="59" t="s">
        <v>99</v>
      </c>
      <c r="G299" s="59" t="s">
        <v>84</v>
      </c>
      <c r="H299" s="60">
        <v>3.2694322381287999E-2</v>
      </c>
      <c r="I299" s="60">
        <v>3.6016202265899001E-2</v>
      </c>
      <c r="J299" s="61">
        <v>9.4960782002638986</v>
      </c>
      <c r="K299" s="61">
        <v>37.927449107251562</v>
      </c>
      <c r="L299" s="61">
        <v>5.5172548805359805</v>
      </c>
      <c r="M299" s="61">
        <v>1.5053251823160601</v>
      </c>
      <c r="N299" s="62">
        <v>40265.624499999998</v>
      </c>
      <c r="O299" s="62">
        <v>43071.210500000001</v>
      </c>
      <c r="P299" s="62">
        <v>44070.550999999999</v>
      </c>
      <c r="Q299" s="61">
        <v>19.275593780948501</v>
      </c>
      <c r="R299" s="62">
        <v>8494.8603515625</v>
      </c>
      <c r="S299" s="62">
        <v>806.6785888671875</v>
      </c>
      <c r="T299" s="59">
        <v>10</v>
      </c>
      <c r="U299" s="59" t="s">
        <v>83</v>
      </c>
    </row>
    <row r="300" spans="1:21" x14ac:dyDescent="0.35">
      <c r="A300" s="59">
        <v>368</v>
      </c>
      <c r="B300" s="59" t="s">
        <v>226</v>
      </c>
      <c r="C300" s="59" t="s">
        <v>227</v>
      </c>
      <c r="D300" s="59" t="s">
        <v>111</v>
      </c>
      <c r="E300" s="59" t="s">
        <v>80</v>
      </c>
      <c r="F300" s="59" t="s">
        <v>99</v>
      </c>
      <c r="G300" s="59" t="s">
        <v>85</v>
      </c>
      <c r="H300" s="60">
        <v>3.2694322381287999E-2</v>
      </c>
      <c r="I300" s="60">
        <v>2.54828878256761E-2</v>
      </c>
      <c r="J300" s="61">
        <v>6.78897240896924</v>
      </c>
      <c r="K300" s="61">
        <v>37.535706864870171</v>
      </c>
      <c r="L300" s="61">
        <v>4.5941498433673695</v>
      </c>
      <c r="M300" s="61">
        <v>0.93383131691787002</v>
      </c>
      <c r="N300" s="62">
        <v>40265.624499999998</v>
      </c>
      <c r="O300" s="62">
        <v>43071.210500000001</v>
      </c>
      <c r="P300" s="62">
        <v>44070.550999999999</v>
      </c>
      <c r="Q300" s="61">
        <v>47.71352630866884</v>
      </c>
      <c r="R300" s="62">
        <v>21027.61328125</v>
      </c>
      <c r="S300" s="62">
        <v>1427.558837890625</v>
      </c>
      <c r="T300" s="59">
        <v>10</v>
      </c>
      <c r="U300" s="59" t="s">
        <v>83</v>
      </c>
    </row>
    <row r="301" spans="1:21" x14ac:dyDescent="0.35">
      <c r="A301" s="59">
        <v>368</v>
      </c>
      <c r="B301" s="59" t="s">
        <v>226</v>
      </c>
      <c r="C301" s="59" t="s">
        <v>227</v>
      </c>
      <c r="D301" s="59" t="s">
        <v>111</v>
      </c>
      <c r="E301" s="59" t="s">
        <v>80</v>
      </c>
      <c r="F301" s="59" t="s">
        <v>99</v>
      </c>
      <c r="G301" s="59" t="s">
        <v>86</v>
      </c>
      <c r="H301" s="60">
        <v>3.2694322381287999E-2</v>
      </c>
      <c r="I301" s="60">
        <v>1.8881385570478401E-2</v>
      </c>
      <c r="J301" s="61">
        <v>5.1052596784438204</v>
      </c>
      <c r="K301" s="61">
        <v>36.98418250927017</v>
      </c>
      <c r="L301" s="61">
        <v>4.8911588489598596</v>
      </c>
      <c r="M301" s="61">
        <v>0.53055125002340997</v>
      </c>
      <c r="N301" s="62">
        <v>40265.624499999998</v>
      </c>
      <c r="O301" s="62">
        <v>43071.210500000001</v>
      </c>
      <c r="P301" s="62">
        <v>44070.550999999999</v>
      </c>
      <c r="Q301" s="61">
        <v>5.43068819823662</v>
      </c>
      <c r="R301" s="62">
        <v>2393.334228515625</v>
      </c>
      <c r="S301" s="62">
        <v>122.18592834472656</v>
      </c>
      <c r="T301" s="59">
        <v>10</v>
      </c>
      <c r="U301" s="59" t="s">
        <v>83</v>
      </c>
    </row>
    <row r="302" spans="1:21" x14ac:dyDescent="0.35">
      <c r="A302" s="63">
        <v>368</v>
      </c>
      <c r="B302" s="63" t="s">
        <v>226</v>
      </c>
      <c r="C302" s="63" t="s">
        <v>227</v>
      </c>
      <c r="D302" s="63" t="s">
        <v>111</v>
      </c>
      <c r="E302" s="63" t="s">
        <v>80</v>
      </c>
      <c r="F302" s="63" t="s">
        <v>99</v>
      </c>
      <c r="G302" s="63" t="s">
        <v>350</v>
      </c>
      <c r="H302" s="64">
        <v>3.2694322381287999E-2</v>
      </c>
      <c r="I302" s="64">
        <v>4.1638718914255898E-2</v>
      </c>
      <c r="J302" s="65">
        <v>10.92481976954101</v>
      </c>
      <c r="K302" s="65">
        <v>38.113872624559839</v>
      </c>
      <c r="L302" s="65">
        <v>5.9460684670994999</v>
      </c>
      <c r="M302" s="65">
        <v>1.7887868483885498</v>
      </c>
      <c r="N302" s="66">
        <v>40265.624499999998</v>
      </c>
      <c r="O302" s="66">
        <v>43071.210500000001</v>
      </c>
      <c r="P302" s="66">
        <v>44070.550999999999</v>
      </c>
      <c r="Q302" s="65">
        <v>46.85578549309372</v>
      </c>
      <c r="R302" s="66">
        <v>20649.603515625</v>
      </c>
      <c r="S302" s="66">
        <v>2255.931884765625</v>
      </c>
      <c r="T302" s="63">
        <v>10</v>
      </c>
      <c r="U302" s="63" t="s">
        <v>83</v>
      </c>
    </row>
    <row r="303" spans="1:21" x14ac:dyDescent="0.35">
      <c r="A303" s="63">
        <v>368</v>
      </c>
      <c r="B303" s="63" t="s">
        <v>226</v>
      </c>
      <c r="C303" s="63" t="s">
        <v>227</v>
      </c>
      <c r="D303" s="63" t="s">
        <v>111</v>
      </c>
      <c r="E303" s="63" t="s">
        <v>80</v>
      </c>
      <c r="F303" s="63" t="s">
        <v>99</v>
      </c>
      <c r="G303" s="63" t="s">
        <v>351</v>
      </c>
      <c r="H303" s="64">
        <v>3.2694322381287999E-2</v>
      </c>
      <c r="I303" s="64">
        <v>2.4808295102449699E-2</v>
      </c>
      <c r="J303" s="65">
        <v>6.61691757779474</v>
      </c>
      <c r="K303" s="65">
        <v>37.492223245612337</v>
      </c>
      <c r="L303" s="65">
        <v>4.6245005281296798</v>
      </c>
      <c r="M303" s="65">
        <v>0.8926210305266099</v>
      </c>
      <c r="N303" s="66">
        <v>40265.624499999998</v>
      </c>
      <c r="O303" s="66">
        <v>43071.210500000001</v>
      </c>
      <c r="P303" s="66">
        <v>44070.550999999999</v>
      </c>
      <c r="Q303" s="65">
        <v>53.144214506905676</v>
      </c>
      <c r="R303" s="66">
        <v>23420.947265625</v>
      </c>
      <c r="S303" s="66">
        <v>1549.7447509765625</v>
      </c>
      <c r="T303" s="63">
        <v>10</v>
      </c>
      <c r="U303" s="63" t="s">
        <v>83</v>
      </c>
    </row>
    <row r="304" spans="1:21" x14ac:dyDescent="0.35">
      <c r="A304" s="59">
        <v>388</v>
      </c>
      <c r="B304" s="59" t="s">
        <v>179</v>
      </c>
      <c r="C304" s="59" t="s">
        <v>180</v>
      </c>
      <c r="D304" s="59" t="s">
        <v>107</v>
      </c>
      <c r="E304" s="59" t="s">
        <v>181</v>
      </c>
      <c r="F304" s="59" t="s">
        <v>99</v>
      </c>
      <c r="G304" s="59" t="s">
        <v>82</v>
      </c>
      <c r="H304" s="60">
        <v>1.0810291713887799E-2</v>
      </c>
      <c r="I304" s="60">
        <v>2.4985156551854099E-2</v>
      </c>
      <c r="J304" s="61">
        <v>6.2759929120830202</v>
      </c>
      <c r="K304" s="61">
        <v>39.810683188871607</v>
      </c>
      <c r="L304" s="61">
        <v>6.6581247526912204</v>
      </c>
      <c r="M304" s="61">
        <v>0.60031782965545999</v>
      </c>
      <c r="N304" s="62">
        <v>2820.0974999999999</v>
      </c>
      <c r="O304" s="62">
        <v>2837.6815000000001</v>
      </c>
      <c r="P304" s="62">
        <v>2839.1439999999998</v>
      </c>
      <c r="Q304" s="61">
        <v>13.092695723719968</v>
      </c>
      <c r="R304" s="62">
        <v>371.72048950195313</v>
      </c>
      <c r="S304" s="62">
        <v>23.329151153564453</v>
      </c>
      <c r="T304" s="59">
        <v>9</v>
      </c>
      <c r="U304" s="59" t="s">
        <v>23</v>
      </c>
    </row>
    <row r="305" spans="1:21" x14ac:dyDescent="0.35">
      <c r="A305" s="59">
        <v>388</v>
      </c>
      <c r="B305" s="59" t="s">
        <v>179</v>
      </c>
      <c r="C305" s="59" t="s">
        <v>180</v>
      </c>
      <c r="D305" s="59" t="s">
        <v>107</v>
      </c>
      <c r="E305" s="59" t="s">
        <v>181</v>
      </c>
      <c r="F305" s="59" t="s">
        <v>99</v>
      </c>
      <c r="G305" s="59" t="s">
        <v>84</v>
      </c>
      <c r="H305" s="60">
        <v>1.0810291713887799E-2</v>
      </c>
      <c r="I305" s="60">
        <v>1.0686753417338799E-2</v>
      </c>
      <c r="J305" s="61">
        <v>2.7718663348214498</v>
      </c>
      <c r="K305" s="61">
        <v>38.554360587618959</v>
      </c>
      <c r="L305" s="61">
        <v>4.0936748902186597</v>
      </c>
      <c r="M305" s="61">
        <v>0.25993590564788999</v>
      </c>
      <c r="N305" s="62">
        <v>2820.0974999999999</v>
      </c>
      <c r="O305" s="62">
        <v>2837.6815000000001</v>
      </c>
      <c r="P305" s="62">
        <v>2839.1439999999998</v>
      </c>
      <c r="Q305" s="61">
        <v>14.923844690755789</v>
      </c>
      <c r="R305" s="62">
        <v>423.70944213867188</v>
      </c>
      <c r="S305" s="62">
        <v>11.744659423828125</v>
      </c>
      <c r="T305" s="59">
        <v>9</v>
      </c>
      <c r="U305" s="59" t="s">
        <v>23</v>
      </c>
    </row>
    <row r="306" spans="1:21" x14ac:dyDescent="0.35">
      <c r="A306" s="59">
        <v>388</v>
      </c>
      <c r="B306" s="59" t="s">
        <v>179</v>
      </c>
      <c r="C306" s="59" t="s">
        <v>180</v>
      </c>
      <c r="D306" s="59" t="s">
        <v>107</v>
      </c>
      <c r="E306" s="59" t="s">
        <v>181</v>
      </c>
      <c r="F306" s="59" t="s">
        <v>99</v>
      </c>
      <c r="G306" s="59" t="s">
        <v>85</v>
      </c>
      <c r="H306" s="60">
        <v>1.0810291713887799E-2</v>
      </c>
      <c r="I306" s="60">
        <v>8.7377279442281998E-3</v>
      </c>
      <c r="J306" s="61">
        <v>2.2343125747150703</v>
      </c>
      <c r="K306" s="61">
        <v>39.107007869489479</v>
      </c>
      <c r="L306" s="61">
        <v>4.3810072935483202</v>
      </c>
      <c r="M306" s="61">
        <v>0.17642677257550002</v>
      </c>
      <c r="N306" s="62">
        <v>2820.0974999999999</v>
      </c>
      <c r="O306" s="62">
        <v>2837.6815000000001</v>
      </c>
      <c r="P306" s="62">
        <v>2839.1439999999998</v>
      </c>
      <c r="Q306" s="61">
        <v>54.184861784045445</v>
      </c>
      <c r="R306" s="62">
        <v>1538.38623046875</v>
      </c>
      <c r="S306" s="62">
        <v>34.372356414794922</v>
      </c>
      <c r="T306" s="59">
        <v>9</v>
      </c>
      <c r="U306" s="59" t="s">
        <v>23</v>
      </c>
    </row>
    <row r="307" spans="1:21" x14ac:dyDescent="0.35">
      <c r="A307" s="59">
        <v>388</v>
      </c>
      <c r="B307" s="59" t="s">
        <v>179</v>
      </c>
      <c r="C307" s="59" t="s">
        <v>180</v>
      </c>
      <c r="D307" s="59" t="s">
        <v>107</v>
      </c>
      <c r="E307" s="59" t="s">
        <v>181</v>
      </c>
      <c r="F307" s="59" t="s">
        <v>99</v>
      </c>
      <c r="G307" s="59" t="s">
        <v>86</v>
      </c>
      <c r="H307" s="60">
        <v>1.0810291713887799E-2</v>
      </c>
      <c r="I307" s="60">
        <v>6.7963831298230998E-3</v>
      </c>
      <c r="J307" s="61">
        <v>1.85204102406228</v>
      </c>
      <c r="K307" s="61">
        <v>36.696720221217809</v>
      </c>
      <c r="L307" s="61">
        <v>6.4394894580808604</v>
      </c>
      <c r="M307" s="61">
        <v>0.10874378480609001</v>
      </c>
      <c r="N307" s="62">
        <v>2820.0974999999999</v>
      </c>
      <c r="O307" s="62">
        <v>2837.6815000000001</v>
      </c>
      <c r="P307" s="62">
        <v>2839.1439999999998</v>
      </c>
      <c r="Q307" s="61">
        <v>17.79859780147952</v>
      </c>
      <c r="R307" s="62">
        <v>505.32781982421875</v>
      </c>
      <c r="S307" s="62">
        <v>9.3588781356811523</v>
      </c>
      <c r="T307" s="59">
        <v>9</v>
      </c>
      <c r="U307" s="59" t="s">
        <v>23</v>
      </c>
    </row>
    <row r="308" spans="1:21" x14ac:dyDescent="0.35">
      <c r="A308" s="63">
        <v>388</v>
      </c>
      <c r="B308" s="63" t="s">
        <v>179</v>
      </c>
      <c r="C308" s="63" t="s">
        <v>180</v>
      </c>
      <c r="D308" s="63" t="s">
        <v>107</v>
      </c>
      <c r="E308" s="63" t="s">
        <v>181</v>
      </c>
      <c r="F308" s="63" t="s">
        <v>99</v>
      </c>
      <c r="G308" s="63" t="s">
        <v>350</v>
      </c>
      <c r="H308" s="64">
        <v>1.0810291713887799E-2</v>
      </c>
      <c r="I308" s="64">
        <v>1.7368686261501301E-2</v>
      </c>
      <c r="J308" s="65">
        <v>4.4094155245058806</v>
      </c>
      <c r="K308" s="65">
        <v>39.389996621939225</v>
      </c>
      <c r="L308" s="65">
        <v>5.29209415438807</v>
      </c>
      <c r="M308" s="65">
        <v>0.41900325996629995</v>
      </c>
      <c r="N308" s="66">
        <v>2820.0974999999999</v>
      </c>
      <c r="O308" s="66">
        <v>2837.6815000000001</v>
      </c>
      <c r="P308" s="66">
        <v>2839.1439999999998</v>
      </c>
      <c r="Q308" s="65">
        <v>28.016540414475788</v>
      </c>
      <c r="R308" s="66">
        <v>795.429931640625</v>
      </c>
      <c r="S308" s="66">
        <v>35.073810577392578</v>
      </c>
      <c r="T308" s="63">
        <v>9</v>
      </c>
      <c r="U308" s="63" t="s">
        <v>23</v>
      </c>
    </row>
    <row r="309" spans="1:21" x14ac:dyDescent="0.35">
      <c r="A309" s="63">
        <v>388</v>
      </c>
      <c r="B309" s="63" t="s">
        <v>179</v>
      </c>
      <c r="C309" s="63" t="s">
        <v>180</v>
      </c>
      <c r="D309" s="63" t="s">
        <v>107</v>
      </c>
      <c r="E309" s="63" t="s">
        <v>181</v>
      </c>
      <c r="F309" s="63" t="s">
        <v>99</v>
      </c>
      <c r="G309" s="63" t="s">
        <v>351</v>
      </c>
      <c r="H309" s="64">
        <v>1.0810291713887799E-2</v>
      </c>
      <c r="I309" s="64">
        <v>8.2577118996459992E-3</v>
      </c>
      <c r="J309" s="65">
        <v>2.1397922832454399</v>
      </c>
      <c r="K309" s="65">
        <v>38.591184594429429</v>
      </c>
      <c r="L309" s="65">
        <v>4.8899866665736598</v>
      </c>
      <c r="M309" s="65">
        <v>0.15969150749868</v>
      </c>
      <c r="N309" s="66">
        <v>2820.0974999999999</v>
      </c>
      <c r="O309" s="66">
        <v>2837.6815000000001</v>
      </c>
      <c r="P309" s="66">
        <v>2839.1439999999998</v>
      </c>
      <c r="Q309" s="65">
        <v>71.983459585524599</v>
      </c>
      <c r="R309" s="66">
        <v>2043.714111328125</v>
      </c>
      <c r="S309" s="66">
        <v>43.731235504150391</v>
      </c>
      <c r="T309" s="63">
        <v>9</v>
      </c>
      <c r="U309" s="63" t="s">
        <v>23</v>
      </c>
    </row>
    <row r="310" spans="1:21" x14ac:dyDescent="0.35">
      <c r="A310" s="59">
        <v>400</v>
      </c>
      <c r="B310" s="59" t="s">
        <v>109</v>
      </c>
      <c r="C310" s="59" t="s">
        <v>110</v>
      </c>
      <c r="D310" s="59" t="s">
        <v>111</v>
      </c>
      <c r="E310" s="59" t="s">
        <v>89</v>
      </c>
      <c r="F310" s="59" t="s">
        <v>112</v>
      </c>
      <c r="G310" s="59" t="s">
        <v>82</v>
      </c>
      <c r="H310" s="60">
        <v>1.5259204752518E-3</v>
      </c>
      <c r="I310" s="60">
        <v>1.9749285820685001E-3</v>
      </c>
      <c r="J310" s="61">
        <v>0.57316498507654001</v>
      </c>
      <c r="K310" s="61">
        <v>34.456546256132007</v>
      </c>
      <c r="L310" s="61">
        <v>0.68380527919733003</v>
      </c>
      <c r="M310" s="61">
        <v>0</v>
      </c>
      <c r="N310" s="62">
        <v>10462.306</v>
      </c>
      <c r="O310" s="62">
        <v>11066.356</v>
      </c>
      <c r="P310" s="62">
        <v>11256.263499999999</v>
      </c>
      <c r="Q310" s="61">
        <v>21.653258617704697</v>
      </c>
      <c r="R310" s="62">
        <v>2437.347900390625</v>
      </c>
      <c r="S310" s="62">
        <v>13.970025062561035</v>
      </c>
      <c r="T310" s="59">
        <v>10</v>
      </c>
      <c r="U310" s="59" t="s">
        <v>83</v>
      </c>
    </row>
    <row r="311" spans="1:21" x14ac:dyDescent="0.35">
      <c r="A311" s="59">
        <v>400</v>
      </c>
      <c r="B311" s="59" t="s">
        <v>109</v>
      </c>
      <c r="C311" s="59" t="s">
        <v>110</v>
      </c>
      <c r="D311" s="59" t="s">
        <v>111</v>
      </c>
      <c r="E311" s="59" t="s">
        <v>89</v>
      </c>
      <c r="F311" s="59" t="s">
        <v>112</v>
      </c>
      <c r="G311" s="59" t="s">
        <v>84</v>
      </c>
      <c r="H311" s="60">
        <v>1.5259204752518E-3</v>
      </c>
      <c r="I311" s="60">
        <v>2.0560939902694001E-3</v>
      </c>
      <c r="J311" s="61">
        <v>0.57465795619213</v>
      </c>
      <c r="K311" s="61">
        <v>35.779440067161872</v>
      </c>
      <c r="L311" s="61">
        <v>0.74052408380276002</v>
      </c>
      <c r="M311" s="61">
        <v>3.8984996943700004E-3</v>
      </c>
      <c r="N311" s="62">
        <v>10462.306</v>
      </c>
      <c r="O311" s="62">
        <v>11066.356</v>
      </c>
      <c r="P311" s="62">
        <v>11256.263499999999</v>
      </c>
      <c r="Q311" s="61">
        <v>18.008764247471682</v>
      </c>
      <c r="R311" s="62">
        <v>2027.114013671875</v>
      </c>
      <c r="S311" s="62">
        <v>11.648971557617188</v>
      </c>
      <c r="T311" s="59">
        <v>10</v>
      </c>
      <c r="U311" s="59" t="s">
        <v>83</v>
      </c>
    </row>
    <row r="312" spans="1:21" x14ac:dyDescent="0.35">
      <c r="A312" s="59">
        <v>400</v>
      </c>
      <c r="B312" s="59" t="s">
        <v>109</v>
      </c>
      <c r="C312" s="59" t="s">
        <v>110</v>
      </c>
      <c r="D312" s="59" t="s">
        <v>111</v>
      </c>
      <c r="E312" s="59" t="s">
        <v>89</v>
      </c>
      <c r="F312" s="59" t="s">
        <v>112</v>
      </c>
      <c r="G312" s="59" t="s">
        <v>85</v>
      </c>
      <c r="H312" s="60">
        <v>1.5259204752518E-3</v>
      </c>
      <c r="I312" s="60">
        <v>1.3002145230642001E-3</v>
      </c>
      <c r="J312" s="61">
        <v>0.36337336520546998</v>
      </c>
      <c r="K312" s="61">
        <v>35.781778401093824</v>
      </c>
      <c r="L312" s="61">
        <v>0.63924295269609999</v>
      </c>
      <c r="M312" s="61">
        <v>1.31531482459E-3</v>
      </c>
      <c r="N312" s="62">
        <v>10462.306</v>
      </c>
      <c r="O312" s="62">
        <v>11066.356</v>
      </c>
      <c r="P312" s="62">
        <v>11256.263499999999</v>
      </c>
      <c r="Q312" s="61">
        <v>53.376697808045158</v>
      </c>
      <c r="R312" s="62">
        <v>6008.2216796875</v>
      </c>
      <c r="S312" s="62">
        <v>21.832277297973633</v>
      </c>
      <c r="T312" s="59">
        <v>10</v>
      </c>
      <c r="U312" s="59" t="s">
        <v>83</v>
      </c>
    </row>
    <row r="313" spans="1:21" x14ac:dyDescent="0.35">
      <c r="A313" s="59">
        <v>400</v>
      </c>
      <c r="B313" s="59" t="s">
        <v>109</v>
      </c>
      <c r="C313" s="59" t="s">
        <v>110</v>
      </c>
      <c r="D313" s="59" t="s">
        <v>111</v>
      </c>
      <c r="E313" s="59" t="s">
        <v>89</v>
      </c>
      <c r="F313" s="59" t="s">
        <v>112</v>
      </c>
      <c r="G313" s="59" t="s">
        <v>86</v>
      </c>
      <c r="H313" s="60">
        <v>1.5259204752518E-3</v>
      </c>
      <c r="I313" s="60">
        <v>4.8834968429490005E-4</v>
      </c>
      <c r="J313" s="61">
        <v>0.13860732924194999</v>
      </c>
      <c r="K313" s="61">
        <v>35.232601837558605</v>
      </c>
      <c r="L313" s="61">
        <v>1.03441591687359</v>
      </c>
      <c r="M313" s="61">
        <v>0</v>
      </c>
      <c r="N313" s="62">
        <v>10462.306</v>
      </c>
      <c r="O313" s="62">
        <v>11066.356</v>
      </c>
      <c r="P313" s="62">
        <v>11256.263499999999</v>
      </c>
      <c r="Q313" s="61">
        <v>6.9612793267772792</v>
      </c>
      <c r="R313" s="62">
        <v>783.5799560546875</v>
      </c>
      <c r="S313" s="62">
        <v>1.0860992670059204</v>
      </c>
      <c r="T313" s="59">
        <v>10</v>
      </c>
      <c r="U313" s="59" t="s">
        <v>83</v>
      </c>
    </row>
    <row r="314" spans="1:21" x14ac:dyDescent="0.35">
      <c r="A314" s="63">
        <v>400</v>
      </c>
      <c r="B314" s="63" t="s">
        <v>109</v>
      </c>
      <c r="C314" s="63" t="s">
        <v>110</v>
      </c>
      <c r="D314" s="63" t="s">
        <v>111</v>
      </c>
      <c r="E314" s="63" t="s">
        <v>89</v>
      </c>
      <c r="F314" s="63" t="s">
        <v>112</v>
      </c>
      <c r="G314" s="63" t="s">
        <v>350</v>
      </c>
      <c r="H314" s="64">
        <v>1.5259204752518E-3</v>
      </c>
      <c r="I314" s="64">
        <v>2.0117821915354001E-3</v>
      </c>
      <c r="J314" s="65">
        <v>0.57384287699698999</v>
      </c>
      <c r="K314" s="65">
        <v>35.058066801549657</v>
      </c>
      <c r="L314" s="65">
        <v>0.70955877099500997</v>
      </c>
      <c r="M314" s="65">
        <v>1.7701356825200001E-3</v>
      </c>
      <c r="N314" s="66">
        <v>10462.306</v>
      </c>
      <c r="O314" s="66">
        <v>11066.356</v>
      </c>
      <c r="P314" s="66">
        <v>11256.263499999999</v>
      </c>
      <c r="Q314" s="65">
        <v>39.662022865176262</v>
      </c>
      <c r="R314" s="66">
        <v>4464.4619140625</v>
      </c>
      <c r="S314" s="66">
        <v>25.618997573852539</v>
      </c>
      <c r="T314" s="63">
        <v>10</v>
      </c>
      <c r="U314" s="63" t="s">
        <v>83</v>
      </c>
    </row>
    <row r="315" spans="1:21" x14ac:dyDescent="0.35">
      <c r="A315" s="63">
        <v>400</v>
      </c>
      <c r="B315" s="63" t="s">
        <v>109</v>
      </c>
      <c r="C315" s="63" t="s">
        <v>110</v>
      </c>
      <c r="D315" s="63" t="s">
        <v>111</v>
      </c>
      <c r="E315" s="63" t="s">
        <v>89</v>
      </c>
      <c r="F315" s="63" t="s">
        <v>112</v>
      </c>
      <c r="G315" s="63" t="s">
        <v>351</v>
      </c>
      <c r="H315" s="64">
        <v>1.5259204752518E-3</v>
      </c>
      <c r="I315" s="64">
        <v>1.2065485072872001E-3</v>
      </c>
      <c r="J315" s="65">
        <v>0.33744178390604002</v>
      </c>
      <c r="K315" s="65">
        <v>35.755752987103115</v>
      </c>
      <c r="L315" s="65">
        <v>0.68483462674050999</v>
      </c>
      <c r="M315" s="65">
        <v>1.16356505883E-3</v>
      </c>
      <c r="N315" s="66">
        <v>10462.306</v>
      </c>
      <c r="O315" s="66">
        <v>11066.356</v>
      </c>
      <c r="P315" s="66">
        <v>11256.263499999999</v>
      </c>
      <c r="Q315" s="65">
        <v>60.337977134822438</v>
      </c>
      <c r="R315" s="66">
        <v>6791.8017578125</v>
      </c>
      <c r="S315" s="66">
        <v>22.918376922607422</v>
      </c>
      <c r="T315" s="63">
        <v>10</v>
      </c>
      <c r="U315" s="63" t="s">
        <v>83</v>
      </c>
    </row>
    <row r="316" spans="1:21" x14ac:dyDescent="0.35">
      <c r="A316" s="59">
        <v>398</v>
      </c>
      <c r="B316" s="59" t="s">
        <v>113</v>
      </c>
      <c r="C316" s="59" t="s">
        <v>114</v>
      </c>
      <c r="D316" s="59" t="s">
        <v>79</v>
      </c>
      <c r="E316" s="59" t="s">
        <v>80</v>
      </c>
      <c r="F316" s="59" t="s">
        <v>115</v>
      </c>
      <c r="G316" s="59" t="s">
        <v>82</v>
      </c>
      <c r="H316" s="60">
        <v>1.6106326619995E-3</v>
      </c>
      <c r="I316" s="60">
        <v>2.8595283232206998E-3</v>
      </c>
      <c r="J316" s="61">
        <v>0.81122308603269</v>
      </c>
      <c r="K316" s="61">
        <v>35.249592528306216</v>
      </c>
      <c r="L316" s="61">
        <v>2.6717627832921398</v>
      </c>
      <c r="M316" s="61">
        <v>0</v>
      </c>
      <c r="N316" s="62">
        <v>18084.169000000002</v>
      </c>
      <c r="O316" s="62">
        <v>19743.602999999999</v>
      </c>
      <c r="P316" s="62">
        <v>20034.609</v>
      </c>
      <c r="Q316" s="61">
        <v>19.851310185209879</v>
      </c>
      <c r="R316" s="62">
        <v>3977.13232421875</v>
      </c>
      <c r="S316" s="62">
        <v>32.263416290283203</v>
      </c>
      <c r="T316" s="59">
        <v>10</v>
      </c>
      <c r="U316" s="59" t="s">
        <v>83</v>
      </c>
    </row>
    <row r="317" spans="1:21" x14ac:dyDescent="0.35">
      <c r="A317" s="59">
        <v>398</v>
      </c>
      <c r="B317" s="59" t="s">
        <v>113</v>
      </c>
      <c r="C317" s="59" t="s">
        <v>114</v>
      </c>
      <c r="D317" s="59" t="s">
        <v>79</v>
      </c>
      <c r="E317" s="59" t="s">
        <v>80</v>
      </c>
      <c r="F317" s="59" t="s">
        <v>115</v>
      </c>
      <c r="G317" s="59" t="s">
        <v>84</v>
      </c>
      <c r="H317" s="60">
        <v>1.6106326619995E-3</v>
      </c>
      <c r="I317" s="60">
        <v>1.4420245075612E-3</v>
      </c>
      <c r="J317" s="61">
        <v>0.39471945002333003</v>
      </c>
      <c r="K317" s="61">
        <v>36.532897162173789</v>
      </c>
      <c r="L317" s="61">
        <v>1.99410148781093</v>
      </c>
      <c r="M317" s="61">
        <v>0</v>
      </c>
      <c r="N317" s="62">
        <v>18084.169000000002</v>
      </c>
      <c r="O317" s="62">
        <v>19743.602999999999</v>
      </c>
      <c r="P317" s="62">
        <v>20034.609</v>
      </c>
      <c r="Q317" s="61">
        <v>10.7663650925157</v>
      </c>
      <c r="R317" s="62">
        <v>2156.999267578125</v>
      </c>
      <c r="S317" s="62">
        <v>8.5140953063964844</v>
      </c>
      <c r="T317" s="59">
        <v>10</v>
      </c>
      <c r="U317" s="59" t="s">
        <v>83</v>
      </c>
    </row>
    <row r="318" spans="1:21" x14ac:dyDescent="0.35">
      <c r="A318" s="59">
        <v>398</v>
      </c>
      <c r="B318" s="59" t="s">
        <v>113</v>
      </c>
      <c r="C318" s="59" t="s">
        <v>114</v>
      </c>
      <c r="D318" s="59" t="s">
        <v>79</v>
      </c>
      <c r="E318" s="59" t="s">
        <v>80</v>
      </c>
      <c r="F318" s="59" t="s">
        <v>115</v>
      </c>
      <c r="G318" s="59" t="s">
        <v>85</v>
      </c>
      <c r="H318" s="60">
        <v>1.6106326619995E-3</v>
      </c>
      <c r="I318" s="60">
        <v>1.2236924833743999E-3</v>
      </c>
      <c r="J318" s="61">
        <v>0.34181676254693</v>
      </c>
      <c r="K318" s="61">
        <v>35.799662785888046</v>
      </c>
      <c r="L318" s="61">
        <v>1.5791854720465199</v>
      </c>
      <c r="M318" s="61">
        <v>0</v>
      </c>
      <c r="N318" s="62">
        <v>18084.169000000002</v>
      </c>
      <c r="O318" s="62">
        <v>19743.602999999999</v>
      </c>
      <c r="P318" s="62">
        <v>20034.609</v>
      </c>
      <c r="Q318" s="61">
        <v>56.558416100713714</v>
      </c>
      <c r="R318" s="62">
        <v>11331.2578125</v>
      </c>
      <c r="S318" s="62">
        <v>38.732139587402344</v>
      </c>
      <c r="T318" s="59">
        <v>10</v>
      </c>
      <c r="U318" s="59" t="s">
        <v>83</v>
      </c>
    </row>
    <row r="319" spans="1:21" x14ac:dyDescent="0.35">
      <c r="A319" s="59">
        <v>398</v>
      </c>
      <c r="B319" s="59" t="s">
        <v>113</v>
      </c>
      <c r="C319" s="59" t="s">
        <v>114</v>
      </c>
      <c r="D319" s="59" t="s">
        <v>79</v>
      </c>
      <c r="E319" s="59" t="s">
        <v>80</v>
      </c>
      <c r="F319" s="59" t="s">
        <v>115</v>
      </c>
      <c r="G319" s="59" t="s">
        <v>86</v>
      </c>
      <c r="H319" s="60">
        <v>1.6106326619995E-3</v>
      </c>
      <c r="I319" s="60">
        <v>1.5254640433609999E-3</v>
      </c>
      <c r="J319" s="61">
        <v>0.43759202842189004</v>
      </c>
      <c r="K319" s="61">
        <v>34.860416650239266</v>
      </c>
      <c r="L319" s="61">
        <v>1.2615990942728801</v>
      </c>
      <c r="M319" s="61">
        <v>0</v>
      </c>
      <c r="N319" s="62">
        <v>18084.169000000002</v>
      </c>
      <c r="O319" s="62">
        <v>19743.602999999999</v>
      </c>
      <c r="P319" s="62">
        <v>20034.609</v>
      </c>
      <c r="Q319" s="61">
        <v>12.823908621559321</v>
      </c>
      <c r="R319" s="62">
        <v>2569.219970703125</v>
      </c>
      <c r="S319" s="62">
        <v>11.242701530456543</v>
      </c>
      <c r="T319" s="59">
        <v>10</v>
      </c>
      <c r="U319" s="59" t="s">
        <v>83</v>
      </c>
    </row>
    <row r="320" spans="1:21" x14ac:dyDescent="0.35">
      <c r="A320" s="63">
        <v>398</v>
      </c>
      <c r="B320" s="63" t="s">
        <v>113</v>
      </c>
      <c r="C320" s="63" t="s">
        <v>114</v>
      </c>
      <c r="D320" s="63" t="s">
        <v>79</v>
      </c>
      <c r="E320" s="63" t="s">
        <v>80</v>
      </c>
      <c r="F320" s="63" t="s">
        <v>115</v>
      </c>
      <c r="G320" s="63" t="s">
        <v>350</v>
      </c>
      <c r="H320" s="64">
        <v>1.6106326619995E-3</v>
      </c>
      <c r="I320" s="64">
        <v>2.3610788667877002E-3</v>
      </c>
      <c r="J320" s="65">
        <v>0.66476421327499002</v>
      </c>
      <c r="K320" s="65">
        <v>35.517538694746882</v>
      </c>
      <c r="L320" s="65">
        <v>2.4334707232308199</v>
      </c>
      <c r="M320" s="65">
        <v>0</v>
      </c>
      <c r="N320" s="66">
        <v>18084.169000000002</v>
      </c>
      <c r="O320" s="66">
        <v>19743.602999999999</v>
      </c>
      <c r="P320" s="66">
        <v>20034.609</v>
      </c>
      <c r="Q320" s="65">
        <v>30.617675277725496</v>
      </c>
      <c r="R320" s="66">
        <v>6134.13134765625</v>
      </c>
      <c r="S320" s="66">
        <v>40.777511596679688</v>
      </c>
      <c r="T320" s="63">
        <v>10</v>
      </c>
      <c r="U320" s="63" t="s">
        <v>83</v>
      </c>
    </row>
    <row r="321" spans="1:21" x14ac:dyDescent="0.35">
      <c r="A321" s="63">
        <v>398</v>
      </c>
      <c r="B321" s="63" t="s">
        <v>113</v>
      </c>
      <c r="C321" s="63" t="s">
        <v>114</v>
      </c>
      <c r="D321" s="63" t="s">
        <v>79</v>
      </c>
      <c r="E321" s="63" t="s">
        <v>80</v>
      </c>
      <c r="F321" s="63" t="s">
        <v>115</v>
      </c>
      <c r="G321" s="63" t="s">
        <v>351</v>
      </c>
      <c r="H321" s="64">
        <v>1.6106326619995E-3</v>
      </c>
      <c r="I321" s="64">
        <v>1.2794688057352001E-3</v>
      </c>
      <c r="J321" s="65">
        <v>0.35951886841759001</v>
      </c>
      <c r="K321" s="65">
        <v>35.588363174561401</v>
      </c>
      <c r="L321" s="65">
        <v>1.52048610294461</v>
      </c>
      <c r="M321" s="65">
        <v>0</v>
      </c>
      <c r="N321" s="66">
        <v>18084.169000000002</v>
      </c>
      <c r="O321" s="66">
        <v>19743.602999999999</v>
      </c>
      <c r="P321" s="66">
        <v>20034.609</v>
      </c>
      <c r="Q321" s="65">
        <v>69.382324722272983</v>
      </c>
      <c r="R321" s="66">
        <v>13900.4775390625</v>
      </c>
      <c r="S321" s="66">
        <v>49.974838256835938</v>
      </c>
      <c r="T321" s="63">
        <v>10</v>
      </c>
      <c r="U321" s="63" t="s">
        <v>83</v>
      </c>
    </row>
    <row r="322" spans="1:21" x14ac:dyDescent="0.35">
      <c r="A322" s="59">
        <v>404</v>
      </c>
      <c r="B322" s="59" t="s">
        <v>269</v>
      </c>
      <c r="C322" s="59" t="s">
        <v>270</v>
      </c>
      <c r="D322" s="59" t="s">
        <v>136</v>
      </c>
      <c r="E322" s="59" t="s">
        <v>89</v>
      </c>
      <c r="F322" s="59" t="s">
        <v>119</v>
      </c>
      <c r="G322" s="59" t="s">
        <v>82</v>
      </c>
      <c r="H322" s="60">
        <v>0.11335197744361319</v>
      </c>
      <c r="I322" s="60">
        <v>0.15470829389018101</v>
      </c>
      <c r="J322" s="61">
        <v>33.097085487815455</v>
      </c>
      <c r="K322" s="61">
        <v>46.743781698583732</v>
      </c>
      <c r="L322" s="61">
        <v>25.442626860673318</v>
      </c>
      <c r="M322" s="61">
        <v>11.72768015094044</v>
      </c>
      <c r="N322" s="62">
        <v>54252.460500000001</v>
      </c>
      <c r="O322" s="62">
        <v>53219.165500000003</v>
      </c>
      <c r="P322" s="62">
        <v>54252.460500000001</v>
      </c>
      <c r="Q322" s="61">
        <v>25.064268618062179</v>
      </c>
      <c r="R322" s="62">
        <v>13597.982421875</v>
      </c>
      <c r="S322" s="62">
        <v>4500.53564453125</v>
      </c>
      <c r="T322" s="59">
        <v>10</v>
      </c>
      <c r="U322" s="59" t="s">
        <v>83</v>
      </c>
    </row>
    <row r="323" spans="1:21" x14ac:dyDescent="0.35">
      <c r="A323" s="59">
        <v>404</v>
      </c>
      <c r="B323" s="59" t="s">
        <v>269</v>
      </c>
      <c r="C323" s="59" t="s">
        <v>270</v>
      </c>
      <c r="D323" s="59" t="s">
        <v>136</v>
      </c>
      <c r="E323" s="59" t="s">
        <v>89</v>
      </c>
      <c r="F323" s="59" t="s">
        <v>119</v>
      </c>
      <c r="G323" s="59" t="s">
        <v>84</v>
      </c>
      <c r="H323" s="60">
        <v>0.11335197744361319</v>
      </c>
      <c r="I323" s="60">
        <v>0.121313883919239</v>
      </c>
      <c r="J323" s="61">
        <v>27.326717585246879</v>
      </c>
      <c r="K323" s="61">
        <v>44.393873336889115</v>
      </c>
      <c r="L323" s="61">
        <v>30.652601183142419</v>
      </c>
      <c r="M323" s="61">
        <v>7.8035214790723204</v>
      </c>
      <c r="N323" s="62">
        <v>54252.460500000001</v>
      </c>
      <c r="O323" s="62">
        <v>53219.165500000003</v>
      </c>
      <c r="P323" s="62">
        <v>54252.460500000001</v>
      </c>
      <c r="Q323" s="61">
        <v>21.039132112975</v>
      </c>
      <c r="R323" s="62">
        <v>11414.2470703125</v>
      </c>
      <c r="S323" s="62">
        <v>3119.13916015625</v>
      </c>
      <c r="T323" s="59">
        <v>10</v>
      </c>
      <c r="U323" s="59" t="s">
        <v>83</v>
      </c>
    </row>
    <row r="324" spans="1:21" x14ac:dyDescent="0.35">
      <c r="A324" s="59">
        <v>404</v>
      </c>
      <c r="B324" s="59" t="s">
        <v>269</v>
      </c>
      <c r="C324" s="59" t="s">
        <v>270</v>
      </c>
      <c r="D324" s="59" t="s">
        <v>136</v>
      </c>
      <c r="E324" s="59" t="s">
        <v>89</v>
      </c>
      <c r="F324" s="59" t="s">
        <v>119</v>
      </c>
      <c r="G324" s="59" t="s">
        <v>85</v>
      </c>
      <c r="H324" s="60">
        <v>0.11335197744361319</v>
      </c>
      <c r="I324" s="60">
        <v>8.5679898391334497E-2</v>
      </c>
      <c r="J324" s="61">
        <v>19.728833400248142</v>
      </c>
      <c r="K324" s="61">
        <v>43.428770801144729</v>
      </c>
      <c r="L324" s="61">
        <v>24.748142315033263</v>
      </c>
      <c r="M324" s="61">
        <v>5.02124758030926</v>
      </c>
      <c r="N324" s="62">
        <v>54252.460500000001</v>
      </c>
      <c r="O324" s="62">
        <v>53219.165500000003</v>
      </c>
      <c r="P324" s="62">
        <v>54252.460500000001</v>
      </c>
      <c r="Q324" s="61">
        <v>46.950164399770529</v>
      </c>
      <c r="R324" s="62">
        <v>25471.619140625</v>
      </c>
      <c r="S324" s="62">
        <v>5025.25341796875</v>
      </c>
      <c r="T324" s="59">
        <v>10</v>
      </c>
      <c r="U324" s="59" t="s">
        <v>83</v>
      </c>
    </row>
    <row r="325" spans="1:21" x14ac:dyDescent="0.35">
      <c r="A325" s="59">
        <v>404</v>
      </c>
      <c r="B325" s="59" t="s">
        <v>269</v>
      </c>
      <c r="C325" s="59" t="s">
        <v>270</v>
      </c>
      <c r="D325" s="59" t="s">
        <v>136</v>
      </c>
      <c r="E325" s="59" t="s">
        <v>89</v>
      </c>
      <c r="F325" s="59" t="s">
        <v>119</v>
      </c>
      <c r="G325" s="59" t="s">
        <v>86</v>
      </c>
      <c r="H325" s="60">
        <v>0.11335197744361319</v>
      </c>
      <c r="I325" s="60">
        <v>0.12681046025245349</v>
      </c>
      <c r="J325" s="61">
        <v>29.367512045522741</v>
      </c>
      <c r="K325" s="61">
        <v>43.180525492211892</v>
      </c>
      <c r="L325" s="61">
        <v>28.264908512756907</v>
      </c>
      <c r="M325" s="61">
        <v>7.4686909736415199</v>
      </c>
      <c r="N325" s="62">
        <v>54252.460500000001</v>
      </c>
      <c r="O325" s="62">
        <v>53219.165500000003</v>
      </c>
      <c r="P325" s="62">
        <v>54252.460500000001</v>
      </c>
      <c r="Q325" s="61">
        <v>6.9464348691889191</v>
      </c>
      <c r="R325" s="62">
        <v>3768.61181640625</v>
      </c>
      <c r="S325" s="62">
        <v>1106.74755859375</v>
      </c>
      <c r="T325" s="59">
        <v>10</v>
      </c>
      <c r="U325" s="59" t="s">
        <v>83</v>
      </c>
    </row>
    <row r="326" spans="1:21" x14ac:dyDescent="0.35">
      <c r="A326" s="63">
        <v>404</v>
      </c>
      <c r="B326" s="63" t="s">
        <v>269</v>
      </c>
      <c r="C326" s="63" t="s">
        <v>270</v>
      </c>
      <c r="D326" s="63" t="s">
        <v>136</v>
      </c>
      <c r="E326" s="63" t="s">
        <v>89</v>
      </c>
      <c r="F326" s="63" t="s">
        <v>119</v>
      </c>
      <c r="G326" s="63" t="s">
        <v>350</v>
      </c>
      <c r="H326" s="64">
        <v>0.11335197744361319</v>
      </c>
      <c r="I326" s="64">
        <v>0.13946886703504971</v>
      </c>
      <c r="J326" s="65">
        <v>30.463797471800341</v>
      </c>
      <c r="K326" s="65">
        <v>45.781838972686479</v>
      </c>
      <c r="L326" s="65">
        <v>27.820181148156848</v>
      </c>
      <c r="M326" s="65">
        <v>9.936903517968009</v>
      </c>
      <c r="N326" s="66">
        <v>54252.460500000001</v>
      </c>
      <c r="O326" s="66">
        <v>53219.165500000003</v>
      </c>
      <c r="P326" s="66">
        <v>54252.460500000001</v>
      </c>
      <c r="Q326" s="65">
        <v>46.103400731036722</v>
      </c>
      <c r="R326" s="66">
        <v>25012.228515625</v>
      </c>
      <c r="S326" s="66">
        <v>7619.6748046875</v>
      </c>
      <c r="T326" s="63">
        <v>10</v>
      </c>
      <c r="U326" s="63" t="s">
        <v>83</v>
      </c>
    </row>
    <row r="327" spans="1:21" x14ac:dyDescent="0.35">
      <c r="A327" s="63">
        <v>404</v>
      </c>
      <c r="B327" s="63" t="s">
        <v>269</v>
      </c>
      <c r="C327" s="63" t="s">
        <v>270</v>
      </c>
      <c r="D327" s="63" t="s">
        <v>136</v>
      </c>
      <c r="E327" s="63" t="s">
        <v>89</v>
      </c>
      <c r="F327" s="63" t="s">
        <v>119</v>
      </c>
      <c r="G327" s="63" t="s">
        <v>351</v>
      </c>
      <c r="H327" s="64">
        <v>0.11335197744361319</v>
      </c>
      <c r="I327" s="64">
        <v>9.0980989238933205E-2</v>
      </c>
      <c r="J327" s="65">
        <v>20.97110943143738</v>
      </c>
      <c r="K327" s="65">
        <v>43.383965705956129</v>
      </c>
      <c r="L327" s="65">
        <v>25.201398878044568</v>
      </c>
      <c r="M327" s="65">
        <v>5.3366850357035798</v>
      </c>
      <c r="N327" s="66">
        <v>54252.460500000001</v>
      </c>
      <c r="O327" s="66">
        <v>53219.165500000003</v>
      </c>
      <c r="P327" s="66">
        <v>54252.460500000001</v>
      </c>
      <c r="Q327" s="65">
        <v>53.896599268959669</v>
      </c>
      <c r="R327" s="66">
        <v>29240.23046875</v>
      </c>
      <c r="S327" s="66">
        <v>6132.00048828125</v>
      </c>
      <c r="T327" s="63">
        <v>10</v>
      </c>
      <c r="U327" s="63" t="s">
        <v>83</v>
      </c>
    </row>
    <row r="328" spans="1:21" x14ac:dyDescent="0.35">
      <c r="A328" s="59">
        <v>296</v>
      </c>
      <c r="B328" s="59" t="s">
        <v>250</v>
      </c>
      <c r="C328" s="59" t="s">
        <v>251</v>
      </c>
      <c r="D328" s="59" t="s">
        <v>118</v>
      </c>
      <c r="E328" s="59" t="s">
        <v>80</v>
      </c>
      <c r="F328" s="59" t="s">
        <v>102</v>
      </c>
      <c r="G328" s="59" t="s">
        <v>82</v>
      </c>
      <c r="H328" s="60">
        <v>8.0157404975975496E-2</v>
      </c>
      <c r="I328" s="60">
        <v>0.1001744275068652</v>
      </c>
      <c r="J328" s="61">
        <v>24.60638302897047</v>
      </c>
      <c r="K328" s="61">
        <v>40.710748665874341</v>
      </c>
      <c r="L328" s="61">
        <v>31.04175636905201</v>
      </c>
      <c r="M328" s="61">
        <v>4.7680208552595502</v>
      </c>
      <c r="N328" s="62">
        <v>123.9205</v>
      </c>
      <c r="O328" s="62">
        <v>128.37700000000001</v>
      </c>
      <c r="P328" s="62">
        <v>130.46850000000001</v>
      </c>
      <c r="Q328" s="61">
        <v>25.679955065069098</v>
      </c>
      <c r="R328" s="62">
        <v>33.504253387451172</v>
      </c>
      <c r="S328" s="62">
        <v>8.2441844940185547</v>
      </c>
      <c r="T328" s="59">
        <v>10</v>
      </c>
      <c r="U328" s="59" t="s">
        <v>83</v>
      </c>
    </row>
    <row r="329" spans="1:21" x14ac:dyDescent="0.35">
      <c r="A329" s="59">
        <v>296</v>
      </c>
      <c r="B329" s="59" t="s">
        <v>250</v>
      </c>
      <c r="C329" s="59" t="s">
        <v>251</v>
      </c>
      <c r="D329" s="59" t="s">
        <v>118</v>
      </c>
      <c r="E329" s="59" t="s">
        <v>80</v>
      </c>
      <c r="F329" s="59" t="s">
        <v>102</v>
      </c>
      <c r="G329" s="59" t="s">
        <v>84</v>
      </c>
      <c r="H329" s="60">
        <v>8.0157404975975496E-2</v>
      </c>
      <c r="I329" s="60">
        <v>8.4213921904847E-2</v>
      </c>
      <c r="J329" s="61">
        <v>20.57999890122872</v>
      </c>
      <c r="K329" s="61">
        <v>40.920275219168751</v>
      </c>
      <c r="L329" s="61">
        <v>30.182363047969389</v>
      </c>
      <c r="M329" s="61">
        <v>3.8979659921557599</v>
      </c>
      <c r="N329" s="62">
        <v>123.9205</v>
      </c>
      <c r="O329" s="62">
        <v>128.37700000000001</v>
      </c>
      <c r="P329" s="62">
        <v>130.46850000000001</v>
      </c>
      <c r="Q329" s="61">
        <v>15.007834287317721</v>
      </c>
      <c r="R329" s="62">
        <v>19.580495834350586</v>
      </c>
      <c r="S329" s="62">
        <v>4.0296659469604492</v>
      </c>
      <c r="T329" s="59">
        <v>10</v>
      </c>
      <c r="U329" s="59" t="s">
        <v>83</v>
      </c>
    </row>
    <row r="330" spans="1:21" x14ac:dyDescent="0.35">
      <c r="A330" s="59">
        <v>296</v>
      </c>
      <c r="B330" s="59" t="s">
        <v>250</v>
      </c>
      <c r="C330" s="59" t="s">
        <v>251</v>
      </c>
      <c r="D330" s="59" t="s">
        <v>118</v>
      </c>
      <c r="E330" s="59" t="s">
        <v>80</v>
      </c>
      <c r="F330" s="59" t="s">
        <v>102</v>
      </c>
      <c r="G330" s="59" t="s">
        <v>85</v>
      </c>
      <c r="H330" s="60">
        <v>8.0157404975975496E-2</v>
      </c>
      <c r="I330" s="60">
        <v>7.0901440470080998E-2</v>
      </c>
      <c r="J330" s="61">
        <v>17.64377927776836</v>
      </c>
      <c r="K330" s="61">
        <v>40.184950941558654</v>
      </c>
      <c r="L330" s="61">
        <v>29.842279633260883</v>
      </c>
      <c r="M330" s="61">
        <v>2.9333316502811302</v>
      </c>
      <c r="N330" s="62">
        <v>123.9205</v>
      </c>
      <c r="O330" s="62">
        <v>128.37700000000001</v>
      </c>
      <c r="P330" s="62">
        <v>130.46850000000001</v>
      </c>
      <c r="Q330" s="61">
        <v>53.056859715475547</v>
      </c>
      <c r="R330" s="62">
        <v>69.222488403320313</v>
      </c>
      <c r="S330" s="62">
        <v>12.213462829589844</v>
      </c>
      <c r="T330" s="59">
        <v>10</v>
      </c>
      <c r="U330" s="59" t="s">
        <v>83</v>
      </c>
    </row>
    <row r="331" spans="1:21" x14ac:dyDescent="0.35">
      <c r="A331" s="59">
        <v>296</v>
      </c>
      <c r="B331" s="59" t="s">
        <v>250</v>
      </c>
      <c r="C331" s="59" t="s">
        <v>251</v>
      </c>
      <c r="D331" s="59" t="s">
        <v>118</v>
      </c>
      <c r="E331" s="59" t="s">
        <v>80</v>
      </c>
      <c r="F331" s="59" t="s">
        <v>102</v>
      </c>
      <c r="G331" s="59" t="s">
        <v>86</v>
      </c>
      <c r="H331" s="60">
        <v>8.0157404975975496E-2</v>
      </c>
      <c r="I331" s="60">
        <v>6.6757139575870303E-2</v>
      </c>
      <c r="J331" s="61">
        <v>16.527219353667569</v>
      </c>
      <c r="K331" s="61">
        <v>40.39223909801629</v>
      </c>
      <c r="L331" s="61">
        <v>30.114251112901169</v>
      </c>
      <c r="M331" s="61">
        <v>2.6681011936688801</v>
      </c>
      <c r="N331" s="62">
        <v>123.9205</v>
      </c>
      <c r="O331" s="62">
        <v>128.37700000000001</v>
      </c>
      <c r="P331" s="62">
        <v>130.46850000000001</v>
      </c>
      <c r="Q331" s="61">
        <v>6.2553509321401206</v>
      </c>
      <c r="R331" s="62">
        <v>8.1612625122070313</v>
      </c>
      <c r="S331" s="62">
        <v>1.3488297462463379</v>
      </c>
      <c r="T331" s="59">
        <v>10</v>
      </c>
      <c r="U331" s="59" t="s">
        <v>83</v>
      </c>
    </row>
    <row r="332" spans="1:21" x14ac:dyDescent="0.35">
      <c r="A332" s="63">
        <v>296</v>
      </c>
      <c r="B332" s="63" t="s">
        <v>250</v>
      </c>
      <c r="C332" s="63" t="s">
        <v>251</v>
      </c>
      <c r="D332" s="63" t="s">
        <v>118</v>
      </c>
      <c r="E332" s="63" t="s">
        <v>80</v>
      </c>
      <c r="F332" s="63" t="s">
        <v>102</v>
      </c>
      <c r="G332" s="63" t="s">
        <v>350</v>
      </c>
      <c r="H332" s="64">
        <v>8.0157404975975496E-2</v>
      </c>
      <c r="I332" s="64">
        <v>9.42873388488321E-2</v>
      </c>
      <c r="J332" s="65">
        <v>23.121237074175848</v>
      </c>
      <c r="K332" s="65">
        <v>40.779538978103268</v>
      </c>
      <c r="L332" s="65">
        <v>30.72476611827361</v>
      </c>
      <c r="M332" s="65">
        <v>4.4470980571874499</v>
      </c>
      <c r="N332" s="66">
        <v>123.9205</v>
      </c>
      <c r="O332" s="66">
        <v>128.37700000000001</v>
      </c>
      <c r="P332" s="66">
        <v>130.46850000000001</v>
      </c>
      <c r="Q332" s="65">
        <v>40.687789352386723</v>
      </c>
      <c r="R332" s="66">
        <v>53.084747314453125</v>
      </c>
      <c r="S332" s="66">
        <v>12.273850440979004</v>
      </c>
      <c r="T332" s="63">
        <v>10</v>
      </c>
      <c r="U332" s="63" t="s">
        <v>83</v>
      </c>
    </row>
    <row r="333" spans="1:21" x14ac:dyDescent="0.35">
      <c r="A333" s="63">
        <v>296</v>
      </c>
      <c r="B333" s="63" t="s">
        <v>250</v>
      </c>
      <c r="C333" s="63" t="s">
        <v>251</v>
      </c>
      <c r="D333" s="63" t="s">
        <v>118</v>
      </c>
      <c r="E333" s="63" t="s">
        <v>80</v>
      </c>
      <c r="F333" s="63" t="s">
        <v>102</v>
      </c>
      <c r="G333" s="63" t="s">
        <v>351</v>
      </c>
      <c r="H333" s="64">
        <v>8.0157404975975496E-2</v>
      </c>
      <c r="I333" s="64">
        <v>7.0464362570292594E-2</v>
      </c>
      <c r="J333" s="65">
        <v>17.526021499298249</v>
      </c>
      <c r="K333" s="65">
        <v>40.205566661614611</v>
      </c>
      <c r="L333" s="65">
        <v>29.87096305325327</v>
      </c>
      <c r="M333" s="65">
        <v>2.9053591709908502</v>
      </c>
      <c r="N333" s="66">
        <v>123.9205</v>
      </c>
      <c r="O333" s="66">
        <v>128.37700000000001</v>
      </c>
      <c r="P333" s="66">
        <v>130.46850000000001</v>
      </c>
      <c r="Q333" s="65">
        <v>59.312210647615714</v>
      </c>
      <c r="R333" s="66">
        <v>77.383750915527344</v>
      </c>
      <c r="S333" s="66">
        <v>13.56229305267334</v>
      </c>
      <c r="T333" s="63">
        <v>10</v>
      </c>
      <c r="U333" s="63" t="s">
        <v>83</v>
      </c>
    </row>
    <row r="334" spans="1:21" x14ac:dyDescent="0.35">
      <c r="A334" s="59">
        <v>417</v>
      </c>
      <c r="B334" s="59" t="s">
        <v>103</v>
      </c>
      <c r="C334" s="59" t="s">
        <v>104</v>
      </c>
      <c r="D334" s="59" t="s">
        <v>79</v>
      </c>
      <c r="E334" s="59" t="s">
        <v>80</v>
      </c>
      <c r="F334" s="59" t="s">
        <v>99</v>
      </c>
      <c r="G334" s="59" t="s">
        <v>82</v>
      </c>
      <c r="H334" s="60">
        <v>1.4259649128426E-3</v>
      </c>
      <c r="I334" s="60">
        <v>2.3594560025263001E-3</v>
      </c>
      <c r="J334" s="61">
        <v>0.65407162467586999</v>
      </c>
      <c r="K334" s="61">
        <v>36.073358230384841</v>
      </c>
      <c r="L334" s="61">
        <v>7.7450982362004304</v>
      </c>
      <c r="M334" s="61">
        <v>0</v>
      </c>
      <c r="N334" s="62">
        <v>6341.732</v>
      </c>
      <c r="O334" s="62">
        <v>6820.4785000000002</v>
      </c>
      <c r="P334" s="62">
        <v>6955.7879999999996</v>
      </c>
      <c r="Q334" s="61">
        <v>24.761637385705221</v>
      </c>
      <c r="R334" s="62">
        <v>1722.366943359375</v>
      </c>
      <c r="S334" s="62">
        <v>11.26551342010498</v>
      </c>
      <c r="T334" s="59">
        <v>10</v>
      </c>
      <c r="U334" s="59" t="s">
        <v>83</v>
      </c>
    </row>
    <row r="335" spans="1:21" x14ac:dyDescent="0.35">
      <c r="A335" s="59">
        <v>417</v>
      </c>
      <c r="B335" s="59" t="s">
        <v>103</v>
      </c>
      <c r="C335" s="59" t="s">
        <v>104</v>
      </c>
      <c r="D335" s="59" t="s">
        <v>79</v>
      </c>
      <c r="E335" s="59" t="s">
        <v>80</v>
      </c>
      <c r="F335" s="59" t="s">
        <v>99</v>
      </c>
      <c r="G335" s="59" t="s">
        <v>84</v>
      </c>
      <c r="H335" s="60">
        <v>1.4259649128426E-3</v>
      </c>
      <c r="I335" s="60">
        <v>9.2680491648590001E-4</v>
      </c>
      <c r="J335" s="61">
        <v>0.25773748873607</v>
      </c>
      <c r="K335" s="61">
        <v>35.959259207146339</v>
      </c>
      <c r="L335" s="61">
        <v>4.5681020868484197</v>
      </c>
      <c r="M335" s="61">
        <v>0</v>
      </c>
      <c r="N335" s="62">
        <v>6341.732</v>
      </c>
      <c r="O335" s="62">
        <v>6820.4785000000002</v>
      </c>
      <c r="P335" s="62">
        <v>6955.7879999999996</v>
      </c>
      <c r="Q335" s="61">
        <v>14.054869661204899</v>
      </c>
      <c r="R335" s="62">
        <v>977.626953125</v>
      </c>
      <c r="S335" s="62">
        <v>2.5197112560272217</v>
      </c>
      <c r="T335" s="59">
        <v>10</v>
      </c>
      <c r="U335" s="59" t="s">
        <v>83</v>
      </c>
    </row>
    <row r="336" spans="1:21" x14ac:dyDescent="0.35">
      <c r="A336" s="59">
        <v>417</v>
      </c>
      <c r="B336" s="59" t="s">
        <v>103</v>
      </c>
      <c r="C336" s="59" t="s">
        <v>104</v>
      </c>
      <c r="D336" s="59" t="s">
        <v>79</v>
      </c>
      <c r="E336" s="59" t="s">
        <v>80</v>
      </c>
      <c r="F336" s="59" t="s">
        <v>99</v>
      </c>
      <c r="G336" s="59" t="s">
        <v>85</v>
      </c>
      <c r="H336" s="60">
        <v>1.4259649128426E-3</v>
      </c>
      <c r="I336" s="60">
        <v>1.1591921847711E-3</v>
      </c>
      <c r="J336" s="61">
        <v>0.31916300269067999</v>
      </c>
      <c r="K336" s="61">
        <v>36.319754326116573</v>
      </c>
      <c r="L336" s="61">
        <v>4.4760737353001101</v>
      </c>
      <c r="M336" s="61">
        <v>0</v>
      </c>
      <c r="N336" s="62">
        <v>6341.732</v>
      </c>
      <c r="O336" s="62">
        <v>6820.4785000000002</v>
      </c>
      <c r="P336" s="62">
        <v>6955.7879999999996</v>
      </c>
      <c r="Q336" s="61">
        <v>49.573259501080166</v>
      </c>
      <c r="R336" s="62">
        <v>3448.2109375</v>
      </c>
      <c r="S336" s="62">
        <v>11.005414009094238</v>
      </c>
      <c r="T336" s="59">
        <v>10</v>
      </c>
      <c r="U336" s="59" t="s">
        <v>83</v>
      </c>
    </row>
    <row r="337" spans="1:21" x14ac:dyDescent="0.35">
      <c r="A337" s="59">
        <v>417</v>
      </c>
      <c r="B337" s="59" t="s">
        <v>103</v>
      </c>
      <c r="C337" s="59" t="s">
        <v>104</v>
      </c>
      <c r="D337" s="59" t="s">
        <v>79</v>
      </c>
      <c r="E337" s="59" t="s">
        <v>80</v>
      </c>
      <c r="F337" s="59" t="s">
        <v>99</v>
      </c>
      <c r="G337" s="59" t="s">
        <v>86</v>
      </c>
      <c r="H337" s="60">
        <v>1.4259649128426E-3</v>
      </c>
      <c r="I337" s="60">
        <v>1.1783949124602E-3</v>
      </c>
      <c r="J337" s="61">
        <v>0.31548085393603997</v>
      </c>
      <c r="K337" s="61">
        <v>37.352343185274862</v>
      </c>
      <c r="L337" s="61">
        <v>3.9584648455361999</v>
      </c>
      <c r="M337" s="61">
        <v>0</v>
      </c>
      <c r="N337" s="62">
        <v>6341.732</v>
      </c>
      <c r="O337" s="62">
        <v>6820.4785000000002</v>
      </c>
      <c r="P337" s="62">
        <v>6955.7879999999996</v>
      </c>
      <c r="Q337" s="61">
        <v>11.61023345200997</v>
      </c>
      <c r="R337" s="62">
        <v>807.583251953125</v>
      </c>
      <c r="S337" s="62">
        <v>2.5477705001831055</v>
      </c>
      <c r="T337" s="59">
        <v>10</v>
      </c>
      <c r="U337" s="59" t="s">
        <v>83</v>
      </c>
    </row>
    <row r="338" spans="1:21" x14ac:dyDescent="0.35">
      <c r="A338" s="63">
        <v>417</v>
      </c>
      <c r="B338" s="63" t="s">
        <v>103</v>
      </c>
      <c r="C338" s="63" t="s">
        <v>104</v>
      </c>
      <c r="D338" s="63" t="s">
        <v>79</v>
      </c>
      <c r="E338" s="63" t="s">
        <v>80</v>
      </c>
      <c r="F338" s="63" t="s">
        <v>99</v>
      </c>
      <c r="G338" s="63" t="s">
        <v>350</v>
      </c>
      <c r="H338" s="64">
        <v>1.4259649128426E-3</v>
      </c>
      <c r="I338" s="64">
        <v>1.8407147293884E-3</v>
      </c>
      <c r="J338" s="65">
        <v>0.51056503310677004</v>
      </c>
      <c r="K338" s="65">
        <v>36.052502816099249</v>
      </c>
      <c r="L338" s="65">
        <v>6.5947560186657705</v>
      </c>
      <c r="M338" s="65">
        <v>0</v>
      </c>
      <c r="N338" s="66">
        <v>6341.732</v>
      </c>
      <c r="O338" s="66">
        <v>6820.4785000000002</v>
      </c>
      <c r="P338" s="66">
        <v>6955.7879999999996</v>
      </c>
      <c r="Q338" s="65">
        <v>38.81650704691009</v>
      </c>
      <c r="R338" s="66">
        <v>2699.993896484375</v>
      </c>
      <c r="S338" s="66">
        <v>13.785224914550781</v>
      </c>
      <c r="T338" s="63">
        <v>10</v>
      </c>
      <c r="U338" s="63" t="s">
        <v>83</v>
      </c>
    </row>
    <row r="339" spans="1:21" x14ac:dyDescent="0.35">
      <c r="A339" s="63">
        <v>417</v>
      </c>
      <c r="B339" s="63" t="s">
        <v>103</v>
      </c>
      <c r="C339" s="63" t="s">
        <v>104</v>
      </c>
      <c r="D339" s="63" t="s">
        <v>79</v>
      </c>
      <c r="E339" s="63" t="s">
        <v>80</v>
      </c>
      <c r="F339" s="63" t="s">
        <v>99</v>
      </c>
      <c r="G339" s="63" t="s">
        <v>351</v>
      </c>
      <c r="H339" s="64">
        <v>1.4259649128426E-3</v>
      </c>
      <c r="I339" s="64">
        <v>1.1628361112720001E-3</v>
      </c>
      <c r="J339" s="65">
        <v>0.31846427490344004</v>
      </c>
      <c r="K339" s="65">
        <v>36.513863654707421</v>
      </c>
      <c r="L339" s="65">
        <v>4.3778518169862597</v>
      </c>
      <c r="M339" s="65">
        <v>0</v>
      </c>
      <c r="N339" s="66">
        <v>6341.732</v>
      </c>
      <c r="O339" s="66">
        <v>6820.4785000000002</v>
      </c>
      <c r="P339" s="66">
        <v>6955.7879999999996</v>
      </c>
      <c r="Q339" s="65">
        <v>61.183492953090081</v>
      </c>
      <c r="R339" s="66">
        <v>4255.7939453125</v>
      </c>
      <c r="S339" s="66">
        <v>13.553183555603027</v>
      </c>
      <c r="T339" s="63">
        <v>10</v>
      </c>
      <c r="U339" s="63" t="s">
        <v>83</v>
      </c>
    </row>
    <row r="340" spans="1:21" x14ac:dyDescent="0.35">
      <c r="A340" s="59">
        <v>418</v>
      </c>
      <c r="B340" s="59" t="s">
        <v>260</v>
      </c>
      <c r="C340" s="59" t="s">
        <v>261</v>
      </c>
      <c r="D340" s="59" t="s">
        <v>118</v>
      </c>
      <c r="E340" s="59" t="s">
        <v>80</v>
      </c>
      <c r="F340" s="59" t="s">
        <v>190</v>
      </c>
      <c r="G340" s="59" t="s">
        <v>82</v>
      </c>
      <c r="H340" s="60">
        <v>0.1083332502467847</v>
      </c>
      <c r="I340" s="60">
        <v>0.16310334777613791</v>
      </c>
      <c r="J340" s="61">
        <v>33.535953447900354</v>
      </c>
      <c r="K340" s="61">
        <v>48.635369210398785</v>
      </c>
      <c r="L340" s="61">
        <v>24.946928143423481</v>
      </c>
      <c r="M340" s="61">
        <v>16.008438205043721</v>
      </c>
      <c r="N340" s="62">
        <v>7018.1469999999999</v>
      </c>
      <c r="O340" s="62">
        <v>7453.1935000000003</v>
      </c>
      <c r="P340" s="62">
        <v>7559.0074999999997</v>
      </c>
      <c r="Q340" s="61">
        <v>22.064653938554802</v>
      </c>
      <c r="R340" s="62">
        <v>1667.868896484375</v>
      </c>
      <c r="S340" s="62">
        <v>559.33575439453125</v>
      </c>
      <c r="T340" s="59">
        <v>10</v>
      </c>
      <c r="U340" s="59" t="s">
        <v>83</v>
      </c>
    </row>
    <row r="341" spans="1:21" x14ac:dyDescent="0.35">
      <c r="A341" s="59">
        <v>418</v>
      </c>
      <c r="B341" s="59" t="s">
        <v>260</v>
      </c>
      <c r="C341" s="59" t="s">
        <v>261</v>
      </c>
      <c r="D341" s="59" t="s">
        <v>118</v>
      </c>
      <c r="E341" s="59" t="s">
        <v>80</v>
      </c>
      <c r="F341" s="59" t="s">
        <v>190</v>
      </c>
      <c r="G341" s="59" t="s">
        <v>84</v>
      </c>
      <c r="H341" s="60">
        <v>0.1083332502467847</v>
      </c>
      <c r="I341" s="60">
        <v>0.1170463305885612</v>
      </c>
      <c r="J341" s="61">
        <v>24.437468492199731</v>
      </c>
      <c r="K341" s="61">
        <v>47.896258413968518</v>
      </c>
      <c r="L341" s="61">
        <v>17.803314852949939</v>
      </c>
      <c r="M341" s="61">
        <v>10.628386055808029</v>
      </c>
      <c r="N341" s="62">
        <v>7018.1469999999999</v>
      </c>
      <c r="O341" s="62">
        <v>7453.1935000000003</v>
      </c>
      <c r="P341" s="62">
        <v>7559.0074999999997</v>
      </c>
      <c r="Q341" s="61">
        <v>17.30470206873396</v>
      </c>
      <c r="R341" s="62">
        <v>1308.063720703125</v>
      </c>
      <c r="S341" s="62">
        <v>319.65765380859375</v>
      </c>
      <c r="T341" s="59">
        <v>10</v>
      </c>
      <c r="U341" s="59" t="s">
        <v>83</v>
      </c>
    </row>
    <row r="342" spans="1:21" x14ac:dyDescent="0.35">
      <c r="A342" s="59">
        <v>418</v>
      </c>
      <c r="B342" s="59" t="s">
        <v>260</v>
      </c>
      <c r="C342" s="59" t="s">
        <v>261</v>
      </c>
      <c r="D342" s="59" t="s">
        <v>118</v>
      </c>
      <c r="E342" s="59" t="s">
        <v>80</v>
      </c>
      <c r="F342" s="59" t="s">
        <v>190</v>
      </c>
      <c r="G342" s="59" t="s">
        <v>85</v>
      </c>
      <c r="H342" s="60">
        <v>0.1083332502467847</v>
      </c>
      <c r="I342" s="60">
        <v>8.7942957838513594E-2</v>
      </c>
      <c r="J342" s="61">
        <v>19.179033906791428</v>
      </c>
      <c r="K342" s="61">
        <v>45.853695376894038</v>
      </c>
      <c r="L342" s="61">
        <v>20.173116675664271</v>
      </c>
      <c r="M342" s="61">
        <v>7.2565395313891496</v>
      </c>
      <c r="N342" s="62">
        <v>7018.1469999999999</v>
      </c>
      <c r="O342" s="62">
        <v>7453.1935000000003</v>
      </c>
      <c r="P342" s="62">
        <v>7559.0074999999997</v>
      </c>
      <c r="Q342" s="61">
        <v>52.656978567568736</v>
      </c>
      <c r="R342" s="62">
        <v>3980.344970703125</v>
      </c>
      <c r="S342" s="62">
        <v>763.3917236328125</v>
      </c>
      <c r="T342" s="59">
        <v>10</v>
      </c>
      <c r="U342" s="59" t="s">
        <v>83</v>
      </c>
    </row>
    <row r="343" spans="1:21" x14ac:dyDescent="0.35">
      <c r="A343" s="59">
        <v>418</v>
      </c>
      <c r="B343" s="59" t="s">
        <v>260</v>
      </c>
      <c r="C343" s="59" t="s">
        <v>261</v>
      </c>
      <c r="D343" s="59" t="s">
        <v>118</v>
      </c>
      <c r="E343" s="59" t="s">
        <v>80</v>
      </c>
      <c r="F343" s="59" t="s">
        <v>190</v>
      </c>
      <c r="G343" s="59" t="s">
        <v>86</v>
      </c>
      <c r="H343" s="60">
        <v>0.1083332502467847</v>
      </c>
      <c r="I343" s="60">
        <v>7.2519192090780005E-2</v>
      </c>
      <c r="J343" s="61">
        <v>16.865804325720653</v>
      </c>
      <c r="K343" s="61">
        <v>42.997766777233942</v>
      </c>
      <c r="L343" s="61">
        <v>24.751091138024481</v>
      </c>
      <c r="M343" s="61">
        <v>4.6151011995539299</v>
      </c>
      <c r="N343" s="62">
        <v>7018.1469999999999</v>
      </c>
      <c r="O343" s="62">
        <v>7453.1935000000003</v>
      </c>
      <c r="P343" s="62">
        <v>7559.0074999999997</v>
      </c>
      <c r="Q343" s="61">
        <v>7.9736654251411894</v>
      </c>
      <c r="R343" s="62">
        <v>602.72998046875</v>
      </c>
      <c r="S343" s="62">
        <v>101.65525817871094</v>
      </c>
      <c r="T343" s="59">
        <v>10</v>
      </c>
      <c r="U343" s="59" t="s">
        <v>83</v>
      </c>
    </row>
    <row r="344" spans="1:21" x14ac:dyDescent="0.35">
      <c r="A344" s="63">
        <v>418</v>
      </c>
      <c r="B344" s="63" t="s">
        <v>260</v>
      </c>
      <c r="C344" s="63" t="s">
        <v>261</v>
      </c>
      <c r="D344" s="63" t="s">
        <v>118</v>
      </c>
      <c r="E344" s="63" t="s">
        <v>80</v>
      </c>
      <c r="F344" s="63" t="s">
        <v>190</v>
      </c>
      <c r="G344" s="63" t="s">
        <v>350</v>
      </c>
      <c r="H344" s="64">
        <v>0.1083332502467847</v>
      </c>
      <c r="I344" s="64">
        <v>0.1428591009447184</v>
      </c>
      <c r="J344" s="65">
        <v>29.536737118171558</v>
      </c>
      <c r="K344" s="65">
        <v>48.366581715902818</v>
      </c>
      <c r="L344" s="65">
        <v>21.806970769901671</v>
      </c>
      <c r="M344" s="65">
        <v>13.64364972489836</v>
      </c>
      <c r="N344" s="66">
        <v>7018.1469999999999</v>
      </c>
      <c r="O344" s="66">
        <v>7453.1935000000003</v>
      </c>
      <c r="P344" s="66">
        <v>7559.0074999999997</v>
      </c>
      <c r="Q344" s="65">
        <v>39.369356007288694</v>
      </c>
      <c r="R344" s="66">
        <v>2975.9326171875</v>
      </c>
      <c r="S344" s="66">
        <v>878.993408203125</v>
      </c>
      <c r="T344" s="63">
        <v>10</v>
      </c>
      <c r="U344" s="63" t="s">
        <v>83</v>
      </c>
    </row>
    <row r="345" spans="1:21" x14ac:dyDescent="0.35">
      <c r="A345" s="63">
        <v>418</v>
      </c>
      <c r="B345" s="63" t="s">
        <v>260</v>
      </c>
      <c r="C345" s="63" t="s">
        <v>261</v>
      </c>
      <c r="D345" s="63" t="s">
        <v>118</v>
      </c>
      <c r="E345" s="63" t="s">
        <v>80</v>
      </c>
      <c r="F345" s="63" t="s">
        <v>190</v>
      </c>
      <c r="G345" s="63" t="s">
        <v>351</v>
      </c>
      <c r="H345" s="64">
        <v>0.1083332502467847</v>
      </c>
      <c r="I345" s="64">
        <v>8.5914545478536802E-2</v>
      </c>
      <c r="J345" s="65">
        <v>18.874816146326708</v>
      </c>
      <c r="K345" s="65">
        <v>45.518083361705699</v>
      </c>
      <c r="L345" s="65">
        <v>20.77517587022097</v>
      </c>
      <c r="M345" s="65">
        <v>6.9091583374548096</v>
      </c>
      <c r="N345" s="66">
        <v>7018.1469999999999</v>
      </c>
      <c r="O345" s="66">
        <v>7453.1935000000003</v>
      </c>
      <c r="P345" s="66">
        <v>7559.0074999999997</v>
      </c>
      <c r="Q345" s="65">
        <v>60.630643992709757</v>
      </c>
      <c r="R345" s="66">
        <v>4583.07470703125</v>
      </c>
      <c r="S345" s="66">
        <v>865.04693603515625</v>
      </c>
      <c r="T345" s="63">
        <v>10</v>
      </c>
      <c r="U345" s="63" t="s">
        <v>83</v>
      </c>
    </row>
    <row r="346" spans="1:21" x14ac:dyDescent="0.35">
      <c r="A346" s="59">
        <v>426</v>
      </c>
      <c r="B346" s="59" t="s">
        <v>254</v>
      </c>
      <c r="C346" s="59" t="s">
        <v>255</v>
      </c>
      <c r="D346" s="59" t="s">
        <v>136</v>
      </c>
      <c r="E346" s="59" t="s">
        <v>80</v>
      </c>
      <c r="F346" s="59" t="s">
        <v>99</v>
      </c>
      <c r="G346" s="59" t="s">
        <v>82</v>
      </c>
      <c r="H346" s="60">
        <v>8.4359190863707606E-2</v>
      </c>
      <c r="I346" s="60">
        <v>0.11664313215457239</v>
      </c>
      <c r="J346" s="61">
        <v>26.514446901060317</v>
      </c>
      <c r="K346" s="61">
        <v>43.992293178820866</v>
      </c>
      <c r="L346" s="61">
        <v>30.950105103217069</v>
      </c>
      <c r="M346" s="61">
        <v>7.5771406307893905</v>
      </c>
      <c r="N346" s="62">
        <v>2183.6030000000001</v>
      </c>
      <c r="O346" s="62">
        <v>2261.5419999999999</v>
      </c>
      <c r="P346" s="62">
        <v>2286.1104999999998</v>
      </c>
      <c r="Q346" s="61">
        <v>21.075407697704971</v>
      </c>
      <c r="R346" s="62">
        <v>481.80709838867188</v>
      </c>
      <c r="S346" s="62">
        <v>127.74848937988281</v>
      </c>
      <c r="T346" s="59">
        <v>9</v>
      </c>
      <c r="U346" s="59" t="s">
        <v>96</v>
      </c>
    </row>
    <row r="347" spans="1:21" x14ac:dyDescent="0.35">
      <c r="A347" s="59">
        <v>426</v>
      </c>
      <c r="B347" s="59" t="s">
        <v>254</v>
      </c>
      <c r="C347" s="59" t="s">
        <v>255</v>
      </c>
      <c r="D347" s="59" t="s">
        <v>136</v>
      </c>
      <c r="E347" s="59" t="s">
        <v>80</v>
      </c>
      <c r="F347" s="59" t="s">
        <v>99</v>
      </c>
      <c r="G347" s="59" t="s">
        <v>84</v>
      </c>
      <c r="H347" s="60">
        <v>8.4359190863707606E-2</v>
      </c>
      <c r="I347" s="60">
        <v>8.5682747977455398E-2</v>
      </c>
      <c r="J347" s="61">
        <v>19.727623502485962</v>
      </c>
      <c r="K347" s="61">
        <v>43.432878758385719</v>
      </c>
      <c r="L347" s="61">
        <v>30.056190937936613</v>
      </c>
      <c r="M347" s="61">
        <v>5.3048879032065805</v>
      </c>
      <c r="N347" s="62">
        <v>2183.6030000000001</v>
      </c>
      <c r="O347" s="62">
        <v>2261.5419999999999</v>
      </c>
      <c r="P347" s="62">
        <v>2286.1104999999998</v>
      </c>
      <c r="Q347" s="61">
        <v>17.46821518238308</v>
      </c>
      <c r="R347" s="62">
        <v>399.34271240234375</v>
      </c>
      <c r="S347" s="62">
        <v>78.780830383300781</v>
      </c>
      <c r="T347" s="59">
        <v>9</v>
      </c>
      <c r="U347" s="59" t="s">
        <v>96</v>
      </c>
    </row>
    <row r="348" spans="1:21" x14ac:dyDescent="0.35">
      <c r="A348" s="59">
        <v>426</v>
      </c>
      <c r="B348" s="59" t="s">
        <v>254</v>
      </c>
      <c r="C348" s="59" t="s">
        <v>255</v>
      </c>
      <c r="D348" s="59" t="s">
        <v>136</v>
      </c>
      <c r="E348" s="59" t="s">
        <v>80</v>
      </c>
      <c r="F348" s="59" t="s">
        <v>99</v>
      </c>
      <c r="G348" s="59" t="s">
        <v>85</v>
      </c>
      <c r="H348" s="60">
        <v>8.4359190863707606E-2</v>
      </c>
      <c r="I348" s="60">
        <v>6.7168629974289601E-2</v>
      </c>
      <c r="J348" s="61">
        <v>15.846237453053741</v>
      </c>
      <c r="K348" s="61">
        <v>42.387746727438739</v>
      </c>
      <c r="L348" s="61">
        <v>26.883812286189951</v>
      </c>
      <c r="M348" s="61">
        <v>3.7102284221536497</v>
      </c>
      <c r="N348" s="62">
        <v>2183.6030000000001</v>
      </c>
      <c r="O348" s="62">
        <v>2261.5419999999999</v>
      </c>
      <c r="P348" s="62">
        <v>2286.1104999999998</v>
      </c>
      <c r="Q348" s="61">
        <v>52.29284610517815</v>
      </c>
      <c r="R348" s="62">
        <v>1195.4722900390625</v>
      </c>
      <c r="S348" s="62">
        <v>189.4373779296875</v>
      </c>
      <c r="T348" s="59">
        <v>9</v>
      </c>
      <c r="U348" s="59" t="s">
        <v>96</v>
      </c>
    </row>
    <row r="349" spans="1:21" x14ac:dyDescent="0.35">
      <c r="A349" s="59">
        <v>426</v>
      </c>
      <c r="B349" s="59" t="s">
        <v>254</v>
      </c>
      <c r="C349" s="59" t="s">
        <v>255</v>
      </c>
      <c r="D349" s="59" t="s">
        <v>136</v>
      </c>
      <c r="E349" s="59" t="s">
        <v>80</v>
      </c>
      <c r="F349" s="59" t="s">
        <v>99</v>
      </c>
      <c r="G349" s="59" t="s">
        <v>86</v>
      </c>
      <c r="H349" s="60">
        <v>8.4359190863707606E-2</v>
      </c>
      <c r="I349" s="60">
        <v>0.1056856805623802</v>
      </c>
      <c r="J349" s="61">
        <v>24.924907821147592</v>
      </c>
      <c r="K349" s="61">
        <v>42.401633466708773</v>
      </c>
      <c r="L349" s="61">
        <v>30.182469564770148</v>
      </c>
      <c r="M349" s="61">
        <v>5.8166827694620604</v>
      </c>
      <c r="N349" s="62">
        <v>2183.6030000000001</v>
      </c>
      <c r="O349" s="62">
        <v>2261.5419999999999</v>
      </c>
      <c r="P349" s="62">
        <v>2286.1104999999998</v>
      </c>
      <c r="Q349" s="61">
        <v>9.1635310147335911</v>
      </c>
      <c r="R349" s="62">
        <v>209.48844909667969</v>
      </c>
      <c r="S349" s="62">
        <v>52.214801788330078</v>
      </c>
      <c r="T349" s="59">
        <v>9</v>
      </c>
      <c r="U349" s="59" t="s">
        <v>96</v>
      </c>
    </row>
    <row r="350" spans="1:21" x14ac:dyDescent="0.35">
      <c r="A350" s="63">
        <v>426</v>
      </c>
      <c r="B350" s="63" t="s">
        <v>254</v>
      </c>
      <c r="C350" s="63" t="s">
        <v>255</v>
      </c>
      <c r="D350" s="63" t="s">
        <v>136</v>
      </c>
      <c r="E350" s="63" t="s">
        <v>80</v>
      </c>
      <c r="F350" s="63" t="s">
        <v>99</v>
      </c>
      <c r="G350" s="63" t="s">
        <v>350</v>
      </c>
      <c r="H350" s="64">
        <v>8.4359190863707606E-2</v>
      </c>
      <c r="I350" s="64">
        <v>0.1026116890124036</v>
      </c>
      <c r="J350" s="65">
        <v>23.438615345216121</v>
      </c>
      <c r="K350" s="65">
        <v>43.778903958738709</v>
      </c>
      <c r="L350" s="65">
        <v>30.544977514606902</v>
      </c>
      <c r="M350" s="65">
        <v>6.5473412339433699</v>
      </c>
      <c r="N350" s="66">
        <v>2183.6030000000001</v>
      </c>
      <c r="O350" s="66">
        <v>2261.5419999999999</v>
      </c>
      <c r="P350" s="66">
        <v>2286.1104999999998</v>
      </c>
      <c r="Q350" s="65">
        <v>38.5436228800883</v>
      </c>
      <c r="R350" s="66">
        <v>881.1497802734375</v>
      </c>
      <c r="S350" s="66">
        <v>206.52931213378906</v>
      </c>
      <c r="T350" s="63">
        <v>9</v>
      </c>
      <c r="U350" s="63" t="s">
        <v>96</v>
      </c>
    </row>
    <row r="351" spans="1:21" x14ac:dyDescent="0.35">
      <c r="A351" s="63">
        <v>426</v>
      </c>
      <c r="B351" s="63" t="s">
        <v>254</v>
      </c>
      <c r="C351" s="63" t="s">
        <v>255</v>
      </c>
      <c r="D351" s="63" t="s">
        <v>136</v>
      </c>
      <c r="E351" s="63" t="s">
        <v>80</v>
      </c>
      <c r="F351" s="63" t="s">
        <v>99</v>
      </c>
      <c r="G351" s="63" t="s">
        <v>351</v>
      </c>
      <c r="H351" s="64">
        <v>8.4359190863707606E-2</v>
      </c>
      <c r="I351" s="64">
        <v>7.2911763627797402E-2</v>
      </c>
      <c r="J351" s="65">
        <v>17.199924106730862</v>
      </c>
      <c r="K351" s="65">
        <v>42.390747293626021</v>
      </c>
      <c r="L351" s="65">
        <v>27.375662761206833</v>
      </c>
      <c r="M351" s="65">
        <v>4.0243139678248303</v>
      </c>
      <c r="N351" s="66">
        <v>2183.6030000000001</v>
      </c>
      <c r="O351" s="66">
        <v>2261.5419999999999</v>
      </c>
      <c r="P351" s="66">
        <v>2286.1104999999998</v>
      </c>
      <c r="Q351" s="65">
        <v>61.456377119911664</v>
      </c>
      <c r="R351" s="66">
        <v>1404.960693359375</v>
      </c>
      <c r="S351" s="66">
        <v>241.65217590332031</v>
      </c>
      <c r="T351" s="63">
        <v>9</v>
      </c>
      <c r="U351" s="63" t="s">
        <v>96</v>
      </c>
    </row>
    <row r="352" spans="1:21" x14ac:dyDescent="0.35">
      <c r="A352" s="59">
        <v>430</v>
      </c>
      <c r="B352" s="59" t="s">
        <v>305</v>
      </c>
      <c r="C352" s="59" t="s">
        <v>306</v>
      </c>
      <c r="D352" s="59" t="s">
        <v>136</v>
      </c>
      <c r="E352" s="59" t="s">
        <v>89</v>
      </c>
      <c r="F352" s="59" t="s">
        <v>108</v>
      </c>
      <c r="G352" s="59" t="s">
        <v>82</v>
      </c>
      <c r="H352" s="60">
        <v>0.25929373111005027</v>
      </c>
      <c r="I352" s="60">
        <v>0.30557993067000572</v>
      </c>
      <c r="J352" s="61">
        <v>59.680854257730218</v>
      </c>
      <c r="K352" s="61">
        <v>51.202338584224471</v>
      </c>
      <c r="L352" s="61">
        <v>21.322021811261241</v>
      </c>
      <c r="M352" s="61">
        <v>31.677201316285259</v>
      </c>
      <c r="N352" s="62">
        <v>5149.4634999999998</v>
      </c>
      <c r="O352" s="62">
        <v>5259.3230000000003</v>
      </c>
      <c r="P352" s="62">
        <v>5373.2939999999999</v>
      </c>
      <c r="Q352" s="61">
        <v>29.402305092050511</v>
      </c>
      <c r="R352" s="62">
        <v>1579.872314453125</v>
      </c>
      <c r="S352" s="62">
        <v>942.88128662109375</v>
      </c>
      <c r="T352" s="59">
        <v>10</v>
      </c>
      <c r="U352" s="59" t="s">
        <v>83</v>
      </c>
    </row>
    <row r="353" spans="1:21" x14ac:dyDescent="0.35">
      <c r="A353" s="59">
        <v>430</v>
      </c>
      <c r="B353" s="59" t="s">
        <v>305</v>
      </c>
      <c r="C353" s="59" t="s">
        <v>306</v>
      </c>
      <c r="D353" s="59" t="s">
        <v>136</v>
      </c>
      <c r="E353" s="59" t="s">
        <v>89</v>
      </c>
      <c r="F353" s="59" t="s">
        <v>108</v>
      </c>
      <c r="G353" s="59" t="s">
        <v>84</v>
      </c>
      <c r="H353" s="60">
        <v>0.25929373111005027</v>
      </c>
      <c r="I353" s="60">
        <v>0.2407603640434742</v>
      </c>
      <c r="J353" s="61">
        <v>48.969495431220899</v>
      </c>
      <c r="K353" s="61">
        <v>49.165375694268562</v>
      </c>
      <c r="L353" s="61">
        <v>23.054970862028011</v>
      </c>
      <c r="M353" s="61">
        <v>22.45074362889514</v>
      </c>
      <c r="N353" s="62">
        <v>5149.4634999999998</v>
      </c>
      <c r="O353" s="62">
        <v>5259.3230000000003</v>
      </c>
      <c r="P353" s="62">
        <v>5373.2939999999999</v>
      </c>
      <c r="Q353" s="61">
        <v>20.827538493824342</v>
      </c>
      <c r="R353" s="62">
        <v>1119.1248779296875</v>
      </c>
      <c r="S353" s="62">
        <v>548.02978515625</v>
      </c>
      <c r="T353" s="59">
        <v>10</v>
      </c>
      <c r="U353" s="59" t="s">
        <v>83</v>
      </c>
    </row>
    <row r="354" spans="1:21" x14ac:dyDescent="0.35">
      <c r="A354" s="59">
        <v>430</v>
      </c>
      <c r="B354" s="59" t="s">
        <v>305</v>
      </c>
      <c r="C354" s="59" t="s">
        <v>306</v>
      </c>
      <c r="D354" s="59" t="s">
        <v>136</v>
      </c>
      <c r="E354" s="59" t="s">
        <v>89</v>
      </c>
      <c r="F354" s="59" t="s">
        <v>108</v>
      </c>
      <c r="G354" s="59" t="s">
        <v>85</v>
      </c>
      <c r="H354" s="60">
        <v>0.25929373111005027</v>
      </c>
      <c r="I354" s="60">
        <v>0.23103645175936879</v>
      </c>
      <c r="J354" s="61">
        <v>47.54387972855703</v>
      </c>
      <c r="K354" s="61">
        <v>48.59436231927824</v>
      </c>
      <c r="L354" s="61">
        <v>25.207027567417349</v>
      </c>
      <c r="M354" s="61">
        <v>21.080157431962739</v>
      </c>
      <c r="N354" s="62">
        <v>5149.4634999999998</v>
      </c>
      <c r="O354" s="62">
        <v>5259.3230000000003</v>
      </c>
      <c r="P354" s="62">
        <v>5373.2939999999999</v>
      </c>
      <c r="Q354" s="61">
        <v>43.576201841716923</v>
      </c>
      <c r="R354" s="62">
        <v>2341.4775390625</v>
      </c>
      <c r="S354" s="62">
        <v>1113.229248046875</v>
      </c>
      <c r="T354" s="59">
        <v>10</v>
      </c>
      <c r="U354" s="59" t="s">
        <v>83</v>
      </c>
    </row>
    <row r="355" spans="1:21" x14ac:dyDescent="0.35">
      <c r="A355" s="59">
        <v>430</v>
      </c>
      <c r="B355" s="59" t="s">
        <v>305</v>
      </c>
      <c r="C355" s="59" t="s">
        <v>306</v>
      </c>
      <c r="D355" s="59" t="s">
        <v>136</v>
      </c>
      <c r="E355" s="59" t="s">
        <v>89</v>
      </c>
      <c r="F355" s="59" t="s">
        <v>108</v>
      </c>
      <c r="G355" s="59" t="s">
        <v>86</v>
      </c>
      <c r="H355" s="60">
        <v>0.25929373111005027</v>
      </c>
      <c r="I355" s="60">
        <v>0.30069351221459528</v>
      </c>
      <c r="J355" s="61">
        <v>62.295745369977318</v>
      </c>
      <c r="K355" s="61">
        <v>48.268707666753571</v>
      </c>
      <c r="L355" s="61">
        <v>20.31809710454861</v>
      </c>
      <c r="M355" s="61">
        <v>27.222894275635717</v>
      </c>
      <c r="N355" s="62">
        <v>5149.4634999999998</v>
      </c>
      <c r="O355" s="62">
        <v>5259.3230000000003</v>
      </c>
      <c r="P355" s="62">
        <v>5373.2939999999999</v>
      </c>
      <c r="Q355" s="61">
        <v>6.1939545724077902</v>
      </c>
      <c r="R355" s="62">
        <v>332.81939697265625</v>
      </c>
      <c r="S355" s="62">
        <v>207.33232116699219</v>
      </c>
      <c r="T355" s="59">
        <v>10</v>
      </c>
      <c r="U355" s="59" t="s">
        <v>83</v>
      </c>
    </row>
    <row r="356" spans="1:21" x14ac:dyDescent="0.35">
      <c r="A356" s="63">
        <v>430</v>
      </c>
      <c r="B356" s="63" t="s">
        <v>305</v>
      </c>
      <c r="C356" s="63" t="s">
        <v>306</v>
      </c>
      <c r="D356" s="63" t="s">
        <v>136</v>
      </c>
      <c r="E356" s="63" t="s">
        <v>89</v>
      </c>
      <c r="F356" s="63" t="s">
        <v>108</v>
      </c>
      <c r="G356" s="63" t="s">
        <v>350</v>
      </c>
      <c r="H356" s="64">
        <v>0.25929373111005027</v>
      </c>
      <c r="I356" s="64">
        <v>0.27870284082283059</v>
      </c>
      <c r="J356" s="65">
        <v>55.23944607578192</v>
      </c>
      <c r="K356" s="65">
        <v>50.453590798228419</v>
      </c>
      <c r="L356" s="65">
        <v>22.040579952916058</v>
      </c>
      <c r="M356" s="65">
        <v>27.851499523739658</v>
      </c>
      <c r="N356" s="66">
        <v>5149.4634999999998</v>
      </c>
      <c r="O356" s="66">
        <v>5259.3230000000003</v>
      </c>
      <c r="P356" s="66">
        <v>5373.2939999999999</v>
      </c>
      <c r="Q356" s="65">
        <v>50.229843585874946</v>
      </c>
      <c r="R356" s="66">
        <v>2698.9970703125</v>
      </c>
      <c r="S356" s="66">
        <v>1490.9110107421875</v>
      </c>
      <c r="T356" s="63">
        <v>10</v>
      </c>
      <c r="U356" s="63" t="s">
        <v>83</v>
      </c>
    </row>
    <row r="357" spans="1:21" x14ac:dyDescent="0.35">
      <c r="A357" s="63">
        <v>430</v>
      </c>
      <c r="B357" s="63" t="s">
        <v>305</v>
      </c>
      <c r="C357" s="63" t="s">
        <v>306</v>
      </c>
      <c r="D357" s="63" t="s">
        <v>136</v>
      </c>
      <c r="E357" s="63" t="s">
        <v>89</v>
      </c>
      <c r="F357" s="63" t="s">
        <v>108</v>
      </c>
      <c r="G357" s="63" t="s">
        <v>351</v>
      </c>
      <c r="H357" s="64">
        <v>0.25929373111005027</v>
      </c>
      <c r="I357" s="64">
        <v>0.23970535495744469</v>
      </c>
      <c r="J357" s="65">
        <v>49.379766778638498</v>
      </c>
      <c r="K357" s="65">
        <v>48.543233513435794</v>
      </c>
      <c r="L357" s="65">
        <v>24.598594414370712</v>
      </c>
      <c r="M357" s="65">
        <v>21.844628265515659</v>
      </c>
      <c r="N357" s="66">
        <v>5149.4634999999998</v>
      </c>
      <c r="O357" s="66">
        <v>5259.3230000000003</v>
      </c>
      <c r="P357" s="66">
        <v>5373.2939999999999</v>
      </c>
      <c r="Q357" s="65">
        <v>49.770156414124763</v>
      </c>
      <c r="R357" s="66">
        <v>2674.296875</v>
      </c>
      <c r="S357" s="66">
        <v>1320.5615234375</v>
      </c>
      <c r="T357" s="63">
        <v>10</v>
      </c>
      <c r="U357" s="63" t="s">
        <v>83</v>
      </c>
    </row>
    <row r="358" spans="1:21" x14ac:dyDescent="0.35">
      <c r="A358" s="59">
        <v>434</v>
      </c>
      <c r="B358" s="59" t="s">
        <v>160</v>
      </c>
      <c r="C358" s="59" t="s">
        <v>161</v>
      </c>
      <c r="D358" s="59" t="s">
        <v>111</v>
      </c>
      <c r="E358" s="59" t="s">
        <v>162</v>
      </c>
      <c r="F358" s="59" t="s">
        <v>163</v>
      </c>
      <c r="G358" s="59" t="s">
        <v>82</v>
      </c>
      <c r="H358" s="60">
        <v>7.4214647664763997E-3</v>
      </c>
      <c r="I358" s="60">
        <v>1.46653514069901E-2</v>
      </c>
      <c r="J358" s="61">
        <v>3.91838373146176</v>
      </c>
      <c r="K358" s="61">
        <v>37.427042403320534</v>
      </c>
      <c r="L358" s="61">
        <v>21.260330155474911</v>
      </c>
      <c r="M358" s="61">
        <v>0.21450607956261</v>
      </c>
      <c r="N358" s="62">
        <v>6427.2515000000003</v>
      </c>
      <c r="O358" s="62">
        <v>7135.1750000000002</v>
      </c>
      <c r="P358" s="62">
        <v>7223.8045000000002</v>
      </c>
      <c r="Q358" s="61">
        <v>22.153726790499871</v>
      </c>
      <c r="R358" s="62">
        <v>1600.3419189453125</v>
      </c>
      <c r="S358" s="62">
        <v>62.707538604736328</v>
      </c>
      <c r="T358" s="59">
        <v>10</v>
      </c>
      <c r="U358" s="59" t="s">
        <v>83</v>
      </c>
    </row>
    <row r="359" spans="1:21" x14ac:dyDescent="0.35">
      <c r="A359" s="59">
        <v>434</v>
      </c>
      <c r="B359" s="59" t="s">
        <v>160</v>
      </c>
      <c r="C359" s="59" t="s">
        <v>161</v>
      </c>
      <c r="D359" s="59" t="s">
        <v>111</v>
      </c>
      <c r="E359" s="59" t="s">
        <v>162</v>
      </c>
      <c r="F359" s="59" t="s">
        <v>163</v>
      </c>
      <c r="G359" s="59" t="s">
        <v>84</v>
      </c>
      <c r="H359" s="60">
        <v>7.4214647664763997E-3</v>
      </c>
      <c r="I359" s="60">
        <v>7.2916204042829001E-3</v>
      </c>
      <c r="J359" s="61">
        <v>1.9837458097107099</v>
      </c>
      <c r="K359" s="61">
        <v>36.756828261914499</v>
      </c>
      <c r="L359" s="61">
        <v>8.5588055013985294</v>
      </c>
      <c r="M359" s="61">
        <v>0.10055632015337</v>
      </c>
      <c r="N359" s="62">
        <v>6427.2515000000003</v>
      </c>
      <c r="O359" s="62">
        <v>7135.1750000000002</v>
      </c>
      <c r="P359" s="62">
        <v>7223.8045000000002</v>
      </c>
      <c r="Q359" s="61">
        <v>14.576458787254371</v>
      </c>
      <c r="R359" s="62">
        <v>1052.974853515625</v>
      </c>
      <c r="S359" s="62">
        <v>20.888343811035156</v>
      </c>
      <c r="T359" s="59">
        <v>10</v>
      </c>
      <c r="U359" s="59" t="s">
        <v>83</v>
      </c>
    </row>
    <row r="360" spans="1:21" x14ac:dyDescent="0.35">
      <c r="A360" s="59">
        <v>434</v>
      </c>
      <c r="B360" s="59" t="s">
        <v>160</v>
      </c>
      <c r="C360" s="59" t="s">
        <v>161</v>
      </c>
      <c r="D360" s="59" t="s">
        <v>111</v>
      </c>
      <c r="E360" s="59" t="s">
        <v>162</v>
      </c>
      <c r="F360" s="59" t="s">
        <v>163</v>
      </c>
      <c r="G360" s="59" t="s">
        <v>85</v>
      </c>
      <c r="H360" s="60">
        <v>7.4214647664763997E-3</v>
      </c>
      <c r="I360" s="60">
        <v>5.3680941887933997E-3</v>
      </c>
      <c r="J360" s="61">
        <v>1.44870157157728</v>
      </c>
      <c r="K360" s="61">
        <v>37.05452036577045</v>
      </c>
      <c r="L360" s="61">
        <v>8.3861826780652002</v>
      </c>
      <c r="M360" s="61">
        <v>5.5622393362589999E-2</v>
      </c>
      <c r="N360" s="62">
        <v>6427.2515000000003</v>
      </c>
      <c r="O360" s="62">
        <v>7135.1750000000002</v>
      </c>
      <c r="P360" s="62">
        <v>7223.8045000000002</v>
      </c>
      <c r="Q360" s="61">
        <v>55.237643557272278</v>
      </c>
      <c r="R360" s="62">
        <v>3990.25927734375</v>
      </c>
      <c r="S360" s="62">
        <v>57.806949615478516</v>
      </c>
      <c r="T360" s="59">
        <v>10</v>
      </c>
      <c r="U360" s="59" t="s">
        <v>83</v>
      </c>
    </row>
    <row r="361" spans="1:21" x14ac:dyDescent="0.35">
      <c r="A361" s="59">
        <v>434</v>
      </c>
      <c r="B361" s="59" t="s">
        <v>160</v>
      </c>
      <c r="C361" s="59" t="s">
        <v>161</v>
      </c>
      <c r="D361" s="59" t="s">
        <v>111</v>
      </c>
      <c r="E361" s="59" t="s">
        <v>162</v>
      </c>
      <c r="F361" s="59" t="s">
        <v>163</v>
      </c>
      <c r="G361" s="59" t="s">
        <v>86</v>
      </c>
      <c r="H361" s="60">
        <v>7.4214647664763997E-3</v>
      </c>
      <c r="I361" s="60">
        <v>1.8005582222541E-3</v>
      </c>
      <c r="J361" s="61">
        <v>0.51172662970634997</v>
      </c>
      <c r="K361" s="61">
        <v>35.185939478805388</v>
      </c>
      <c r="L361" s="61">
        <v>9.624090503854001</v>
      </c>
      <c r="M361" s="61">
        <v>0</v>
      </c>
      <c r="N361" s="62">
        <v>6427.2515000000003</v>
      </c>
      <c r="O361" s="62">
        <v>7135.1750000000002</v>
      </c>
      <c r="P361" s="62">
        <v>7223.8045000000002</v>
      </c>
      <c r="Q361" s="61">
        <v>8.0321708649819392</v>
      </c>
      <c r="R361" s="62">
        <v>580.22833251953125</v>
      </c>
      <c r="S361" s="62">
        <v>2.9691829681396484</v>
      </c>
      <c r="T361" s="59">
        <v>10</v>
      </c>
      <c r="U361" s="59" t="s">
        <v>83</v>
      </c>
    </row>
    <row r="362" spans="1:21" x14ac:dyDescent="0.35">
      <c r="A362" s="63">
        <v>434</v>
      </c>
      <c r="B362" s="63" t="s">
        <v>160</v>
      </c>
      <c r="C362" s="63" t="s">
        <v>161</v>
      </c>
      <c r="D362" s="63" t="s">
        <v>111</v>
      </c>
      <c r="E362" s="63" t="s">
        <v>162</v>
      </c>
      <c r="F362" s="63" t="s">
        <v>163</v>
      </c>
      <c r="G362" s="63" t="s">
        <v>350</v>
      </c>
      <c r="H362" s="64">
        <v>7.4214647664763997E-3</v>
      </c>
      <c r="I362" s="64">
        <v>1.1739069266603499E-2</v>
      </c>
      <c r="J362" s="65">
        <v>3.1506182140518799</v>
      </c>
      <c r="K362" s="65">
        <v>37.25957405517044</v>
      </c>
      <c r="L362" s="65">
        <v>16.219700827220692</v>
      </c>
      <c r="M362" s="65">
        <v>0.16928485495621001</v>
      </c>
      <c r="N362" s="66">
        <v>6427.2515000000003</v>
      </c>
      <c r="O362" s="66">
        <v>7135.1750000000002</v>
      </c>
      <c r="P362" s="66">
        <v>7223.8045000000002</v>
      </c>
      <c r="Q362" s="65">
        <v>36.73018557775476</v>
      </c>
      <c r="R362" s="66">
        <v>2653.31689453125</v>
      </c>
      <c r="S362" s="66">
        <v>83.59588623046875</v>
      </c>
      <c r="T362" s="63">
        <v>10</v>
      </c>
      <c r="U362" s="63" t="s">
        <v>83</v>
      </c>
    </row>
    <row r="363" spans="1:21" x14ac:dyDescent="0.35">
      <c r="A363" s="63">
        <v>434</v>
      </c>
      <c r="B363" s="63" t="s">
        <v>160</v>
      </c>
      <c r="C363" s="63" t="s">
        <v>161</v>
      </c>
      <c r="D363" s="63" t="s">
        <v>111</v>
      </c>
      <c r="E363" s="63" t="s">
        <v>162</v>
      </c>
      <c r="F363" s="63" t="s">
        <v>163</v>
      </c>
      <c r="G363" s="63" t="s">
        <v>351</v>
      </c>
      <c r="H363" s="64">
        <v>7.4214647664763997E-3</v>
      </c>
      <c r="I363" s="64">
        <v>4.9151916678697996E-3</v>
      </c>
      <c r="J363" s="65">
        <v>1.3297515968059601</v>
      </c>
      <c r="K363" s="65">
        <v>36.963231927496508</v>
      </c>
      <c r="L363" s="65">
        <v>8.5433364055201295</v>
      </c>
      <c r="M363" s="65">
        <v>4.8561070811119995E-2</v>
      </c>
      <c r="N363" s="66">
        <v>6427.2515000000003</v>
      </c>
      <c r="O363" s="66">
        <v>7135.1750000000002</v>
      </c>
      <c r="P363" s="66">
        <v>7223.8045000000002</v>
      </c>
      <c r="Q363" s="65">
        <v>63.269814422253624</v>
      </c>
      <c r="R363" s="66">
        <v>4570.48779296875</v>
      </c>
      <c r="S363" s="66">
        <v>60.776134490966797</v>
      </c>
      <c r="T363" s="63">
        <v>10</v>
      </c>
      <c r="U363" s="63" t="s">
        <v>83</v>
      </c>
    </row>
    <row r="364" spans="1:21" x14ac:dyDescent="0.35">
      <c r="A364" s="59">
        <v>450</v>
      </c>
      <c r="B364" s="59" t="s">
        <v>340</v>
      </c>
      <c r="C364" s="59" t="s">
        <v>341</v>
      </c>
      <c r="D364" s="59" t="s">
        <v>136</v>
      </c>
      <c r="E364" s="59" t="s">
        <v>89</v>
      </c>
      <c r="F364" s="59" t="s">
        <v>152</v>
      </c>
      <c r="G364" s="59" t="s">
        <v>82</v>
      </c>
      <c r="H364" s="60">
        <v>0.38592741175805351</v>
      </c>
      <c r="I364" s="60">
        <v>0.45560520569945251</v>
      </c>
      <c r="J364" s="61">
        <v>77.297813967618239</v>
      </c>
      <c r="K364" s="61">
        <v>58.941538229052071</v>
      </c>
      <c r="L364" s="61">
        <v>12.493917239927359</v>
      </c>
      <c r="M364" s="61">
        <v>55.455081935976956</v>
      </c>
      <c r="N364" s="62">
        <v>29691.082999999999</v>
      </c>
      <c r="O364" s="62">
        <v>29691.082999999999</v>
      </c>
      <c r="P364" s="62">
        <v>30437.2605</v>
      </c>
      <c r="Q364" s="61">
        <v>29.118604518850749</v>
      </c>
      <c r="R364" s="62">
        <v>8862.9052734375</v>
      </c>
      <c r="S364" s="62">
        <v>6850.83203125</v>
      </c>
      <c r="T364" s="59">
        <v>10</v>
      </c>
      <c r="U364" s="59" t="s">
        <v>83</v>
      </c>
    </row>
    <row r="365" spans="1:21" x14ac:dyDescent="0.35">
      <c r="A365" s="59">
        <v>450</v>
      </c>
      <c r="B365" s="59" t="s">
        <v>340</v>
      </c>
      <c r="C365" s="59" t="s">
        <v>341</v>
      </c>
      <c r="D365" s="59" t="s">
        <v>136</v>
      </c>
      <c r="E365" s="59" t="s">
        <v>89</v>
      </c>
      <c r="F365" s="59" t="s">
        <v>152</v>
      </c>
      <c r="G365" s="59" t="s">
        <v>84</v>
      </c>
      <c r="H365" s="60">
        <v>0.38592741175805351</v>
      </c>
      <c r="I365" s="60">
        <v>0.40063353931889051</v>
      </c>
      <c r="J365" s="61">
        <v>69.344048163548777</v>
      </c>
      <c r="K365" s="61">
        <v>57.7747549975726</v>
      </c>
      <c r="L365" s="61">
        <v>15.339328452284759</v>
      </c>
      <c r="M365" s="61">
        <v>48.621191709929391</v>
      </c>
      <c r="N365" s="62">
        <v>29691.082999999999</v>
      </c>
      <c r="O365" s="62">
        <v>29691.082999999999</v>
      </c>
      <c r="P365" s="62">
        <v>30437.2605</v>
      </c>
      <c r="Q365" s="61">
        <v>20.51430272178569</v>
      </c>
      <c r="R365" s="62">
        <v>6243.99169921875</v>
      </c>
      <c r="S365" s="62">
        <v>4329.83642578125</v>
      </c>
      <c r="T365" s="59">
        <v>10</v>
      </c>
      <c r="U365" s="59" t="s">
        <v>83</v>
      </c>
    </row>
    <row r="366" spans="1:21" x14ac:dyDescent="0.35">
      <c r="A366" s="59">
        <v>450</v>
      </c>
      <c r="B366" s="59" t="s">
        <v>340</v>
      </c>
      <c r="C366" s="59" t="s">
        <v>341</v>
      </c>
      <c r="D366" s="59" t="s">
        <v>136</v>
      </c>
      <c r="E366" s="59" t="s">
        <v>89</v>
      </c>
      <c r="F366" s="59" t="s">
        <v>152</v>
      </c>
      <c r="G366" s="59" t="s">
        <v>85</v>
      </c>
      <c r="H366" s="60">
        <v>0.38592741175805351</v>
      </c>
      <c r="I366" s="60">
        <v>0.34117489123081779</v>
      </c>
      <c r="J366" s="61">
        <v>62.682234820238158</v>
      </c>
      <c r="K366" s="61">
        <v>54.429280035922247</v>
      </c>
      <c r="L366" s="61">
        <v>17.198635641684959</v>
      </c>
      <c r="M366" s="61">
        <v>39.353843327140893</v>
      </c>
      <c r="N366" s="62">
        <v>29691.082999999999</v>
      </c>
      <c r="O366" s="62">
        <v>29691.082999999999</v>
      </c>
      <c r="P366" s="62">
        <v>30437.2605</v>
      </c>
      <c r="Q366" s="61">
        <v>44.485671760488131</v>
      </c>
      <c r="R366" s="62">
        <v>13540.2197265625</v>
      </c>
      <c r="S366" s="62">
        <v>8487.3125</v>
      </c>
      <c r="T366" s="59">
        <v>10</v>
      </c>
      <c r="U366" s="59" t="s">
        <v>83</v>
      </c>
    </row>
    <row r="367" spans="1:21" x14ac:dyDescent="0.35">
      <c r="A367" s="59">
        <v>450</v>
      </c>
      <c r="B367" s="59" t="s">
        <v>340</v>
      </c>
      <c r="C367" s="59" t="s">
        <v>341</v>
      </c>
      <c r="D367" s="59" t="s">
        <v>136</v>
      </c>
      <c r="E367" s="59" t="s">
        <v>89</v>
      </c>
      <c r="F367" s="59" t="s">
        <v>152</v>
      </c>
      <c r="G367" s="59" t="s">
        <v>86</v>
      </c>
      <c r="H367" s="60">
        <v>0.38592741175805351</v>
      </c>
      <c r="I367" s="60">
        <v>0.32815903578054417</v>
      </c>
      <c r="J367" s="61">
        <v>64.623088545134991</v>
      </c>
      <c r="K367" s="61">
        <v>50.780463015373641</v>
      </c>
      <c r="L367" s="61">
        <v>15.918332703184429</v>
      </c>
      <c r="M367" s="61">
        <v>36.751228223275227</v>
      </c>
      <c r="N367" s="62">
        <v>29691.082999999999</v>
      </c>
      <c r="O367" s="62">
        <v>29691.082999999999</v>
      </c>
      <c r="P367" s="62">
        <v>30437.2605</v>
      </c>
      <c r="Q367" s="61">
        <v>5.8814209988763393</v>
      </c>
      <c r="R367" s="62">
        <v>1790.1434326171875</v>
      </c>
      <c r="S367" s="62">
        <v>1156.845947265625</v>
      </c>
      <c r="T367" s="59">
        <v>10</v>
      </c>
      <c r="U367" s="59" t="s">
        <v>83</v>
      </c>
    </row>
    <row r="368" spans="1:21" x14ac:dyDescent="0.35">
      <c r="A368" s="63">
        <v>450</v>
      </c>
      <c r="B368" s="63" t="s">
        <v>340</v>
      </c>
      <c r="C368" s="63" t="s">
        <v>341</v>
      </c>
      <c r="D368" s="63" t="s">
        <v>136</v>
      </c>
      <c r="E368" s="63" t="s">
        <v>89</v>
      </c>
      <c r="F368" s="63" t="s">
        <v>152</v>
      </c>
      <c r="G368" s="63" t="s">
        <v>350</v>
      </c>
      <c r="H368" s="64">
        <v>0.38592741175805351</v>
      </c>
      <c r="I368" s="64">
        <v>0.43288428387666822</v>
      </c>
      <c r="J368" s="65">
        <v>74.010358757876318</v>
      </c>
      <c r="K368" s="65">
        <v>58.489688624918301</v>
      </c>
      <c r="L368" s="65">
        <v>13.66998429349032</v>
      </c>
      <c r="M368" s="65">
        <v>52.63049436578109</v>
      </c>
      <c r="N368" s="66">
        <v>29691.082999999999</v>
      </c>
      <c r="O368" s="66">
        <v>29691.082999999999</v>
      </c>
      <c r="P368" s="66">
        <v>30437.2605</v>
      </c>
      <c r="Q368" s="65">
        <v>49.632907240636733</v>
      </c>
      <c r="R368" s="66">
        <v>15106.8974609375</v>
      </c>
      <c r="S368" s="66">
        <v>11180.6689453125</v>
      </c>
      <c r="T368" s="63">
        <v>10</v>
      </c>
      <c r="U368" s="63" t="s">
        <v>83</v>
      </c>
    </row>
    <row r="369" spans="1:21" x14ac:dyDescent="0.35">
      <c r="A369" s="63">
        <v>450</v>
      </c>
      <c r="B369" s="63" t="s">
        <v>340</v>
      </c>
      <c r="C369" s="63" t="s">
        <v>341</v>
      </c>
      <c r="D369" s="63" t="s">
        <v>136</v>
      </c>
      <c r="E369" s="63" t="s">
        <v>89</v>
      </c>
      <c r="F369" s="63" t="s">
        <v>152</v>
      </c>
      <c r="G369" s="63" t="s">
        <v>351</v>
      </c>
      <c r="H369" s="64">
        <v>0.38592741175805351</v>
      </c>
      <c r="I369" s="64">
        <v>0.33965501542759802</v>
      </c>
      <c r="J369" s="65">
        <v>62.908870451321818</v>
      </c>
      <c r="K369" s="65">
        <v>53.991593393879043</v>
      </c>
      <c r="L369" s="65">
        <v>17.049133254811242</v>
      </c>
      <c r="M369" s="65">
        <v>39.049933089617525</v>
      </c>
      <c r="N369" s="66">
        <v>29691.082999999999</v>
      </c>
      <c r="O369" s="66">
        <v>29691.082999999999</v>
      </c>
      <c r="P369" s="66">
        <v>30437.2605</v>
      </c>
      <c r="Q369" s="65">
        <v>50.36709275936424</v>
      </c>
      <c r="R369" s="66">
        <v>15330.36328125</v>
      </c>
      <c r="S369" s="66">
        <v>9644.158203125</v>
      </c>
      <c r="T369" s="63">
        <v>10</v>
      </c>
      <c r="U369" s="63" t="s">
        <v>83</v>
      </c>
    </row>
    <row r="370" spans="1:21" x14ac:dyDescent="0.35">
      <c r="A370" s="59">
        <v>454</v>
      </c>
      <c r="B370" s="59" t="s">
        <v>299</v>
      </c>
      <c r="C370" s="59" t="s">
        <v>300</v>
      </c>
      <c r="D370" s="59" t="s">
        <v>136</v>
      </c>
      <c r="E370" s="59" t="s">
        <v>80</v>
      </c>
      <c r="F370" s="59" t="s">
        <v>108</v>
      </c>
      <c r="G370" s="59" t="s">
        <v>82</v>
      </c>
      <c r="H370" s="60">
        <v>0.23109520423577251</v>
      </c>
      <c r="I370" s="60">
        <v>0.27431807637794442</v>
      </c>
      <c r="J370" s="61">
        <v>57.547783701791531</v>
      </c>
      <c r="K370" s="61">
        <v>47.667878540629957</v>
      </c>
      <c r="L370" s="61">
        <v>24.948735814783241</v>
      </c>
      <c r="M370" s="61">
        <v>23.11144064781837</v>
      </c>
      <c r="N370" s="62">
        <v>19533.887500000001</v>
      </c>
      <c r="O370" s="62">
        <v>20047.258000000002</v>
      </c>
      <c r="P370" s="62">
        <v>20568.727999999999</v>
      </c>
      <c r="Q370" s="61">
        <v>29.7237499678691</v>
      </c>
      <c r="R370" s="62">
        <v>6113.79736328125</v>
      </c>
      <c r="S370" s="62">
        <v>3518.35498046875</v>
      </c>
      <c r="T370" s="59">
        <v>10</v>
      </c>
      <c r="U370" s="59" t="s">
        <v>83</v>
      </c>
    </row>
    <row r="371" spans="1:21" x14ac:dyDescent="0.35">
      <c r="A371" s="59">
        <v>454</v>
      </c>
      <c r="B371" s="59" t="s">
        <v>299</v>
      </c>
      <c r="C371" s="59" t="s">
        <v>300</v>
      </c>
      <c r="D371" s="59" t="s">
        <v>136</v>
      </c>
      <c r="E371" s="59" t="s">
        <v>80</v>
      </c>
      <c r="F371" s="59" t="s">
        <v>108</v>
      </c>
      <c r="G371" s="59" t="s">
        <v>84</v>
      </c>
      <c r="H371" s="60">
        <v>0.23109520423577251</v>
      </c>
      <c r="I371" s="60">
        <v>0.2194613864255581</v>
      </c>
      <c r="J371" s="61">
        <v>47.438382245725521</v>
      </c>
      <c r="K371" s="61">
        <v>46.262409474415186</v>
      </c>
      <c r="L371" s="61">
        <v>28.935167468582929</v>
      </c>
      <c r="M371" s="61">
        <v>16.457828591322929</v>
      </c>
      <c r="N371" s="62">
        <v>19533.887500000001</v>
      </c>
      <c r="O371" s="62">
        <v>20047.258000000002</v>
      </c>
      <c r="P371" s="62">
        <v>20568.727999999999</v>
      </c>
      <c r="Q371" s="61">
        <v>22.053121576373648</v>
      </c>
      <c r="R371" s="62">
        <v>4536.04638671875</v>
      </c>
      <c r="S371" s="62">
        <v>2151.826904296875</v>
      </c>
      <c r="T371" s="59">
        <v>10</v>
      </c>
      <c r="U371" s="59" t="s">
        <v>83</v>
      </c>
    </row>
    <row r="372" spans="1:21" x14ac:dyDescent="0.35">
      <c r="A372" s="59">
        <v>454</v>
      </c>
      <c r="B372" s="59" t="s">
        <v>299</v>
      </c>
      <c r="C372" s="59" t="s">
        <v>300</v>
      </c>
      <c r="D372" s="59" t="s">
        <v>136</v>
      </c>
      <c r="E372" s="59" t="s">
        <v>80</v>
      </c>
      <c r="F372" s="59" t="s">
        <v>108</v>
      </c>
      <c r="G372" s="59" t="s">
        <v>85</v>
      </c>
      <c r="H372" s="60">
        <v>0.23109520423577251</v>
      </c>
      <c r="I372" s="60">
        <v>0.2036765344965864</v>
      </c>
      <c r="J372" s="61">
        <v>44.714561624796112</v>
      </c>
      <c r="K372" s="61">
        <v>45.550381597309283</v>
      </c>
      <c r="L372" s="61">
        <v>29.025155149306382</v>
      </c>
      <c r="M372" s="61">
        <v>14.544041007552991</v>
      </c>
      <c r="N372" s="62">
        <v>19533.887500000001</v>
      </c>
      <c r="O372" s="62">
        <v>20047.258000000002</v>
      </c>
      <c r="P372" s="62">
        <v>20568.727999999999</v>
      </c>
      <c r="Q372" s="61">
        <v>42.31387124692823</v>
      </c>
      <c r="R372" s="62">
        <v>8703.4248046875</v>
      </c>
      <c r="S372" s="62">
        <v>3891.6982421875</v>
      </c>
      <c r="T372" s="59">
        <v>10</v>
      </c>
      <c r="U372" s="59" t="s">
        <v>83</v>
      </c>
    </row>
    <row r="373" spans="1:21" x14ac:dyDescent="0.35">
      <c r="A373" s="59">
        <v>454</v>
      </c>
      <c r="B373" s="59" t="s">
        <v>299</v>
      </c>
      <c r="C373" s="59" t="s">
        <v>300</v>
      </c>
      <c r="D373" s="59" t="s">
        <v>136</v>
      </c>
      <c r="E373" s="59" t="s">
        <v>80</v>
      </c>
      <c r="F373" s="59" t="s">
        <v>108</v>
      </c>
      <c r="G373" s="59" t="s">
        <v>86</v>
      </c>
      <c r="H373" s="60">
        <v>0.23109520423577251</v>
      </c>
      <c r="I373" s="60">
        <v>0.25343408889753122</v>
      </c>
      <c r="J373" s="61">
        <v>57.467823450443646</v>
      </c>
      <c r="K373" s="61">
        <v>44.100171831994921</v>
      </c>
      <c r="L373" s="61">
        <v>24.602752943520333</v>
      </c>
      <c r="M373" s="61">
        <v>14.574922146081981</v>
      </c>
      <c r="N373" s="62">
        <v>19533.887500000001</v>
      </c>
      <c r="O373" s="62">
        <v>20047.258000000002</v>
      </c>
      <c r="P373" s="62">
        <v>20568.727999999999</v>
      </c>
      <c r="Q373" s="61">
        <v>5.9092572088294597</v>
      </c>
      <c r="R373" s="62">
        <v>1215.458984375</v>
      </c>
      <c r="S373" s="62">
        <v>698.497802734375</v>
      </c>
      <c r="T373" s="59">
        <v>10</v>
      </c>
      <c r="U373" s="59" t="s">
        <v>83</v>
      </c>
    </row>
    <row r="374" spans="1:21" x14ac:dyDescent="0.35">
      <c r="A374" s="63">
        <v>454</v>
      </c>
      <c r="B374" s="63" t="s">
        <v>299</v>
      </c>
      <c r="C374" s="63" t="s">
        <v>300</v>
      </c>
      <c r="D374" s="63" t="s">
        <v>136</v>
      </c>
      <c r="E374" s="63" t="s">
        <v>80</v>
      </c>
      <c r="F374" s="63" t="s">
        <v>108</v>
      </c>
      <c r="G374" s="63" t="s">
        <v>350</v>
      </c>
      <c r="H374" s="64">
        <v>0.23109520423577251</v>
      </c>
      <c r="I374" s="64">
        <v>0.25095317972204151</v>
      </c>
      <c r="J374" s="65">
        <v>53.241925647303667</v>
      </c>
      <c r="K374" s="65">
        <v>47.134504748092368</v>
      </c>
      <c r="L374" s="65">
        <v>26.646661148917151</v>
      </c>
      <c r="M374" s="65">
        <v>20.27749353537985</v>
      </c>
      <c r="N374" s="66">
        <v>19533.887500000001</v>
      </c>
      <c r="O374" s="66">
        <v>20047.258000000002</v>
      </c>
      <c r="P374" s="66">
        <v>20568.727999999999</v>
      </c>
      <c r="Q374" s="65">
        <v>51.776871544242162</v>
      </c>
      <c r="R374" s="66">
        <v>10649.84375</v>
      </c>
      <c r="S374" s="66">
        <v>5670.18212890625</v>
      </c>
      <c r="T374" s="63">
        <v>10</v>
      </c>
      <c r="U374" s="63" t="s">
        <v>83</v>
      </c>
    </row>
    <row r="375" spans="1:21" x14ac:dyDescent="0.35">
      <c r="A375" s="63">
        <v>454</v>
      </c>
      <c r="B375" s="63" t="s">
        <v>299</v>
      </c>
      <c r="C375" s="63" t="s">
        <v>300</v>
      </c>
      <c r="D375" s="63" t="s">
        <v>136</v>
      </c>
      <c r="E375" s="63" t="s">
        <v>80</v>
      </c>
      <c r="F375" s="63" t="s">
        <v>108</v>
      </c>
      <c r="G375" s="63" t="s">
        <v>351</v>
      </c>
      <c r="H375" s="64">
        <v>0.23109520423577251</v>
      </c>
      <c r="I375" s="64">
        <v>0.209773820103165</v>
      </c>
      <c r="J375" s="65">
        <v>46.27734501925049</v>
      </c>
      <c r="K375" s="65">
        <v>45.329700745775952</v>
      </c>
      <c r="L375" s="65">
        <v>28.483234437155492</v>
      </c>
      <c r="M375" s="65">
        <v>14.547825179097048</v>
      </c>
      <c r="N375" s="66">
        <v>19533.887500000001</v>
      </c>
      <c r="O375" s="66">
        <v>20047.258000000002</v>
      </c>
      <c r="P375" s="66">
        <v>20568.727999999999</v>
      </c>
      <c r="Q375" s="65">
        <v>48.223128455757802</v>
      </c>
      <c r="R375" s="66">
        <v>9918.8837890625</v>
      </c>
      <c r="S375" s="66">
        <v>4590.1962890625</v>
      </c>
      <c r="T375" s="63">
        <v>10</v>
      </c>
      <c r="U375" s="63" t="s">
        <v>83</v>
      </c>
    </row>
    <row r="376" spans="1:21" x14ac:dyDescent="0.35">
      <c r="A376" s="59">
        <v>462</v>
      </c>
      <c r="B376" s="59" t="s">
        <v>126</v>
      </c>
      <c r="C376" s="59" t="s">
        <v>127</v>
      </c>
      <c r="D376" s="59" t="s">
        <v>128</v>
      </c>
      <c r="E376" s="59" t="s">
        <v>89</v>
      </c>
      <c r="F376" s="59" t="s">
        <v>129</v>
      </c>
      <c r="G376" s="59" t="s">
        <v>82</v>
      </c>
      <c r="H376" s="60">
        <v>2.6540936227336001E-3</v>
      </c>
      <c r="I376" s="60">
        <v>2.9296252358556999E-3</v>
      </c>
      <c r="J376" s="61">
        <v>0.84540315268103994</v>
      </c>
      <c r="K376" s="61">
        <v>34.653587777203349</v>
      </c>
      <c r="L376" s="61">
        <v>4.7300448855320303</v>
      </c>
      <c r="M376" s="61">
        <v>0</v>
      </c>
      <c r="N376" s="62">
        <v>458.28699999999998</v>
      </c>
      <c r="O376" s="62">
        <v>516.15350000000001</v>
      </c>
      <c r="P376" s="62">
        <v>524.10649999999998</v>
      </c>
      <c r="Q376" s="61">
        <v>21.405092042597271</v>
      </c>
      <c r="R376" s="62">
        <v>112.18547821044922</v>
      </c>
      <c r="S376" s="62">
        <v>0.94841957092285156</v>
      </c>
      <c r="T376" s="59">
        <v>10</v>
      </c>
      <c r="U376" s="59" t="s">
        <v>83</v>
      </c>
    </row>
    <row r="377" spans="1:21" x14ac:dyDescent="0.35">
      <c r="A377" s="59">
        <v>462</v>
      </c>
      <c r="B377" s="59" t="s">
        <v>126</v>
      </c>
      <c r="C377" s="59" t="s">
        <v>127</v>
      </c>
      <c r="D377" s="59" t="s">
        <v>128</v>
      </c>
      <c r="E377" s="59" t="s">
        <v>89</v>
      </c>
      <c r="F377" s="59" t="s">
        <v>129</v>
      </c>
      <c r="G377" s="59" t="s">
        <v>84</v>
      </c>
      <c r="H377" s="60">
        <v>2.6540936227336001E-3</v>
      </c>
      <c r="I377" s="60">
        <v>3.4699887618479999E-3</v>
      </c>
      <c r="J377" s="61">
        <v>1.03147185755102</v>
      </c>
      <c r="K377" s="61">
        <v>33.64113849976129</v>
      </c>
      <c r="L377" s="61">
        <v>4.8379183738410703</v>
      </c>
      <c r="M377" s="61">
        <v>0</v>
      </c>
      <c r="N377" s="62">
        <v>458.28699999999998</v>
      </c>
      <c r="O377" s="62">
        <v>516.15350000000001</v>
      </c>
      <c r="P377" s="62">
        <v>524.10649999999998</v>
      </c>
      <c r="Q377" s="61">
        <v>13.787604040766018</v>
      </c>
      <c r="R377" s="62">
        <v>72.261726379394531</v>
      </c>
      <c r="S377" s="62">
        <v>0.74535936117172241</v>
      </c>
      <c r="T377" s="59">
        <v>10</v>
      </c>
      <c r="U377" s="59" t="s">
        <v>83</v>
      </c>
    </row>
    <row r="378" spans="1:21" x14ac:dyDescent="0.35">
      <c r="A378" s="59">
        <v>462</v>
      </c>
      <c r="B378" s="59" t="s">
        <v>126</v>
      </c>
      <c r="C378" s="59" t="s">
        <v>127</v>
      </c>
      <c r="D378" s="59" t="s">
        <v>128</v>
      </c>
      <c r="E378" s="59" t="s">
        <v>89</v>
      </c>
      <c r="F378" s="59" t="s">
        <v>129</v>
      </c>
      <c r="G378" s="59" t="s">
        <v>85</v>
      </c>
      <c r="H378" s="60">
        <v>2.6540936227336001E-3</v>
      </c>
      <c r="I378" s="60">
        <v>2.5396886145121001E-3</v>
      </c>
      <c r="J378" s="61">
        <v>0.73719209098051997</v>
      </c>
      <c r="K378" s="61">
        <v>34.450839144707651</v>
      </c>
      <c r="L378" s="61">
        <v>4.6012181765965998</v>
      </c>
      <c r="M378" s="61">
        <v>0</v>
      </c>
      <c r="N378" s="62">
        <v>458.28699999999998</v>
      </c>
      <c r="O378" s="62">
        <v>516.15350000000001</v>
      </c>
      <c r="P378" s="62">
        <v>524.10649999999998</v>
      </c>
      <c r="Q378" s="61">
        <v>56.926149763109535</v>
      </c>
      <c r="R378" s="62">
        <v>298.3536376953125</v>
      </c>
      <c r="S378" s="62">
        <v>2.199439525604248</v>
      </c>
      <c r="T378" s="59">
        <v>10</v>
      </c>
      <c r="U378" s="59" t="s">
        <v>83</v>
      </c>
    </row>
    <row r="379" spans="1:21" x14ac:dyDescent="0.35">
      <c r="A379" s="59">
        <v>462</v>
      </c>
      <c r="B379" s="59" t="s">
        <v>126</v>
      </c>
      <c r="C379" s="59" t="s">
        <v>127</v>
      </c>
      <c r="D379" s="59" t="s">
        <v>128</v>
      </c>
      <c r="E379" s="59" t="s">
        <v>89</v>
      </c>
      <c r="F379" s="59" t="s">
        <v>129</v>
      </c>
      <c r="G379" s="59" t="s">
        <v>86</v>
      </c>
      <c r="H379" s="60">
        <v>2.6540936227336001E-3</v>
      </c>
      <c r="I379" s="60">
        <v>1.3047503898025001E-3</v>
      </c>
      <c r="J379" s="61">
        <v>0.36998875132159997</v>
      </c>
      <c r="K379" s="61">
        <v>35.264596157098396</v>
      </c>
      <c r="L379" s="61">
        <v>6.9088344366294203</v>
      </c>
      <c r="M379" s="61">
        <v>0</v>
      </c>
      <c r="N379" s="62">
        <v>458.28699999999998</v>
      </c>
      <c r="O379" s="62">
        <v>516.15350000000001</v>
      </c>
      <c r="P379" s="62">
        <v>524.10649999999998</v>
      </c>
      <c r="Q379" s="61">
        <v>7.8811541535269898</v>
      </c>
      <c r="R379" s="62">
        <v>41.305641174316406</v>
      </c>
      <c r="S379" s="62">
        <v>0.1528262197971344</v>
      </c>
      <c r="T379" s="59">
        <v>10</v>
      </c>
      <c r="U379" s="59" t="s">
        <v>83</v>
      </c>
    </row>
    <row r="380" spans="1:21" x14ac:dyDescent="0.35">
      <c r="A380" s="63">
        <v>462</v>
      </c>
      <c r="B380" s="63" t="s">
        <v>126</v>
      </c>
      <c r="C380" s="63" t="s">
        <v>127</v>
      </c>
      <c r="D380" s="63" t="s">
        <v>128</v>
      </c>
      <c r="E380" s="63" t="s">
        <v>89</v>
      </c>
      <c r="F380" s="63" t="s">
        <v>129</v>
      </c>
      <c r="G380" s="63" t="s">
        <v>350</v>
      </c>
      <c r="H380" s="64">
        <v>2.6540936227336001E-3</v>
      </c>
      <c r="I380" s="64">
        <v>3.1413259341143999E-3</v>
      </c>
      <c r="J380" s="65">
        <v>0.91830014304086005</v>
      </c>
      <c r="K380" s="65">
        <v>34.208052322763997</v>
      </c>
      <c r="L380" s="65">
        <v>4.7723069770687703</v>
      </c>
      <c r="M380" s="65">
        <v>0</v>
      </c>
      <c r="N380" s="66">
        <v>458.28699999999998</v>
      </c>
      <c r="O380" s="66">
        <v>516.15350000000001</v>
      </c>
      <c r="P380" s="66">
        <v>524.10649999999998</v>
      </c>
      <c r="Q380" s="65">
        <v>35.1926960833636</v>
      </c>
      <c r="R380" s="66">
        <v>184.44720458984375</v>
      </c>
      <c r="S380" s="66">
        <v>1.6937789916992188</v>
      </c>
      <c r="T380" s="63">
        <v>10</v>
      </c>
      <c r="U380" s="63" t="s">
        <v>83</v>
      </c>
    </row>
    <row r="381" spans="1:21" x14ac:dyDescent="0.35">
      <c r="A381" s="63">
        <v>462</v>
      </c>
      <c r="B381" s="63" t="s">
        <v>126</v>
      </c>
      <c r="C381" s="63" t="s">
        <v>127</v>
      </c>
      <c r="D381" s="63" t="s">
        <v>128</v>
      </c>
      <c r="E381" s="63" t="s">
        <v>89</v>
      </c>
      <c r="F381" s="63" t="s">
        <v>129</v>
      </c>
      <c r="G381" s="63" t="s">
        <v>351</v>
      </c>
      <c r="H381" s="64">
        <v>2.6540936227336001E-3</v>
      </c>
      <c r="I381" s="64">
        <v>2.3895089598926001E-3</v>
      </c>
      <c r="J381" s="65">
        <v>0.69253684457088993</v>
      </c>
      <c r="K381" s="65">
        <v>34.503708771960362</v>
      </c>
      <c r="L381" s="65">
        <v>4.8818451796254605</v>
      </c>
      <c r="M381" s="65">
        <v>0</v>
      </c>
      <c r="N381" s="66">
        <v>458.28699999999998</v>
      </c>
      <c r="O381" s="66">
        <v>516.15350000000001</v>
      </c>
      <c r="P381" s="66">
        <v>524.10649999999998</v>
      </c>
      <c r="Q381" s="65">
        <v>64.807303916636059</v>
      </c>
      <c r="R381" s="66">
        <v>339.6593017578125</v>
      </c>
      <c r="S381" s="66">
        <v>2.3522658348083496</v>
      </c>
      <c r="T381" s="63">
        <v>10</v>
      </c>
      <c r="U381" s="63" t="s">
        <v>83</v>
      </c>
    </row>
    <row r="382" spans="1:21" x14ac:dyDescent="0.35">
      <c r="A382" s="59">
        <v>466</v>
      </c>
      <c r="B382" s="59" t="s">
        <v>338</v>
      </c>
      <c r="C382" s="59" t="s">
        <v>339</v>
      </c>
      <c r="D382" s="59" t="s">
        <v>136</v>
      </c>
      <c r="E382" s="59" t="s">
        <v>89</v>
      </c>
      <c r="F382" s="59" t="s">
        <v>99</v>
      </c>
      <c r="G382" s="59" t="s">
        <v>82</v>
      </c>
      <c r="H382" s="60">
        <v>0.3760629216023918</v>
      </c>
      <c r="I382" s="60">
        <v>0.42142834639347659</v>
      </c>
      <c r="J382" s="61">
        <v>74.405938217904833</v>
      </c>
      <c r="K382" s="61">
        <v>56.639074311419044</v>
      </c>
      <c r="L382" s="61">
        <v>13.232782192978329</v>
      </c>
      <c r="M382" s="61">
        <v>52.058024447138074</v>
      </c>
      <c r="N382" s="62">
        <v>20442.029500000001</v>
      </c>
      <c r="O382" s="62">
        <v>22388.630499999999</v>
      </c>
      <c r="P382" s="62">
        <v>23072.639999999999</v>
      </c>
      <c r="Q382" s="61">
        <v>36.169539514797002</v>
      </c>
      <c r="R382" s="62">
        <v>8345.267578125</v>
      </c>
      <c r="S382" s="62">
        <v>6209.37451171875</v>
      </c>
      <c r="T382" s="59">
        <v>10</v>
      </c>
      <c r="U382" s="59" t="s">
        <v>83</v>
      </c>
    </row>
    <row r="383" spans="1:21" x14ac:dyDescent="0.35">
      <c r="A383" s="59">
        <v>466</v>
      </c>
      <c r="B383" s="59" t="s">
        <v>338</v>
      </c>
      <c r="C383" s="59" t="s">
        <v>339</v>
      </c>
      <c r="D383" s="59" t="s">
        <v>136</v>
      </c>
      <c r="E383" s="59" t="s">
        <v>89</v>
      </c>
      <c r="F383" s="59" t="s">
        <v>99</v>
      </c>
      <c r="G383" s="59" t="s">
        <v>84</v>
      </c>
      <c r="H383" s="60">
        <v>0.3760629216023918</v>
      </c>
      <c r="I383" s="60">
        <v>0.37203459487108342</v>
      </c>
      <c r="J383" s="61">
        <v>67.941544361716737</v>
      </c>
      <c r="K383" s="61">
        <v>54.758042132571106</v>
      </c>
      <c r="L383" s="61">
        <v>16.39574460858055</v>
      </c>
      <c r="M383" s="61">
        <v>44.108141382905394</v>
      </c>
      <c r="N383" s="62">
        <v>20442.029500000001</v>
      </c>
      <c r="O383" s="62">
        <v>22388.630499999999</v>
      </c>
      <c r="P383" s="62">
        <v>23072.639999999999</v>
      </c>
      <c r="Q383" s="61">
        <v>20.016663169864572</v>
      </c>
      <c r="R383" s="62">
        <v>4618.37255859375</v>
      </c>
      <c r="S383" s="62">
        <v>3137.793701171875</v>
      </c>
      <c r="T383" s="59">
        <v>10</v>
      </c>
      <c r="U383" s="59" t="s">
        <v>83</v>
      </c>
    </row>
    <row r="384" spans="1:21" x14ac:dyDescent="0.35">
      <c r="A384" s="59">
        <v>466</v>
      </c>
      <c r="B384" s="59" t="s">
        <v>338</v>
      </c>
      <c r="C384" s="59" t="s">
        <v>339</v>
      </c>
      <c r="D384" s="59" t="s">
        <v>136</v>
      </c>
      <c r="E384" s="59" t="s">
        <v>89</v>
      </c>
      <c r="F384" s="59" t="s">
        <v>99</v>
      </c>
      <c r="G384" s="59" t="s">
        <v>85</v>
      </c>
      <c r="H384" s="60">
        <v>0.3760629216023918</v>
      </c>
      <c r="I384" s="60">
        <v>0.34039456967053938</v>
      </c>
      <c r="J384" s="61">
        <v>63.156960578352731</v>
      </c>
      <c r="K384" s="61">
        <v>53.896604040697113</v>
      </c>
      <c r="L384" s="61">
        <v>16.316950539759382</v>
      </c>
      <c r="M384" s="61">
        <v>39.201617135061802</v>
      </c>
      <c r="N384" s="62">
        <v>20442.029500000001</v>
      </c>
      <c r="O384" s="62">
        <v>22388.630499999999</v>
      </c>
      <c r="P384" s="62">
        <v>23072.639999999999</v>
      </c>
      <c r="Q384" s="61">
        <v>38.166995925273113</v>
      </c>
      <c r="R384" s="62">
        <v>8806.1337890625</v>
      </c>
      <c r="S384" s="62">
        <v>5561.6865234375</v>
      </c>
      <c r="T384" s="59">
        <v>10</v>
      </c>
      <c r="U384" s="59" t="s">
        <v>83</v>
      </c>
    </row>
    <row r="385" spans="1:21" x14ac:dyDescent="0.35">
      <c r="A385" s="59">
        <v>466</v>
      </c>
      <c r="B385" s="59" t="s">
        <v>338</v>
      </c>
      <c r="C385" s="59" t="s">
        <v>339</v>
      </c>
      <c r="D385" s="59" t="s">
        <v>136</v>
      </c>
      <c r="E385" s="59" t="s">
        <v>89</v>
      </c>
      <c r="F385" s="59" t="s">
        <v>99</v>
      </c>
      <c r="G385" s="59" t="s">
        <v>86</v>
      </c>
      <c r="H385" s="60">
        <v>0.3760629216023918</v>
      </c>
      <c r="I385" s="60">
        <v>0.34100646439680937</v>
      </c>
      <c r="J385" s="61">
        <v>65.691800918253691</v>
      </c>
      <c r="K385" s="61">
        <v>51.91004959982066</v>
      </c>
      <c r="L385" s="61">
        <v>17.215972549098151</v>
      </c>
      <c r="M385" s="61">
        <v>37.092485582306338</v>
      </c>
      <c r="N385" s="62">
        <v>20442.029500000001</v>
      </c>
      <c r="O385" s="62">
        <v>22388.630499999999</v>
      </c>
      <c r="P385" s="62">
        <v>23072.639999999999</v>
      </c>
      <c r="Q385" s="61">
        <v>5.6468013900648399</v>
      </c>
      <c r="R385" s="62">
        <v>1302.8662109375</v>
      </c>
      <c r="S385" s="62">
        <v>855.87628173828125</v>
      </c>
      <c r="T385" s="59">
        <v>10</v>
      </c>
      <c r="U385" s="59" t="s">
        <v>83</v>
      </c>
    </row>
    <row r="386" spans="1:21" x14ac:dyDescent="0.35">
      <c r="A386" s="63">
        <v>466</v>
      </c>
      <c r="B386" s="63" t="s">
        <v>338</v>
      </c>
      <c r="C386" s="63" t="s">
        <v>339</v>
      </c>
      <c r="D386" s="63" t="s">
        <v>136</v>
      </c>
      <c r="E386" s="63" t="s">
        <v>89</v>
      </c>
      <c r="F386" s="63" t="s">
        <v>99</v>
      </c>
      <c r="G386" s="63" t="s">
        <v>350</v>
      </c>
      <c r="H386" s="64">
        <v>0.3760629216023918</v>
      </c>
      <c r="I386" s="64">
        <v>0.40383153365870761</v>
      </c>
      <c r="J386" s="65">
        <v>72.102960115916829</v>
      </c>
      <c r="K386" s="65">
        <v>56.007622018497592</v>
      </c>
      <c r="L386" s="65">
        <v>14.359606044153669</v>
      </c>
      <c r="M386" s="65">
        <v>49.225832130642857</v>
      </c>
      <c r="N386" s="66">
        <v>20442.029500000001</v>
      </c>
      <c r="O386" s="66">
        <v>22388.630499999999</v>
      </c>
      <c r="P386" s="66">
        <v>23072.639999999999</v>
      </c>
      <c r="Q386" s="65">
        <v>56.186202684661744</v>
      </c>
      <c r="R386" s="66">
        <v>12963.640625</v>
      </c>
      <c r="S386" s="66">
        <v>9347.1689453125</v>
      </c>
      <c r="T386" s="63">
        <v>10</v>
      </c>
      <c r="U386" s="63" t="s">
        <v>83</v>
      </c>
    </row>
    <row r="387" spans="1:21" x14ac:dyDescent="0.35">
      <c r="A387" s="63">
        <v>466</v>
      </c>
      <c r="B387" s="63" t="s">
        <v>338</v>
      </c>
      <c r="C387" s="63" t="s">
        <v>339</v>
      </c>
      <c r="D387" s="63" t="s">
        <v>136</v>
      </c>
      <c r="E387" s="63" t="s">
        <v>89</v>
      </c>
      <c r="F387" s="63" t="s">
        <v>99</v>
      </c>
      <c r="G387" s="63" t="s">
        <v>351</v>
      </c>
      <c r="H387" s="64">
        <v>0.3760629216023918</v>
      </c>
      <c r="I387" s="64">
        <v>0.34047343176884082</v>
      </c>
      <c r="J387" s="65">
        <v>63.483655383003544</v>
      </c>
      <c r="K387" s="65">
        <v>53.631667822958342</v>
      </c>
      <c r="L387" s="65">
        <v>16.432818121277052</v>
      </c>
      <c r="M387" s="65">
        <v>38.929788448353442</v>
      </c>
      <c r="N387" s="66">
        <v>20442.029500000001</v>
      </c>
      <c r="O387" s="66">
        <v>22388.630499999999</v>
      </c>
      <c r="P387" s="66">
        <v>23072.639999999999</v>
      </c>
      <c r="Q387" s="65">
        <v>43.813797315337986</v>
      </c>
      <c r="R387" s="66">
        <v>10109</v>
      </c>
      <c r="S387" s="66">
        <v>6417.5625</v>
      </c>
      <c r="T387" s="63">
        <v>10</v>
      </c>
      <c r="U387" s="63" t="s">
        <v>83</v>
      </c>
    </row>
    <row r="388" spans="1:21" x14ac:dyDescent="0.35">
      <c r="A388" s="59">
        <v>478</v>
      </c>
      <c r="B388" s="59" t="s">
        <v>322</v>
      </c>
      <c r="C388" s="59" t="s">
        <v>323</v>
      </c>
      <c r="D388" s="59" t="s">
        <v>136</v>
      </c>
      <c r="E388" s="59" t="s">
        <v>89</v>
      </c>
      <c r="F388" s="59" t="s">
        <v>230</v>
      </c>
      <c r="G388" s="59" t="s">
        <v>82</v>
      </c>
      <c r="H388" s="60">
        <v>0.32703724846102072</v>
      </c>
      <c r="I388" s="60">
        <v>0.40093760800267708</v>
      </c>
      <c r="J388" s="61">
        <v>68.919999262758523</v>
      </c>
      <c r="K388" s="61">
        <v>58.174348852514711</v>
      </c>
      <c r="L388" s="61">
        <v>10.47016419789419</v>
      </c>
      <c r="M388" s="61">
        <v>48.675875488212249</v>
      </c>
      <c r="N388" s="62">
        <v>4734.8744999999999</v>
      </c>
      <c r="O388" s="62">
        <v>4734.8744999999999</v>
      </c>
      <c r="P388" s="62">
        <v>4875.6374999999998</v>
      </c>
      <c r="Q388" s="61">
        <v>33.672180586383284</v>
      </c>
      <c r="R388" s="62">
        <v>1641.7335205078125</v>
      </c>
      <c r="S388" s="62">
        <v>1131.4827880859375</v>
      </c>
      <c r="T388" s="59">
        <v>10</v>
      </c>
      <c r="U388" s="59" t="s">
        <v>83</v>
      </c>
    </row>
    <row r="389" spans="1:21" x14ac:dyDescent="0.35">
      <c r="A389" s="59">
        <v>478</v>
      </c>
      <c r="B389" s="59" t="s">
        <v>322</v>
      </c>
      <c r="C389" s="59" t="s">
        <v>323</v>
      </c>
      <c r="D389" s="59" t="s">
        <v>136</v>
      </c>
      <c r="E389" s="59" t="s">
        <v>89</v>
      </c>
      <c r="F389" s="59" t="s">
        <v>230</v>
      </c>
      <c r="G389" s="59" t="s">
        <v>84</v>
      </c>
      <c r="H389" s="60">
        <v>0.32703724846102072</v>
      </c>
      <c r="I389" s="60">
        <v>0.33424846728865598</v>
      </c>
      <c r="J389" s="61">
        <v>59.931920311213347</v>
      </c>
      <c r="K389" s="61">
        <v>55.77135949473616</v>
      </c>
      <c r="L389" s="61">
        <v>12.27174776776471</v>
      </c>
      <c r="M389" s="61">
        <v>38.960233035345759</v>
      </c>
      <c r="N389" s="62">
        <v>4734.8744999999999</v>
      </c>
      <c r="O389" s="62">
        <v>4734.8744999999999</v>
      </c>
      <c r="P389" s="62">
        <v>4875.6374999999998</v>
      </c>
      <c r="Q389" s="61">
        <v>21.44422689401944</v>
      </c>
      <c r="R389" s="62">
        <v>1045.542724609375</v>
      </c>
      <c r="S389" s="62">
        <v>626.61383056640625</v>
      </c>
      <c r="T389" s="59">
        <v>10</v>
      </c>
      <c r="U389" s="59" t="s">
        <v>83</v>
      </c>
    </row>
    <row r="390" spans="1:21" x14ac:dyDescent="0.35">
      <c r="A390" s="59">
        <v>478</v>
      </c>
      <c r="B390" s="59" t="s">
        <v>322</v>
      </c>
      <c r="C390" s="59" t="s">
        <v>323</v>
      </c>
      <c r="D390" s="59" t="s">
        <v>136</v>
      </c>
      <c r="E390" s="59" t="s">
        <v>89</v>
      </c>
      <c r="F390" s="59" t="s">
        <v>230</v>
      </c>
      <c r="G390" s="59" t="s">
        <v>85</v>
      </c>
      <c r="H390" s="60">
        <v>0.32703724846102072</v>
      </c>
      <c r="I390" s="60">
        <v>0.2647933977618383</v>
      </c>
      <c r="J390" s="61">
        <v>48.96252075635136</v>
      </c>
      <c r="K390" s="61">
        <v>54.08083441608543</v>
      </c>
      <c r="L390" s="61">
        <v>13.64710086927162</v>
      </c>
      <c r="M390" s="61">
        <v>29.321037221747808</v>
      </c>
      <c r="N390" s="62">
        <v>4734.8744999999999</v>
      </c>
      <c r="O390" s="62">
        <v>4734.8744999999999</v>
      </c>
      <c r="P390" s="62">
        <v>4875.6374999999998</v>
      </c>
      <c r="Q390" s="61">
        <v>38.54840477942971</v>
      </c>
      <c r="R390" s="62">
        <v>1879.48046875</v>
      </c>
      <c r="S390" s="62">
        <v>920.24102783203125</v>
      </c>
      <c r="T390" s="59">
        <v>10</v>
      </c>
      <c r="U390" s="59" t="s">
        <v>83</v>
      </c>
    </row>
    <row r="391" spans="1:21" x14ac:dyDescent="0.35">
      <c r="A391" s="59">
        <v>478</v>
      </c>
      <c r="B391" s="59" t="s">
        <v>322</v>
      </c>
      <c r="C391" s="59" t="s">
        <v>323</v>
      </c>
      <c r="D391" s="59" t="s">
        <v>136</v>
      </c>
      <c r="E391" s="59" t="s">
        <v>89</v>
      </c>
      <c r="F391" s="59" t="s">
        <v>230</v>
      </c>
      <c r="G391" s="59" t="s">
        <v>86</v>
      </c>
      <c r="H391" s="60">
        <v>0.32703724846102072</v>
      </c>
      <c r="I391" s="60">
        <v>0.28953444979083748</v>
      </c>
      <c r="J391" s="61">
        <v>55.634027043472464</v>
      </c>
      <c r="K391" s="61">
        <v>52.042691348694746</v>
      </c>
      <c r="L391" s="61">
        <v>13.668837552584401</v>
      </c>
      <c r="M391" s="61">
        <v>30.935221481303131</v>
      </c>
      <c r="N391" s="62">
        <v>4734.8744999999999</v>
      </c>
      <c r="O391" s="62">
        <v>4734.8744999999999</v>
      </c>
      <c r="P391" s="62">
        <v>4875.6374999999998</v>
      </c>
      <c r="Q391" s="61">
        <v>6.3351877401681707</v>
      </c>
      <c r="R391" s="62">
        <v>308.88079833984375</v>
      </c>
      <c r="S391" s="62">
        <v>171.84283447265625</v>
      </c>
      <c r="T391" s="59">
        <v>10</v>
      </c>
      <c r="U391" s="59" t="s">
        <v>83</v>
      </c>
    </row>
    <row r="392" spans="1:21" x14ac:dyDescent="0.35">
      <c r="A392" s="63">
        <v>478</v>
      </c>
      <c r="B392" s="63" t="s">
        <v>322</v>
      </c>
      <c r="C392" s="63" t="s">
        <v>323</v>
      </c>
      <c r="D392" s="63" t="s">
        <v>136</v>
      </c>
      <c r="E392" s="63" t="s">
        <v>89</v>
      </c>
      <c r="F392" s="63" t="s">
        <v>230</v>
      </c>
      <c r="G392" s="63" t="s">
        <v>350</v>
      </c>
      <c r="H392" s="64">
        <v>0.32703724846102072</v>
      </c>
      <c r="I392" s="64">
        <v>0.37499075968265638</v>
      </c>
      <c r="J392" s="65">
        <v>65.422993322253149</v>
      </c>
      <c r="K392" s="65">
        <v>57.317884835316136</v>
      </c>
      <c r="L392" s="65">
        <v>11.171109136197389</v>
      </c>
      <c r="M392" s="65">
        <v>44.895795277895481</v>
      </c>
      <c r="N392" s="66">
        <v>4734.8744999999999</v>
      </c>
      <c r="O392" s="66">
        <v>4734.8744999999999</v>
      </c>
      <c r="P392" s="66">
        <v>4875.6374999999998</v>
      </c>
      <c r="Q392" s="65">
        <v>55.116407480402486</v>
      </c>
      <c r="R392" s="66">
        <v>2687.276123046875</v>
      </c>
      <c r="S392" s="66">
        <v>1758.096435546875</v>
      </c>
      <c r="T392" s="63">
        <v>10</v>
      </c>
      <c r="U392" s="63" t="s">
        <v>83</v>
      </c>
    </row>
    <row r="393" spans="1:21" x14ac:dyDescent="0.35">
      <c r="A393" s="63">
        <v>478</v>
      </c>
      <c r="B393" s="63" t="s">
        <v>322</v>
      </c>
      <c r="C393" s="63" t="s">
        <v>323</v>
      </c>
      <c r="D393" s="63" t="s">
        <v>136</v>
      </c>
      <c r="E393" s="63" t="s">
        <v>89</v>
      </c>
      <c r="F393" s="63" t="s">
        <v>230</v>
      </c>
      <c r="G393" s="63" t="s">
        <v>351</v>
      </c>
      <c r="H393" s="64">
        <v>0.32703724846102072</v>
      </c>
      <c r="I393" s="64">
        <v>0.26828552485537471</v>
      </c>
      <c r="J393" s="65">
        <v>49.904184345783982</v>
      </c>
      <c r="K393" s="65">
        <v>53.760126204335002</v>
      </c>
      <c r="L393" s="65">
        <v>13.650168938512561</v>
      </c>
      <c r="M393" s="65">
        <v>29.54887460635635</v>
      </c>
      <c r="N393" s="66">
        <v>4734.8744999999999</v>
      </c>
      <c r="O393" s="66">
        <v>4734.8744999999999</v>
      </c>
      <c r="P393" s="66">
        <v>4875.6374999999998</v>
      </c>
      <c r="Q393" s="65">
        <v>44.883592519598047</v>
      </c>
      <c r="R393" s="66">
        <v>2188.361328125</v>
      </c>
      <c r="S393" s="66">
        <v>1092.0838623046875</v>
      </c>
      <c r="T393" s="63">
        <v>10</v>
      </c>
      <c r="U393" s="63" t="s">
        <v>83</v>
      </c>
    </row>
    <row r="394" spans="1:21" x14ac:dyDescent="0.35">
      <c r="A394" s="59">
        <v>484</v>
      </c>
      <c r="B394" s="59" t="s">
        <v>207</v>
      </c>
      <c r="C394" s="59" t="s">
        <v>208</v>
      </c>
      <c r="D394" s="59" t="s">
        <v>107</v>
      </c>
      <c r="E394" s="59" t="s">
        <v>169</v>
      </c>
      <c r="F394" s="59" t="s">
        <v>119</v>
      </c>
      <c r="G394" s="59" t="s">
        <v>82</v>
      </c>
      <c r="H394" s="60">
        <v>1.99011677274613E-2</v>
      </c>
      <c r="I394" s="60">
        <v>4.8666306708946797E-2</v>
      </c>
      <c r="J394" s="61">
        <v>12.118193222511001</v>
      </c>
      <c r="K394" s="61">
        <v>40.159705176629203</v>
      </c>
      <c r="L394" s="61">
        <v>2.8793761944260798</v>
      </c>
      <c r="M394" s="61">
        <v>2.3993712160046603</v>
      </c>
      <c r="N394" s="62">
        <v>128613.11749999999</v>
      </c>
      <c r="O394" s="62">
        <v>127648.14750000001</v>
      </c>
      <c r="P394" s="62">
        <v>128613.11749999999</v>
      </c>
      <c r="Q394" s="61">
        <v>14.456583931476791</v>
      </c>
      <c r="R394" s="62">
        <v>18593.0625</v>
      </c>
      <c r="S394" s="62">
        <v>2253.143310546875</v>
      </c>
      <c r="T394" s="59">
        <v>9</v>
      </c>
      <c r="U394" s="59" t="s">
        <v>23</v>
      </c>
    </row>
    <row r="395" spans="1:21" x14ac:dyDescent="0.35">
      <c r="A395" s="59">
        <v>484</v>
      </c>
      <c r="B395" s="59" t="s">
        <v>207</v>
      </c>
      <c r="C395" s="59" t="s">
        <v>208</v>
      </c>
      <c r="D395" s="59" t="s">
        <v>107</v>
      </c>
      <c r="E395" s="59" t="s">
        <v>169</v>
      </c>
      <c r="F395" s="59" t="s">
        <v>119</v>
      </c>
      <c r="G395" s="59" t="s">
        <v>84</v>
      </c>
      <c r="H395" s="60">
        <v>1.99011677274613E-2</v>
      </c>
      <c r="I395" s="60">
        <v>2.1151748006365399E-2</v>
      </c>
      <c r="J395" s="61">
        <v>5.1169433222922303</v>
      </c>
      <c r="K395" s="61">
        <v>41.336686130989023</v>
      </c>
      <c r="L395" s="61">
        <v>4.0515996282446505</v>
      </c>
      <c r="M395" s="61">
        <v>1.2632350262391401</v>
      </c>
      <c r="N395" s="62">
        <v>128613.11749999999</v>
      </c>
      <c r="O395" s="62">
        <v>127648.14750000001</v>
      </c>
      <c r="P395" s="62">
        <v>128613.11749999999</v>
      </c>
      <c r="Q395" s="61">
        <v>14.334287451600039</v>
      </c>
      <c r="R395" s="62">
        <v>18435.7734375</v>
      </c>
      <c r="S395" s="62">
        <v>943.34808349609375</v>
      </c>
      <c r="T395" s="59">
        <v>9</v>
      </c>
      <c r="U395" s="59" t="s">
        <v>23</v>
      </c>
    </row>
    <row r="396" spans="1:21" x14ac:dyDescent="0.35">
      <c r="A396" s="59">
        <v>484</v>
      </c>
      <c r="B396" s="59" t="s">
        <v>207</v>
      </c>
      <c r="C396" s="59" t="s">
        <v>208</v>
      </c>
      <c r="D396" s="59" t="s">
        <v>107</v>
      </c>
      <c r="E396" s="59" t="s">
        <v>169</v>
      </c>
      <c r="F396" s="59" t="s">
        <v>119</v>
      </c>
      <c r="G396" s="59" t="s">
        <v>85</v>
      </c>
      <c r="H396" s="60">
        <v>1.99011677274613E-2</v>
      </c>
      <c r="I396" s="60">
        <v>1.4791570920203201E-2</v>
      </c>
      <c r="J396" s="61">
        <v>3.76718618563857</v>
      </c>
      <c r="K396" s="61">
        <v>39.26424177438394</v>
      </c>
      <c r="L396" s="61">
        <v>2.2407395200705098</v>
      </c>
      <c r="M396" s="61">
        <v>0.56878279932858999</v>
      </c>
      <c r="N396" s="62">
        <v>128613.11749999999</v>
      </c>
      <c r="O396" s="62">
        <v>127648.14750000001</v>
      </c>
      <c r="P396" s="62">
        <v>128613.11749999999</v>
      </c>
      <c r="Q396" s="61">
        <v>57.216033629857399</v>
      </c>
      <c r="R396" s="62">
        <v>73587.328125</v>
      </c>
      <c r="S396" s="62">
        <v>2772.171630859375</v>
      </c>
      <c r="T396" s="59">
        <v>9</v>
      </c>
      <c r="U396" s="59" t="s">
        <v>23</v>
      </c>
    </row>
    <row r="397" spans="1:21" x14ac:dyDescent="0.35">
      <c r="A397" s="59">
        <v>484</v>
      </c>
      <c r="B397" s="59" t="s">
        <v>207</v>
      </c>
      <c r="C397" s="59" t="s">
        <v>208</v>
      </c>
      <c r="D397" s="59" t="s">
        <v>107</v>
      </c>
      <c r="E397" s="59" t="s">
        <v>169</v>
      </c>
      <c r="F397" s="59" t="s">
        <v>119</v>
      </c>
      <c r="G397" s="59" t="s">
        <v>86</v>
      </c>
      <c r="H397" s="60">
        <v>1.99011677274613E-2</v>
      </c>
      <c r="I397" s="60">
        <v>9.8112173283291994E-3</v>
      </c>
      <c r="J397" s="61">
        <v>2.5881058821920999</v>
      </c>
      <c r="K397" s="61">
        <v>37.908871487201942</v>
      </c>
      <c r="L397" s="61">
        <v>6.0670114932900105</v>
      </c>
      <c r="M397" s="61">
        <v>0.38316467604274995</v>
      </c>
      <c r="N397" s="62">
        <v>128613.11749999999</v>
      </c>
      <c r="O397" s="62">
        <v>127648.14750000001</v>
      </c>
      <c r="P397" s="62">
        <v>128613.11749999999</v>
      </c>
      <c r="Q397" s="61">
        <v>13.993094987065522</v>
      </c>
      <c r="R397" s="62">
        <v>17996.955078125</v>
      </c>
      <c r="S397" s="62">
        <v>465.78024291992188</v>
      </c>
      <c r="T397" s="59">
        <v>9</v>
      </c>
      <c r="U397" s="59" t="s">
        <v>23</v>
      </c>
    </row>
    <row r="398" spans="1:21" x14ac:dyDescent="0.35">
      <c r="A398" s="63">
        <v>484</v>
      </c>
      <c r="B398" s="63" t="s">
        <v>207</v>
      </c>
      <c r="C398" s="63" t="s">
        <v>208</v>
      </c>
      <c r="D398" s="63" t="s">
        <v>107</v>
      </c>
      <c r="E398" s="63" t="s">
        <v>169</v>
      </c>
      <c r="F398" s="63" t="s">
        <v>119</v>
      </c>
      <c r="G398" s="63" t="s">
        <v>350</v>
      </c>
      <c r="H398" s="64">
        <v>1.99011677274613E-2</v>
      </c>
      <c r="I398" s="64">
        <v>3.4967464867759902E-2</v>
      </c>
      <c r="J398" s="65">
        <v>8.6324380588374403</v>
      </c>
      <c r="K398" s="65">
        <v>40.507055630665164</v>
      </c>
      <c r="L398" s="65">
        <v>3.4629982541506696</v>
      </c>
      <c r="M398" s="65">
        <v>1.8337161334760699</v>
      </c>
      <c r="N398" s="66">
        <v>128613.11749999999</v>
      </c>
      <c r="O398" s="66">
        <v>127648.14750000001</v>
      </c>
      <c r="P398" s="66">
        <v>128613.11749999999</v>
      </c>
      <c r="Q398" s="65">
        <v>28.790871383076784</v>
      </c>
      <c r="R398" s="66">
        <v>37028.8359375</v>
      </c>
      <c r="S398" s="66">
        <v>3196.4912109375</v>
      </c>
      <c r="T398" s="63">
        <v>9</v>
      </c>
      <c r="U398" s="63" t="s">
        <v>23</v>
      </c>
    </row>
    <row r="399" spans="1:21" x14ac:dyDescent="0.35">
      <c r="A399" s="63">
        <v>484</v>
      </c>
      <c r="B399" s="63" t="s">
        <v>207</v>
      </c>
      <c r="C399" s="63" t="s">
        <v>208</v>
      </c>
      <c r="D399" s="63" t="s">
        <v>107</v>
      </c>
      <c r="E399" s="63" t="s">
        <v>169</v>
      </c>
      <c r="F399" s="63" t="s">
        <v>119</v>
      </c>
      <c r="G399" s="63" t="s">
        <v>351</v>
      </c>
      <c r="H399" s="64">
        <v>1.99011677274613E-2</v>
      </c>
      <c r="I399" s="64">
        <v>1.38128963845945E-2</v>
      </c>
      <c r="J399" s="65">
        <v>3.5354886069157203</v>
      </c>
      <c r="K399" s="65">
        <v>39.069271380411969</v>
      </c>
      <c r="L399" s="65">
        <v>2.9926288944741497</v>
      </c>
      <c r="M399" s="65">
        <v>0.53230753160789002</v>
      </c>
      <c r="N399" s="66">
        <v>128613.11749999999</v>
      </c>
      <c r="O399" s="66">
        <v>127648.14750000001</v>
      </c>
      <c r="P399" s="66">
        <v>128613.11749999999</v>
      </c>
      <c r="Q399" s="65">
        <v>71.209128616923024</v>
      </c>
      <c r="R399" s="66">
        <v>91584.28125</v>
      </c>
      <c r="S399" s="66">
        <v>3237.951904296875</v>
      </c>
      <c r="T399" s="63">
        <v>9</v>
      </c>
      <c r="U399" s="63" t="s">
        <v>23</v>
      </c>
    </row>
    <row r="400" spans="1:21" x14ac:dyDescent="0.35">
      <c r="A400" s="59">
        <v>498</v>
      </c>
      <c r="B400" s="59" t="s">
        <v>144</v>
      </c>
      <c r="C400" s="59" t="s">
        <v>145</v>
      </c>
      <c r="D400" s="59" t="s">
        <v>79</v>
      </c>
      <c r="E400" s="59" t="s">
        <v>80</v>
      </c>
      <c r="F400" s="59" t="s">
        <v>93</v>
      </c>
      <c r="G400" s="59" t="s">
        <v>82</v>
      </c>
      <c r="H400" s="60">
        <v>3.5339051267230998E-3</v>
      </c>
      <c r="I400" s="60">
        <v>5.1135041819411996E-3</v>
      </c>
      <c r="J400" s="61">
        <v>1.2210862038696</v>
      </c>
      <c r="K400" s="61">
        <v>41.876684592263558</v>
      </c>
      <c r="L400" s="61">
        <v>4.6042811550034797</v>
      </c>
      <c r="M400" s="61">
        <v>0.21447856011618002</v>
      </c>
      <c r="N400" s="62">
        <v>3482.6264999999999</v>
      </c>
      <c r="O400" s="62">
        <v>3023.7784999999999</v>
      </c>
      <c r="P400" s="62">
        <v>3039.9845</v>
      </c>
      <c r="Q400" s="61">
        <v>12.29974038988075</v>
      </c>
      <c r="R400" s="62">
        <v>373.91018676757813</v>
      </c>
      <c r="S400" s="62">
        <v>4.5657658576965332</v>
      </c>
      <c r="T400" s="59">
        <v>10</v>
      </c>
      <c r="U400" s="59" t="s">
        <v>83</v>
      </c>
    </row>
    <row r="401" spans="1:21" x14ac:dyDescent="0.35">
      <c r="A401" s="59">
        <v>498</v>
      </c>
      <c r="B401" s="59" t="s">
        <v>144</v>
      </c>
      <c r="C401" s="59" t="s">
        <v>145</v>
      </c>
      <c r="D401" s="59" t="s">
        <v>79</v>
      </c>
      <c r="E401" s="59" t="s">
        <v>80</v>
      </c>
      <c r="F401" s="59" t="s">
        <v>93</v>
      </c>
      <c r="G401" s="59" t="s">
        <v>84</v>
      </c>
      <c r="H401" s="60">
        <v>3.5339051267230998E-3</v>
      </c>
      <c r="I401" s="60">
        <v>3.4926418698228998E-3</v>
      </c>
      <c r="J401" s="61">
        <v>0.83845989035178004</v>
      </c>
      <c r="K401" s="61">
        <v>41.655443629599489</v>
      </c>
      <c r="L401" s="61">
        <v>2.76090685928882</v>
      </c>
      <c r="M401" s="61">
        <v>0.15921323392645001</v>
      </c>
      <c r="N401" s="62">
        <v>3482.6264999999999</v>
      </c>
      <c r="O401" s="62">
        <v>3023.7784999999999</v>
      </c>
      <c r="P401" s="62">
        <v>3039.9845</v>
      </c>
      <c r="Q401" s="61">
        <v>9.94150000059566</v>
      </c>
      <c r="R401" s="62">
        <v>302.22006225585938</v>
      </c>
      <c r="S401" s="62">
        <v>2.5339939594268799</v>
      </c>
      <c r="T401" s="59">
        <v>10</v>
      </c>
      <c r="U401" s="59" t="s">
        <v>83</v>
      </c>
    </row>
    <row r="402" spans="1:21" x14ac:dyDescent="0.35">
      <c r="A402" s="59">
        <v>498</v>
      </c>
      <c r="B402" s="59" t="s">
        <v>144</v>
      </c>
      <c r="C402" s="59" t="s">
        <v>145</v>
      </c>
      <c r="D402" s="59" t="s">
        <v>79</v>
      </c>
      <c r="E402" s="59" t="s">
        <v>80</v>
      </c>
      <c r="F402" s="59" t="s">
        <v>93</v>
      </c>
      <c r="G402" s="59" t="s">
        <v>85</v>
      </c>
      <c r="H402" s="60">
        <v>3.5339051267230998E-3</v>
      </c>
      <c r="I402" s="60">
        <v>1.3349770557978E-3</v>
      </c>
      <c r="J402" s="61">
        <v>0.35357318996659998</v>
      </c>
      <c r="K402" s="61">
        <v>37.756738737005065</v>
      </c>
      <c r="L402" s="61">
        <v>2.13706329631112</v>
      </c>
      <c r="M402" s="61">
        <v>3.728479104449E-2</v>
      </c>
      <c r="N402" s="62">
        <v>3482.6264999999999</v>
      </c>
      <c r="O402" s="62">
        <v>3023.7784999999999</v>
      </c>
      <c r="P402" s="62">
        <v>3039.9845</v>
      </c>
      <c r="Q402" s="61">
        <v>56.602824577492107</v>
      </c>
      <c r="R402" s="62">
        <v>1720.717041015625</v>
      </c>
      <c r="S402" s="62">
        <v>6.0839939117431641</v>
      </c>
      <c r="T402" s="59">
        <v>10</v>
      </c>
      <c r="U402" s="59" t="s">
        <v>83</v>
      </c>
    </row>
    <row r="403" spans="1:21" x14ac:dyDescent="0.35">
      <c r="A403" s="59">
        <v>498</v>
      </c>
      <c r="B403" s="59" t="s">
        <v>144</v>
      </c>
      <c r="C403" s="59" t="s">
        <v>145</v>
      </c>
      <c r="D403" s="59" t="s">
        <v>79</v>
      </c>
      <c r="E403" s="59" t="s">
        <v>80</v>
      </c>
      <c r="F403" s="59" t="s">
        <v>93</v>
      </c>
      <c r="G403" s="59" t="s">
        <v>86</v>
      </c>
      <c r="H403" s="60">
        <v>3.5339051267230998E-3</v>
      </c>
      <c r="I403" s="60">
        <v>8.5284536396165005E-3</v>
      </c>
      <c r="J403" s="61">
        <v>2.4131995787190998</v>
      </c>
      <c r="K403" s="61">
        <v>35.340854999416635</v>
      </c>
      <c r="L403" s="61">
        <v>7.6779023575892298</v>
      </c>
      <c r="M403" s="61">
        <v>0</v>
      </c>
      <c r="N403" s="62">
        <v>3482.6264999999999</v>
      </c>
      <c r="O403" s="62">
        <v>3023.7784999999999</v>
      </c>
      <c r="P403" s="62">
        <v>3039.9845</v>
      </c>
      <c r="Q403" s="61">
        <v>21.155935032031341</v>
      </c>
      <c r="R403" s="62">
        <v>643.13714599609375</v>
      </c>
      <c r="S403" s="62">
        <v>15.520182609558105</v>
      </c>
      <c r="T403" s="59">
        <v>10</v>
      </c>
      <c r="U403" s="59" t="s">
        <v>83</v>
      </c>
    </row>
    <row r="404" spans="1:21" x14ac:dyDescent="0.35">
      <c r="A404" s="63">
        <v>498</v>
      </c>
      <c r="B404" s="63" t="s">
        <v>144</v>
      </c>
      <c r="C404" s="63" t="s">
        <v>145</v>
      </c>
      <c r="D404" s="63" t="s">
        <v>79</v>
      </c>
      <c r="E404" s="63" t="s">
        <v>80</v>
      </c>
      <c r="F404" s="63" t="s">
        <v>93</v>
      </c>
      <c r="G404" s="63" t="s">
        <v>350</v>
      </c>
      <c r="H404" s="64">
        <v>3.5339051267230998E-3</v>
      </c>
      <c r="I404" s="64">
        <v>4.3890031022356998E-3</v>
      </c>
      <c r="J404" s="65">
        <v>1.0500579954926001</v>
      </c>
      <c r="K404" s="65">
        <v>41.797720898041611</v>
      </c>
      <c r="L404" s="65">
        <v>3.7803205646673201</v>
      </c>
      <c r="M404" s="65">
        <v>0.18977579036493</v>
      </c>
      <c r="N404" s="66">
        <v>3482.6264999999999</v>
      </c>
      <c r="O404" s="66">
        <v>3023.7784999999999</v>
      </c>
      <c r="P404" s="66">
        <v>3039.9845</v>
      </c>
      <c r="Q404" s="65">
        <v>22.241240390476442</v>
      </c>
      <c r="R404" s="66">
        <v>676.1302490234375</v>
      </c>
      <c r="S404" s="66">
        <v>7.099759578704834</v>
      </c>
      <c r="T404" s="63">
        <v>10</v>
      </c>
      <c r="U404" s="63" t="s">
        <v>83</v>
      </c>
    </row>
    <row r="405" spans="1:21" x14ac:dyDescent="0.35">
      <c r="A405" s="63">
        <v>498</v>
      </c>
      <c r="B405" s="63" t="s">
        <v>144</v>
      </c>
      <c r="C405" s="63" t="s">
        <v>145</v>
      </c>
      <c r="D405" s="63" t="s">
        <v>79</v>
      </c>
      <c r="E405" s="63" t="s">
        <v>80</v>
      </c>
      <c r="F405" s="63" t="s">
        <v>93</v>
      </c>
      <c r="G405" s="63" t="s">
        <v>351</v>
      </c>
      <c r="H405" s="64">
        <v>3.5339051267230998E-3</v>
      </c>
      <c r="I405" s="64">
        <v>3.2921163417885002E-3</v>
      </c>
      <c r="J405" s="65">
        <v>0.91393863676018006</v>
      </c>
      <c r="K405" s="65">
        <v>36.02119671249234</v>
      </c>
      <c r="L405" s="65">
        <v>3.6445671684405898</v>
      </c>
      <c r="M405" s="65">
        <v>2.7140665533979997E-2</v>
      </c>
      <c r="N405" s="66">
        <v>3482.6264999999999</v>
      </c>
      <c r="O405" s="66">
        <v>3023.7784999999999</v>
      </c>
      <c r="P405" s="66">
        <v>3039.9845</v>
      </c>
      <c r="Q405" s="65">
        <v>77.758759609523509</v>
      </c>
      <c r="R405" s="66">
        <v>2363.854248046875</v>
      </c>
      <c r="S405" s="66">
        <v>21.604177474975586</v>
      </c>
      <c r="T405" s="63">
        <v>10</v>
      </c>
      <c r="U405" s="63" t="s">
        <v>83</v>
      </c>
    </row>
    <row r="406" spans="1:21" x14ac:dyDescent="0.35">
      <c r="A406" s="59">
        <v>496</v>
      </c>
      <c r="B406" s="59" t="s">
        <v>218</v>
      </c>
      <c r="C406" s="59" t="s">
        <v>219</v>
      </c>
      <c r="D406" s="59" t="s">
        <v>118</v>
      </c>
      <c r="E406" s="59" t="s">
        <v>80</v>
      </c>
      <c r="F406" s="59" t="s">
        <v>99</v>
      </c>
      <c r="G406" s="59" t="s">
        <v>82</v>
      </c>
      <c r="H406" s="60">
        <v>2.81268202333581E-2</v>
      </c>
      <c r="I406" s="60">
        <v>4.0451722135147597E-2</v>
      </c>
      <c r="J406" s="61">
        <v>10.356125570592379</v>
      </c>
      <c r="K406" s="61">
        <v>39.060671734239847</v>
      </c>
      <c r="L406" s="61">
        <v>15.90747485509644</v>
      </c>
      <c r="M406" s="61">
        <v>1.31746168285062</v>
      </c>
      <c r="N406" s="62">
        <v>3167.7060000000001</v>
      </c>
      <c r="O406" s="62">
        <v>3339.674</v>
      </c>
      <c r="P406" s="62">
        <v>3386.0149999999999</v>
      </c>
      <c r="Q406" s="61">
        <v>24.618840880645109</v>
      </c>
      <c r="R406" s="62">
        <v>833.59765625</v>
      </c>
      <c r="S406" s="62">
        <v>86.328422546386719</v>
      </c>
      <c r="T406" s="59">
        <v>10</v>
      </c>
      <c r="U406" s="59" t="s">
        <v>83</v>
      </c>
    </row>
    <row r="407" spans="1:21" x14ac:dyDescent="0.35">
      <c r="A407" s="59">
        <v>496</v>
      </c>
      <c r="B407" s="59" t="s">
        <v>218</v>
      </c>
      <c r="C407" s="59" t="s">
        <v>219</v>
      </c>
      <c r="D407" s="59" t="s">
        <v>118</v>
      </c>
      <c r="E407" s="59" t="s">
        <v>80</v>
      </c>
      <c r="F407" s="59" t="s">
        <v>99</v>
      </c>
      <c r="G407" s="59" t="s">
        <v>84</v>
      </c>
      <c r="H407" s="60">
        <v>2.81268202333581E-2</v>
      </c>
      <c r="I407" s="60">
        <v>2.46337815733365E-2</v>
      </c>
      <c r="J407" s="61">
        <v>6.3733125519880005</v>
      </c>
      <c r="K407" s="61">
        <v>38.651456950204931</v>
      </c>
      <c r="L407" s="61">
        <v>17.35910285793673</v>
      </c>
      <c r="M407" s="61">
        <v>0.74865756835104003</v>
      </c>
      <c r="N407" s="62">
        <v>3167.7060000000001</v>
      </c>
      <c r="O407" s="62">
        <v>3339.674</v>
      </c>
      <c r="P407" s="62">
        <v>3386.0149999999999</v>
      </c>
      <c r="Q407" s="61">
        <v>12.77210210058708</v>
      </c>
      <c r="R407" s="62">
        <v>432.46530151367188</v>
      </c>
      <c r="S407" s="62">
        <v>27.56236457824707</v>
      </c>
      <c r="T407" s="59">
        <v>10</v>
      </c>
      <c r="U407" s="59" t="s">
        <v>83</v>
      </c>
    </row>
    <row r="408" spans="1:21" x14ac:dyDescent="0.35">
      <c r="A408" s="59">
        <v>496</v>
      </c>
      <c r="B408" s="59" t="s">
        <v>218</v>
      </c>
      <c r="C408" s="59" t="s">
        <v>219</v>
      </c>
      <c r="D408" s="59" t="s">
        <v>118</v>
      </c>
      <c r="E408" s="59" t="s">
        <v>80</v>
      </c>
      <c r="F408" s="59" t="s">
        <v>99</v>
      </c>
      <c r="G408" s="59" t="s">
        <v>85</v>
      </c>
      <c r="H408" s="60">
        <v>2.81268202333581E-2</v>
      </c>
      <c r="I408" s="60">
        <v>2.3206056066058599E-2</v>
      </c>
      <c r="J408" s="61">
        <v>5.9932891031537103</v>
      </c>
      <c r="K408" s="61">
        <v>38.720067840290604</v>
      </c>
      <c r="L408" s="61">
        <v>15.41109324366281</v>
      </c>
      <c r="M408" s="61">
        <v>0.58505179080705005</v>
      </c>
      <c r="N408" s="62">
        <v>3167.7060000000001</v>
      </c>
      <c r="O408" s="62">
        <v>3339.674</v>
      </c>
      <c r="P408" s="62">
        <v>3386.0149999999999</v>
      </c>
      <c r="Q408" s="61">
        <v>54.240551406280993</v>
      </c>
      <c r="R408" s="62">
        <v>1836.59326171875</v>
      </c>
      <c r="S408" s="62">
        <v>110.07234191894531</v>
      </c>
      <c r="T408" s="59">
        <v>10</v>
      </c>
      <c r="U408" s="59" t="s">
        <v>83</v>
      </c>
    </row>
    <row r="409" spans="1:21" x14ac:dyDescent="0.35">
      <c r="A409" s="59">
        <v>496</v>
      </c>
      <c r="B409" s="59" t="s">
        <v>218</v>
      </c>
      <c r="C409" s="59" t="s">
        <v>219</v>
      </c>
      <c r="D409" s="59" t="s">
        <v>118</v>
      </c>
      <c r="E409" s="59" t="s">
        <v>80</v>
      </c>
      <c r="F409" s="59" t="s">
        <v>99</v>
      </c>
      <c r="G409" s="59" t="s">
        <v>86</v>
      </c>
      <c r="H409" s="60">
        <v>2.81268202333581E-2</v>
      </c>
      <c r="I409" s="60">
        <v>2.9093971331407301E-2</v>
      </c>
      <c r="J409" s="61">
        <v>7.6966127089922702</v>
      </c>
      <c r="K409" s="61">
        <v>37.801007315095383</v>
      </c>
      <c r="L409" s="61">
        <v>12.09464113956669</v>
      </c>
      <c r="M409" s="61">
        <v>0.46595524440270997</v>
      </c>
      <c r="N409" s="62">
        <v>3167.7060000000001</v>
      </c>
      <c r="O409" s="62">
        <v>3339.674</v>
      </c>
      <c r="P409" s="62">
        <v>3386.0149999999999</v>
      </c>
      <c r="Q409" s="61">
        <v>8.3685056124810409</v>
      </c>
      <c r="R409" s="62">
        <v>283.35885620117188</v>
      </c>
      <c r="S409" s="62">
        <v>21.80903434753418</v>
      </c>
      <c r="T409" s="59">
        <v>10</v>
      </c>
      <c r="U409" s="59" t="s">
        <v>83</v>
      </c>
    </row>
    <row r="410" spans="1:21" x14ac:dyDescent="0.35">
      <c r="A410" s="63">
        <v>496</v>
      </c>
      <c r="B410" s="63" t="s">
        <v>218</v>
      </c>
      <c r="C410" s="63" t="s">
        <v>219</v>
      </c>
      <c r="D410" s="63" t="s">
        <v>118</v>
      </c>
      <c r="E410" s="63" t="s">
        <v>80</v>
      </c>
      <c r="F410" s="63" t="s">
        <v>99</v>
      </c>
      <c r="G410" s="63" t="s">
        <v>350</v>
      </c>
      <c r="H410" s="64">
        <v>2.81268202333581E-2</v>
      </c>
      <c r="I410" s="64">
        <v>3.5048586087525202E-2</v>
      </c>
      <c r="J410" s="65">
        <v>8.9956652434297091</v>
      </c>
      <c r="K410" s="65">
        <v>38.961638899495668</v>
      </c>
      <c r="L410" s="65">
        <v>16.40332597801795</v>
      </c>
      <c r="M410" s="65">
        <v>1.12316799442266</v>
      </c>
      <c r="N410" s="66">
        <v>3167.7060000000001</v>
      </c>
      <c r="O410" s="66">
        <v>3339.674</v>
      </c>
      <c r="P410" s="66">
        <v>3386.0149999999999</v>
      </c>
      <c r="Q410" s="65">
        <v>37.390942981232747</v>
      </c>
      <c r="R410" s="66">
        <v>1266.06298828125</v>
      </c>
      <c r="S410" s="66">
        <v>113.89078521728516</v>
      </c>
      <c r="T410" s="63">
        <v>10</v>
      </c>
      <c r="U410" s="63" t="s">
        <v>83</v>
      </c>
    </row>
    <row r="411" spans="1:21" x14ac:dyDescent="0.35">
      <c r="A411" s="63">
        <v>496</v>
      </c>
      <c r="B411" s="63" t="s">
        <v>218</v>
      </c>
      <c r="C411" s="63" t="s">
        <v>219</v>
      </c>
      <c r="D411" s="63" t="s">
        <v>118</v>
      </c>
      <c r="E411" s="63" t="s">
        <v>80</v>
      </c>
      <c r="F411" s="63" t="s">
        <v>99</v>
      </c>
      <c r="G411" s="63" t="s">
        <v>351</v>
      </c>
      <c r="H411" s="64">
        <v>2.81268202333581E-2</v>
      </c>
      <c r="I411" s="64">
        <v>2.3993051658870598E-2</v>
      </c>
      <c r="J411" s="65">
        <v>6.2209602075285702</v>
      </c>
      <c r="K411" s="65">
        <v>38.568084119609516</v>
      </c>
      <c r="L411" s="65">
        <v>14.967806770935091</v>
      </c>
      <c r="M411" s="65">
        <v>0.56913300581859005</v>
      </c>
      <c r="N411" s="66">
        <v>3167.7060000000001</v>
      </c>
      <c r="O411" s="66">
        <v>3339.674</v>
      </c>
      <c r="P411" s="66">
        <v>3386.0149999999999</v>
      </c>
      <c r="Q411" s="65">
        <v>62.609057018762179</v>
      </c>
      <c r="R411" s="66">
        <v>2119.9521484375</v>
      </c>
      <c r="S411" s="66">
        <v>131.88137817382813</v>
      </c>
      <c r="T411" s="63">
        <v>10</v>
      </c>
      <c r="U411" s="63" t="s">
        <v>83</v>
      </c>
    </row>
    <row r="412" spans="1:21" x14ac:dyDescent="0.35">
      <c r="A412" s="59">
        <v>499</v>
      </c>
      <c r="B412" s="59" t="s">
        <v>146</v>
      </c>
      <c r="C412" s="59" t="s">
        <v>147</v>
      </c>
      <c r="D412" s="59" t="s">
        <v>79</v>
      </c>
      <c r="E412" s="59" t="s">
        <v>80</v>
      </c>
      <c r="F412" s="59" t="s">
        <v>99</v>
      </c>
      <c r="G412" s="59" t="s">
        <v>82</v>
      </c>
      <c r="H412" s="60">
        <v>4.8989004059961996E-3</v>
      </c>
      <c r="I412" s="60">
        <v>1.5247243997670201E-2</v>
      </c>
      <c r="J412" s="61">
        <v>3.6963030009967297</v>
      </c>
      <c r="K412" s="61">
        <v>41.24998408831388</v>
      </c>
      <c r="L412" s="61">
        <v>5.7911706162831296</v>
      </c>
      <c r="M412" s="61">
        <v>0.37323220155137998</v>
      </c>
      <c r="N412" s="62">
        <v>615.79499999999996</v>
      </c>
      <c r="O412" s="62">
        <v>603.85050000000001</v>
      </c>
      <c r="P412" s="62">
        <v>614.64750000000004</v>
      </c>
      <c r="Q412" s="61">
        <v>10.66726623937887</v>
      </c>
      <c r="R412" s="62">
        <v>65.566085815429688</v>
      </c>
      <c r="S412" s="62">
        <v>2.4235212802886963</v>
      </c>
      <c r="T412" s="59">
        <v>10</v>
      </c>
      <c r="U412" s="59" t="s">
        <v>83</v>
      </c>
    </row>
    <row r="413" spans="1:21" x14ac:dyDescent="0.35">
      <c r="A413" s="59">
        <v>499</v>
      </c>
      <c r="B413" s="59" t="s">
        <v>146</v>
      </c>
      <c r="C413" s="59" t="s">
        <v>147</v>
      </c>
      <c r="D413" s="59" t="s">
        <v>79</v>
      </c>
      <c r="E413" s="59" t="s">
        <v>80</v>
      </c>
      <c r="F413" s="59" t="s">
        <v>99</v>
      </c>
      <c r="G413" s="59" t="s">
        <v>84</v>
      </c>
      <c r="H413" s="60">
        <v>4.8989004059961996E-3</v>
      </c>
      <c r="I413" s="60">
        <v>1.17871842077906E-2</v>
      </c>
      <c r="J413" s="61">
        <v>3.0190100716926902</v>
      </c>
      <c r="K413" s="61">
        <v>39.043209290062968</v>
      </c>
      <c r="L413" s="61">
        <v>2.6175227709397597</v>
      </c>
      <c r="M413" s="61">
        <v>0</v>
      </c>
      <c r="N413" s="62">
        <v>615.79499999999996</v>
      </c>
      <c r="O413" s="62">
        <v>603.85050000000001</v>
      </c>
      <c r="P413" s="62">
        <v>614.64750000000004</v>
      </c>
      <c r="Q413" s="61">
        <v>10.962760718943219</v>
      </c>
      <c r="R413" s="62">
        <v>67.382331848144531</v>
      </c>
      <c r="S413" s="62">
        <v>2.0342793464660645</v>
      </c>
      <c r="T413" s="59">
        <v>10</v>
      </c>
      <c r="U413" s="59" t="s">
        <v>83</v>
      </c>
    </row>
    <row r="414" spans="1:21" x14ac:dyDescent="0.35">
      <c r="A414" s="59">
        <v>499</v>
      </c>
      <c r="B414" s="59" t="s">
        <v>146</v>
      </c>
      <c r="C414" s="59" t="s">
        <v>147</v>
      </c>
      <c r="D414" s="59" t="s">
        <v>79</v>
      </c>
      <c r="E414" s="59" t="s">
        <v>80</v>
      </c>
      <c r="F414" s="59" t="s">
        <v>99</v>
      </c>
      <c r="G414" s="59" t="s">
        <v>85</v>
      </c>
      <c r="H414" s="60">
        <v>4.8989004059961996E-3</v>
      </c>
      <c r="I414" s="60">
        <v>3.3456614554207001E-3</v>
      </c>
      <c r="J414" s="61">
        <v>0.84970951661215</v>
      </c>
      <c r="K414" s="61">
        <v>39.374178940116778</v>
      </c>
      <c r="L414" s="61">
        <v>1.7752028918741201</v>
      </c>
      <c r="M414" s="61">
        <v>3.66709902128E-2</v>
      </c>
      <c r="N414" s="62">
        <v>615.79499999999996</v>
      </c>
      <c r="O414" s="62">
        <v>603.85050000000001</v>
      </c>
      <c r="P414" s="62">
        <v>614.64750000000004</v>
      </c>
      <c r="Q414" s="61">
        <v>53.56708611935661</v>
      </c>
      <c r="R414" s="62">
        <v>329.24874877929688</v>
      </c>
      <c r="S414" s="62">
        <v>2.7976579666137695</v>
      </c>
      <c r="T414" s="59">
        <v>10</v>
      </c>
      <c r="U414" s="59" t="s">
        <v>83</v>
      </c>
    </row>
    <row r="415" spans="1:21" x14ac:dyDescent="0.35">
      <c r="A415" s="59">
        <v>499</v>
      </c>
      <c r="B415" s="59" t="s">
        <v>146</v>
      </c>
      <c r="C415" s="59" t="s">
        <v>147</v>
      </c>
      <c r="D415" s="59" t="s">
        <v>79</v>
      </c>
      <c r="E415" s="59" t="s">
        <v>80</v>
      </c>
      <c r="F415" s="59" t="s">
        <v>99</v>
      </c>
      <c r="G415" s="59" t="s">
        <v>86</v>
      </c>
      <c r="H415" s="60">
        <v>4.8989004059961996E-3</v>
      </c>
      <c r="I415" s="60">
        <v>7.582268221336E-4</v>
      </c>
      <c r="J415" s="61">
        <v>0.22311440864725998</v>
      </c>
      <c r="K415" s="61">
        <v>33.983767643278462</v>
      </c>
      <c r="L415" s="61">
        <v>4.1625476355006397</v>
      </c>
      <c r="M415" s="61">
        <v>0</v>
      </c>
      <c r="N415" s="62">
        <v>615.79499999999996</v>
      </c>
      <c r="O415" s="62">
        <v>603.85050000000001</v>
      </c>
      <c r="P415" s="62">
        <v>614.64750000000004</v>
      </c>
      <c r="Q415" s="61">
        <v>24.802886922321221</v>
      </c>
      <c r="R415" s="62">
        <v>152.4503173828125</v>
      </c>
      <c r="S415" s="62">
        <v>0.34013861417770386</v>
      </c>
      <c r="T415" s="59">
        <v>10</v>
      </c>
      <c r="U415" s="59" t="s">
        <v>83</v>
      </c>
    </row>
    <row r="416" spans="1:21" x14ac:dyDescent="0.35">
      <c r="A416" s="63">
        <v>499</v>
      </c>
      <c r="B416" s="63" t="s">
        <v>146</v>
      </c>
      <c r="C416" s="63" t="s">
        <v>147</v>
      </c>
      <c r="D416" s="63" t="s">
        <v>79</v>
      </c>
      <c r="E416" s="63" t="s">
        <v>80</v>
      </c>
      <c r="F416" s="63" t="s">
        <v>99</v>
      </c>
      <c r="G416" s="63" t="s">
        <v>350</v>
      </c>
      <c r="H416" s="64">
        <v>4.8989004059961996E-3</v>
      </c>
      <c r="I416" s="64">
        <v>1.34935796299477E-2</v>
      </c>
      <c r="J416" s="65">
        <v>3.3530301823867799</v>
      </c>
      <c r="K416" s="65">
        <v>40.242941148661338</v>
      </c>
      <c r="L416" s="65">
        <v>4.1826686018506898</v>
      </c>
      <c r="M416" s="65">
        <v>0.18406668057924999</v>
      </c>
      <c r="N416" s="66">
        <v>615.79499999999996</v>
      </c>
      <c r="O416" s="66">
        <v>603.85050000000001</v>
      </c>
      <c r="P416" s="66">
        <v>614.64750000000004</v>
      </c>
      <c r="Q416" s="65">
        <v>21.630026958322091</v>
      </c>
      <c r="R416" s="66">
        <v>132.94842529296875</v>
      </c>
      <c r="S416" s="66">
        <v>4.4578008651733398</v>
      </c>
      <c r="T416" s="63">
        <v>10</v>
      </c>
      <c r="U416" s="63" t="s">
        <v>83</v>
      </c>
    </row>
    <row r="417" spans="1:21" x14ac:dyDescent="0.35">
      <c r="A417" s="63">
        <v>499</v>
      </c>
      <c r="B417" s="63" t="s">
        <v>146</v>
      </c>
      <c r="C417" s="63" t="s">
        <v>147</v>
      </c>
      <c r="D417" s="63" t="s">
        <v>79</v>
      </c>
      <c r="E417" s="63" t="s">
        <v>80</v>
      </c>
      <c r="F417" s="63" t="s">
        <v>99</v>
      </c>
      <c r="G417" s="63" t="s">
        <v>351</v>
      </c>
      <c r="H417" s="64">
        <v>4.8989004059961996E-3</v>
      </c>
      <c r="I417" s="64">
        <v>2.5267783278969998E-3</v>
      </c>
      <c r="J417" s="65">
        <v>0.65140183567588006</v>
      </c>
      <c r="K417" s="65">
        <v>38.789855808055016</v>
      </c>
      <c r="L417" s="65">
        <v>2.5307606574647297</v>
      </c>
      <c r="M417" s="65">
        <v>2.5065187782649996E-2</v>
      </c>
      <c r="N417" s="66">
        <v>615.79499999999996</v>
      </c>
      <c r="O417" s="66">
        <v>603.85050000000001</v>
      </c>
      <c r="P417" s="66">
        <v>614.64750000000004</v>
      </c>
      <c r="Q417" s="65">
        <v>78.369973041677937</v>
      </c>
      <c r="R417" s="66">
        <v>481.69906616210938</v>
      </c>
      <c r="S417" s="66">
        <v>3.1377966403961182</v>
      </c>
      <c r="T417" s="63">
        <v>10</v>
      </c>
      <c r="U417" s="63" t="s">
        <v>83</v>
      </c>
    </row>
    <row r="418" spans="1:21" x14ac:dyDescent="0.35">
      <c r="A418" s="59">
        <v>504</v>
      </c>
      <c r="B418" s="59" t="s">
        <v>216</v>
      </c>
      <c r="C418" s="59" t="s">
        <v>217</v>
      </c>
      <c r="D418" s="59" t="s">
        <v>111</v>
      </c>
      <c r="E418" s="59" t="s">
        <v>162</v>
      </c>
      <c r="F418" s="59" t="s">
        <v>112</v>
      </c>
      <c r="G418" s="59" t="s">
        <v>82</v>
      </c>
      <c r="H418" s="60">
        <v>2.6696723441338499E-2</v>
      </c>
      <c r="I418" s="60">
        <v>4.6521781802564298E-2</v>
      </c>
      <c r="J418" s="61">
        <v>10.8671326170064</v>
      </c>
      <c r="K418" s="61">
        <v>42.809620018587594</v>
      </c>
      <c r="L418" s="61">
        <v>13.97864909823301</v>
      </c>
      <c r="M418" s="61">
        <v>2.6817777189695202</v>
      </c>
      <c r="N418" s="62">
        <v>35839.760000000002</v>
      </c>
      <c r="O418" s="62">
        <v>36954.442499999997</v>
      </c>
      <c r="P418" s="62">
        <v>37329.063999999998</v>
      </c>
      <c r="Q418" s="61">
        <v>19.409976777785122</v>
      </c>
      <c r="R418" s="62">
        <v>7245.5625</v>
      </c>
      <c r="S418" s="62">
        <v>787.3848876953125</v>
      </c>
      <c r="T418" s="59">
        <v>10</v>
      </c>
      <c r="U418" s="59" t="s">
        <v>83</v>
      </c>
    </row>
    <row r="419" spans="1:21" x14ac:dyDescent="0.35">
      <c r="A419" s="59">
        <v>504</v>
      </c>
      <c r="B419" s="59" t="s">
        <v>216</v>
      </c>
      <c r="C419" s="59" t="s">
        <v>217</v>
      </c>
      <c r="D419" s="59" t="s">
        <v>111</v>
      </c>
      <c r="E419" s="59" t="s">
        <v>162</v>
      </c>
      <c r="F419" s="59" t="s">
        <v>112</v>
      </c>
      <c r="G419" s="59" t="s">
        <v>84</v>
      </c>
      <c r="H419" s="60">
        <v>2.6696723441338499E-2</v>
      </c>
      <c r="I419" s="60">
        <v>2.8583839564380101E-2</v>
      </c>
      <c r="J419" s="61">
        <v>6.4169275287260001</v>
      </c>
      <c r="K419" s="61">
        <v>44.544432575281121</v>
      </c>
      <c r="L419" s="61">
        <v>9.1947763481873412</v>
      </c>
      <c r="M419" s="61">
        <v>2.0395387258621298</v>
      </c>
      <c r="N419" s="62">
        <v>35839.760000000002</v>
      </c>
      <c r="O419" s="62">
        <v>36954.442499999997</v>
      </c>
      <c r="P419" s="62">
        <v>37329.063999999998</v>
      </c>
      <c r="Q419" s="61">
        <v>13.71885517936356</v>
      </c>
      <c r="R419" s="62">
        <v>5121.1201171875</v>
      </c>
      <c r="S419" s="62">
        <v>328.61856079101563</v>
      </c>
      <c r="T419" s="59">
        <v>10</v>
      </c>
      <c r="U419" s="59" t="s">
        <v>83</v>
      </c>
    </row>
    <row r="420" spans="1:21" x14ac:dyDescent="0.35">
      <c r="A420" s="59">
        <v>504</v>
      </c>
      <c r="B420" s="59" t="s">
        <v>216</v>
      </c>
      <c r="C420" s="59" t="s">
        <v>217</v>
      </c>
      <c r="D420" s="59" t="s">
        <v>111</v>
      </c>
      <c r="E420" s="59" t="s">
        <v>162</v>
      </c>
      <c r="F420" s="59" t="s">
        <v>112</v>
      </c>
      <c r="G420" s="59" t="s">
        <v>85</v>
      </c>
      <c r="H420" s="60">
        <v>2.6696723441338499E-2</v>
      </c>
      <c r="I420" s="60">
        <v>2.0691330683284302E-2</v>
      </c>
      <c r="J420" s="61">
        <v>5.0336602870739506</v>
      </c>
      <c r="K420" s="61">
        <v>41.105933859736346</v>
      </c>
      <c r="L420" s="61">
        <v>9.4950923007997101</v>
      </c>
      <c r="M420" s="61">
        <v>0.99025560750045005</v>
      </c>
      <c r="N420" s="62">
        <v>35839.760000000002</v>
      </c>
      <c r="O420" s="62">
        <v>36954.442499999997</v>
      </c>
      <c r="P420" s="62">
        <v>37329.063999999998</v>
      </c>
      <c r="Q420" s="61">
        <v>55.293393866503408</v>
      </c>
      <c r="R420" s="62">
        <v>20640.505859375</v>
      </c>
      <c r="S420" s="62">
        <v>1038.972900390625</v>
      </c>
      <c r="T420" s="59">
        <v>10</v>
      </c>
      <c r="U420" s="59" t="s">
        <v>83</v>
      </c>
    </row>
    <row r="421" spans="1:21" x14ac:dyDescent="0.35">
      <c r="A421" s="59">
        <v>504</v>
      </c>
      <c r="B421" s="59" t="s">
        <v>216</v>
      </c>
      <c r="C421" s="59" t="s">
        <v>217</v>
      </c>
      <c r="D421" s="59" t="s">
        <v>111</v>
      </c>
      <c r="E421" s="59" t="s">
        <v>162</v>
      </c>
      <c r="F421" s="59" t="s">
        <v>112</v>
      </c>
      <c r="G421" s="59" t="s">
        <v>86</v>
      </c>
      <c r="H421" s="60">
        <v>2.6696723441338499E-2</v>
      </c>
      <c r="I421" s="60">
        <v>1.99048784013122E-2</v>
      </c>
      <c r="J421" s="61">
        <v>5.0681772913693699</v>
      </c>
      <c r="K421" s="61">
        <v>39.274234615289231</v>
      </c>
      <c r="L421" s="61">
        <v>14.15984069307998</v>
      </c>
      <c r="M421" s="61">
        <v>0.65018157401824994</v>
      </c>
      <c r="N421" s="62">
        <v>35839.760000000002</v>
      </c>
      <c r="O421" s="62">
        <v>36954.442499999997</v>
      </c>
      <c r="P421" s="62">
        <v>37329.063999999998</v>
      </c>
      <c r="Q421" s="61">
        <v>11.57777417634963</v>
      </c>
      <c r="R421" s="62">
        <v>4321.87451171875</v>
      </c>
      <c r="S421" s="62">
        <v>219.04026794433594</v>
      </c>
      <c r="T421" s="59">
        <v>10</v>
      </c>
      <c r="U421" s="59" t="s">
        <v>83</v>
      </c>
    </row>
    <row r="422" spans="1:21" x14ac:dyDescent="0.35">
      <c r="A422" s="63">
        <v>504</v>
      </c>
      <c r="B422" s="63" t="s">
        <v>216</v>
      </c>
      <c r="C422" s="63" t="s">
        <v>217</v>
      </c>
      <c r="D422" s="63" t="s">
        <v>111</v>
      </c>
      <c r="E422" s="63" t="s">
        <v>162</v>
      </c>
      <c r="F422" s="63" t="s">
        <v>112</v>
      </c>
      <c r="G422" s="63" t="s">
        <v>350</v>
      </c>
      <c r="H422" s="64">
        <v>2.6696723441338499E-2</v>
      </c>
      <c r="I422" s="64">
        <v>3.9093568453547001E-2</v>
      </c>
      <c r="J422" s="65">
        <v>9.0242750359254806</v>
      </c>
      <c r="K422" s="65">
        <v>43.320453219694819</v>
      </c>
      <c r="L422" s="65">
        <v>11.99761766497052</v>
      </c>
      <c r="M422" s="65">
        <v>2.41582256098576</v>
      </c>
      <c r="N422" s="66">
        <v>35839.760000000002</v>
      </c>
      <c r="O422" s="66">
        <v>36954.442499999997</v>
      </c>
      <c r="P422" s="66">
        <v>37329.063999999998</v>
      </c>
      <c r="Q422" s="65">
        <v>33.128831957148819</v>
      </c>
      <c r="R422" s="66">
        <v>12366.6826171875</v>
      </c>
      <c r="S422" s="66">
        <v>1116.00341796875</v>
      </c>
      <c r="T422" s="63">
        <v>10</v>
      </c>
      <c r="U422" s="63" t="s">
        <v>83</v>
      </c>
    </row>
    <row r="423" spans="1:21" x14ac:dyDescent="0.35">
      <c r="A423" s="63">
        <v>504</v>
      </c>
      <c r="B423" s="63" t="s">
        <v>216</v>
      </c>
      <c r="C423" s="63" t="s">
        <v>217</v>
      </c>
      <c r="D423" s="63" t="s">
        <v>111</v>
      </c>
      <c r="E423" s="63" t="s">
        <v>162</v>
      </c>
      <c r="F423" s="63" t="s">
        <v>112</v>
      </c>
      <c r="G423" s="63" t="s">
        <v>351</v>
      </c>
      <c r="H423" s="64">
        <v>2.6696723441338499E-2</v>
      </c>
      <c r="I423" s="64">
        <v>2.0555167861733E-2</v>
      </c>
      <c r="J423" s="65">
        <v>5.0396364064191497</v>
      </c>
      <c r="K423" s="65">
        <v>40.787005656898714</v>
      </c>
      <c r="L423" s="65">
        <v>10.302725920130321</v>
      </c>
      <c r="M423" s="65">
        <v>0.93137671427738</v>
      </c>
      <c r="N423" s="66">
        <v>35839.760000000002</v>
      </c>
      <c r="O423" s="66">
        <v>36954.442499999997</v>
      </c>
      <c r="P423" s="66">
        <v>37329.063999999998</v>
      </c>
      <c r="Q423" s="65">
        <v>66.871168042852887</v>
      </c>
      <c r="R423" s="66">
        <v>24962.380859375</v>
      </c>
      <c r="S423" s="66">
        <v>1258.01318359375</v>
      </c>
      <c r="T423" s="63">
        <v>10</v>
      </c>
      <c r="U423" s="63" t="s">
        <v>83</v>
      </c>
    </row>
    <row r="424" spans="1:21" x14ac:dyDescent="0.35">
      <c r="A424" s="59">
        <v>508</v>
      </c>
      <c r="B424" s="59" t="s">
        <v>326</v>
      </c>
      <c r="C424" s="59" t="s">
        <v>327</v>
      </c>
      <c r="D424" s="59" t="s">
        <v>136</v>
      </c>
      <c r="E424" s="59" t="s">
        <v>89</v>
      </c>
      <c r="F424" s="59" t="s">
        <v>284</v>
      </c>
      <c r="G424" s="59" t="s">
        <v>82</v>
      </c>
      <c r="H424" s="60">
        <v>0.33437393480643918</v>
      </c>
      <c r="I424" s="60">
        <v>0.39627549227091252</v>
      </c>
      <c r="J424" s="61">
        <v>68.855330416719525</v>
      </c>
      <c r="K424" s="61">
        <v>57.551897561541367</v>
      </c>
      <c r="L424" s="61">
        <v>15.1499085812102</v>
      </c>
      <c r="M424" s="61">
        <v>47.951086470787452</v>
      </c>
      <c r="N424" s="62">
        <v>33635.160000000003</v>
      </c>
      <c r="O424" s="62">
        <v>31707.8</v>
      </c>
      <c r="P424" s="62">
        <v>32656.245999999999</v>
      </c>
      <c r="Q424" s="61">
        <v>32.656990711710449</v>
      </c>
      <c r="R424" s="62">
        <v>10664.546875</v>
      </c>
      <c r="S424" s="62">
        <v>7343.10888671875</v>
      </c>
      <c r="T424" s="59">
        <v>10</v>
      </c>
      <c r="U424" s="59" t="s">
        <v>83</v>
      </c>
    </row>
    <row r="425" spans="1:21" x14ac:dyDescent="0.35">
      <c r="A425" s="59">
        <v>508</v>
      </c>
      <c r="B425" s="59" t="s">
        <v>326</v>
      </c>
      <c r="C425" s="59" t="s">
        <v>327</v>
      </c>
      <c r="D425" s="59" t="s">
        <v>136</v>
      </c>
      <c r="E425" s="59" t="s">
        <v>89</v>
      </c>
      <c r="F425" s="59" t="s">
        <v>284</v>
      </c>
      <c r="G425" s="59" t="s">
        <v>84</v>
      </c>
      <c r="H425" s="60">
        <v>0.33437393480643918</v>
      </c>
      <c r="I425" s="60">
        <v>0.3143356442305657</v>
      </c>
      <c r="J425" s="61">
        <v>57.494539413978195</v>
      </c>
      <c r="K425" s="61">
        <v>54.672260606742718</v>
      </c>
      <c r="L425" s="61">
        <v>18.131073579868701</v>
      </c>
      <c r="M425" s="61">
        <v>35.958677132513948</v>
      </c>
      <c r="N425" s="62">
        <v>33635.160000000003</v>
      </c>
      <c r="O425" s="62">
        <v>31707.8</v>
      </c>
      <c r="P425" s="62">
        <v>32656.245999999999</v>
      </c>
      <c r="Q425" s="61">
        <v>21.397686092178901</v>
      </c>
      <c r="R425" s="62">
        <v>6987.68115234375</v>
      </c>
      <c r="S425" s="62">
        <v>4017.53515625</v>
      </c>
      <c r="T425" s="59">
        <v>10</v>
      </c>
      <c r="U425" s="59" t="s">
        <v>83</v>
      </c>
    </row>
    <row r="426" spans="1:21" x14ac:dyDescent="0.35">
      <c r="A426" s="59">
        <v>508</v>
      </c>
      <c r="B426" s="59" t="s">
        <v>326</v>
      </c>
      <c r="C426" s="59" t="s">
        <v>327</v>
      </c>
      <c r="D426" s="59" t="s">
        <v>136</v>
      </c>
      <c r="E426" s="59" t="s">
        <v>89</v>
      </c>
      <c r="F426" s="59" t="s">
        <v>284</v>
      </c>
      <c r="G426" s="59" t="s">
        <v>85</v>
      </c>
      <c r="H426" s="60">
        <v>0.33437393480643918</v>
      </c>
      <c r="I426" s="60">
        <v>0.29739083644052577</v>
      </c>
      <c r="J426" s="61">
        <v>55.207518234557149</v>
      </c>
      <c r="K426" s="61">
        <v>53.867814738024933</v>
      </c>
      <c r="L426" s="61">
        <v>17.655432368246398</v>
      </c>
      <c r="M426" s="61">
        <v>33.746130814007543</v>
      </c>
      <c r="N426" s="62">
        <v>33635.160000000003</v>
      </c>
      <c r="O426" s="62">
        <v>31707.8</v>
      </c>
      <c r="P426" s="62">
        <v>32656.245999999999</v>
      </c>
      <c r="Q426" s="61">
        <v>40.383004814584723</v>
      </c>
      <c r="R426" s="62">
        <v>13187.5732421875</v>
      </c>
      <c r="S426" s="62">
        <v>7280.53173828125</v>
      </c>
      <c r="T426" s="59">
        <v>10</v>
      </c>
      <c r="U426" s="59" t="s">
        <v>83</v>
      </c>
    </row>
    <row r="427" spans="1:21" x14ac:dyDescent="0.35">
      <c r="A427" s="59">
        <v>508</v>
      </c>
      <c r="B427" s="59" t="s">
        <v>326</v>
      </c>
      <c r="C427" s="59" t="s">
        <v>327</v>
      </c>
      <c r="D427" s="59" t="s">
        <v>136</v>
      </c>
      <c r="E427" s="59" t="s">
        <v>89</v>
      </c>
      <c r="F427" s="59" t="s">
        <v>284</v>
      </c>
      <c r="G427" s="59" t="s">
        <v>86</v>
      </c>
      <c r="H427" s="60">
        <v>0.33437393480643918</v>
      </c>
      <c r="I427" s="60">
        <v>0.31521335245504839</v>
      </c>
      <c r="J427" s="61">
        <v>64.185313003610361</v>
      </c>
      <c r="K427" s="61">
        <v>49.109887870659428</v>
      </c>
      <c r="L427" s="61">
        <v>15.776335203793909</v>
      </c>
      <c r="M427" s="61">
        <v>32.558608787084822</v>
      </c>
      <c r="N427" s="62">
        <v>33635.160000000003</v>
      </c>
      <c r="O427" s="62">
        <v>31707.8</v>
      </c>
      <c r="P427" s="62">
        <v>32656.245999999999</v>
      </c>
      <c r="Q427" s="61">
        <v>5.5623183815269401</v>
      </c>
      <c r="R427" s="62">
        <v>1816.4443359375</v>
      </c>
      <c r="S427" s="62">
        <v>1165.8905029296875</v>
      </c>
      <c r="T427" s="59">
        <v>10</v>
      </c>
      <c r="U427" s="59" t="s">
        <v>83</v>
      </c>
    </row>
    <row r="428" spans="1:21" x14ac:dyDescent="0.35">
      <c r="A428" s="63">
        <v>508</v>
      </c>
      <c r="B428" s="63" t="s">
        <v>326</v>
      </c>
      <c r="C428" s="63" t="s">
        <v>327</v>
      </c>
      <c r="D428" s="63" t="s">
        <v>136</v>
      </c>
      <c r="E428" s="63" t="s">
        <v>89</v>
      </c>
      <c r="F428" s="63" t="s">
        <v>284</v>
      </c>
      <c r="G428" s="63" t="s">
        <v>350</v>
      </c>
      <c r="H428" s="64">
        <v>0.33437393480643918</v>
      </c>
      <c r="I428" s="64">
        <v>0.36383938774716967</v>
      </c>
      <c r="J428" s="65">
        <v>64.358131395116956</v>
      </c>
      <c r="K428" s="65">
        <v>56.533553703328188</v>
      </c>
      <c r="L428" s="65">
        <v>16.33001059276641</v>
      </c>
      <c r="M428" s="65">
        <v>43.203859668557982</v>
      </c>
      <c r="N428" s="66">
        <v>33635.160000000003</v>
      </c>
      <c r="O428" s="66">
        <v>31707.8</v>
      </c>
      <c r="P428" s="66">
        <v>32656.245999999999</v>
      </c>
      <c r="Q428" s="65">
        <v>54.054676803889045</v>
      </c>
      <c r="R428" s="66">
        <v>17652.228515625</v>
      </c>
      <c r="S428" s="66">
        <v>11360.64453125</v>
      </c>
      <c r="T428" s="63">
        <v>10</v>
      </c>
      <c r="U428" s="63" t="s">
        <v>83</v>
      </c>
    </row>
    <row r="429" spans="1:21" x14ac:dyDescent="0.35">
      <c r="A429" s="63">
        <v>508</v>
      </c>
      <c r="B429" s="63" t="s">
        <v>326</v>
      </c>
      <c r="C429" s="63" t="s">
        <v>327</v>
      </c>
      <c r="D429" s="63" t="s">
        <v>136</v>
      </c>
      <c r="E429" s="63" t="s">
        <v>89</v>
      </c>
      <c r="F429" s="63" t="s">
        <v>284</v>
      </c>
      <c r="G429" s="63" t="s">
        <v>351</v>
      </c>
      <c r="H429" s="64">
        <v>0.33437393480643918</v>
      </c>
      <c r="I429" s="64">
        <v>0.29954849910424158</v>
      </c>
      <c r="J429" s="65">
        <v>56.294404763928696</v>
      </c>
      <c r="K429" s="65">
        <v>53.211060736924409</v>
      </c>
      <c r="L429" s="65">
        <v>17.427941603758882</v>
      </c>
      <c r="M429" s="65">
        <v>33.60236480825705</v>
      </c>
      <c r="N429" s="66">
        <v>33635.160000000003</v>
      </c>
      <c r="O429" s="66">
        <v>31707.8</v>
      </c>
      <c r="P429" s="66">
        <v>32656.245999999999</v>
      </c>
      <c r="Q429" s="65">
        <v>45.94532319611168</v>
      </c>
      <c r="R429" s="66">
        <v>15004.017578125</v>
      </c>
      <c r="S429" s="66">
        <v>8446.4228515625</v>
      </c>
      <c r="T429" s="63">
        <v>10</v>
      </c>
      <c r="U429" s="63" t="s">
        <v>83</v>
      </c>
    </row>
    <row r="430" spans="1:21" x14ac:dyDescent="0.35">
      <c r="A430" s="59">
        <v>104</v>
      </c>
      <c r="B430" s="59" t="s">
        <v>275</v>
      </c>
      <c r="C430" s="59" t="s">
        <v>276</v>
      </c>
      <c r="D430" s="59" t="s">
        <v>118</v>
      </c>
      <c r="E430" s="59" t="s">
        <v>89</v>
      </c>
      <c r="F430" s="59" t="s">
        <v>90</v>
      </c>
      <c r="G430" s="59" t="s">
        <v>82</v>
      </c>
      <c r="H430" s="60">
        <v>0.17584622453505799</v>
      </c>
      <c r="I430" s="60">
        <v>0.25068449514944358</v>
      </c>
      <c r="J430" s="61">
        <v>51.482896979328032</v>
      </c>
      <c r="K430" s="61">
        <v>48.692771747110754</v>
      </c>
      <c r="L430" s="61">
        <v>20.032094410833558</v>
      </c>
      <c r="M430" s="61">
        <v>24.056498745321701</v>
      </c>
      <c r="N430" s="62">
        <v>51495.696000000004</v>
      </c>
      <c r="O430" s="62">
        <v>53387.101999999999</v>
      </c>
      <c r="P430" s="62">
        <v>53756.787499999999</v>
      </c>
      <c r="Q430" s="61">
        <v>18.37832580989474</v>
      </c>
      <c r="R430" s="62">
        <v>9879.59765625</v>
      </c>
      <c r="S430" s="62">
        <v>5086.30322265625</v>
      </c>
      <c r="T430" s="59">
        <v>10</v>
      </c>
      <c r="U430" s="59" t="s">
        <v>83</v>
      </c>
    </row>
    <row r="431" spans="1:21" x14ac:dyDescent="0.35">
      <c r="A431" s="59">
        <v>104</v>
      </c>
      <c r="B431" s="59" t="s">
        <v>275</v>
      </c>
      <c r="C431" s="59" t="s">
        <v>276</v>
      </c>
      <c r="D431" s="59" t="s">
        <v>118</v>
      </c>
      <c r="E431" s="59" t="s">
        <v>89</v>
      </c>
      <c r="F431" s="59" t="s">
        <v>90</v>
      </c>
      <c r="G431" s="59" t="s">
        <v>84</v>
      </c>
      <c r="H431" s="60">
        <v>0.17584622453505799</v>
      </c>
      <c r="I431" s="60">
        <v>0.17275115657648679</v>
      </c>
      <c r="J431" s="61">
        <v>36.875256065602194</v>
      </c>
      <c r="K431" s="61">
        <v>46.847445959197493</v>
      </c>
      <c r="L431" s="61">
        <v>22.58194158088104</v>
      </c>
      <c r="M431" s="61">
        <v>14.158908588200919</v>
      </c>
      <c r="N431" s="62">
        <v>51495.696000000004</v>
      </c>
      <c r="O431" s="62">
        <v>53387.101999999999</v>
      </c>
      <c r="P431" s="62">
        <v>53756.787499999999</v>
      </c>
      <c r="Q431" s="61">
        <v>14.97505705485044</v>
      </c>
      <c r="R431" s="62">
        <v>8050.109375</v>
      </c>
      <c r="S431" s="62">
        <v>2968.49853515625</v>
      </c>
      <c r="T431" s="59">
        <v>10</v>
      </c>
      <c r="U431" s="59" t="s">
        <v>83</v>
      </c>
    </row>
    <row r="432" spans="1:21" x14ac:dyDescent="0.35">
      <c r="A432" s="59">
        <v>104</v>
      </c>
      <c r="B432" s="59" t="s">
        <v>275</v>
      </c>
      <c r="C432" s="59" t="s">
        <v>276</v>
      </c>
      <c r="D432" s="59" t="s">
        <v>118</v>
      </c>
      <c r="E432" s="59" t="s">
        <v>89</v>
      </c>
      <c r="F432" s="59" t="s">
        <v>90</v>
      </c>
      <c r="G432" s="59" t="s">
        <v>85</v>
      </c>
      <c r="H432" s="60">
        <v>0.17584622453505799</v>
      </c>
      <c r="I432" s="60">
        <v>0.15725648546109591</v>
      </c>
      <c r="J432" s="61">
        <v>35.029758084591158</v>
      </c>
      <c r="K432" s="61">
        <v>44.892255630583321</v>
      </c>
      <c r="L432" s="61">
        <v>22.281043861177398</v>
      </c>
      <c r="M432" s="61">
        <v>11.46652666839609</v>
      </c>
      <c r="N432" s="62">
        <v>51495.696000000004</v>
      </c>
      <c r="O432" s="62">
        <v>53387.101999999999</v>
      </c>
      <c r="P432" s="62">
        <v>53756.787499999999</v>
      </c>
      <c r="Q432" s="61">
        <v>55.651475808639447</v>
      </c>
      <c r="R432" s="62">
        <v>29916.4453125</v>
      </c>
      <c r="S432" s="62">
        <v>10479.658203125</v>
      </c>
      <c r="T432" s="59">
        <v>10</v>
      </c>
      <c r="U432" s="59" t="s">
        <v>83</v>
      </c>
    </row>
    <row r="433" spans="1:21" x14ac:dyDescent="0.35">
      <c r="A433" s="59">
        <v>104</v>
      </c>
      <c r="B433" s="59" t="s">
        <v>275</v>
      </c>
      <c r="C433" s="59" t="s">
        <v>276</v>
      </c>
      <c r="D433" s="59" t="s">
        <v>118</v>
      </c>
      <c r="E433" s="59" t="s">
        <v>89</v>
      </c>
      <c r="F433" s="59" t="s">
        <v>90</v>
      </c>
      <c r="G433" s="59" t="s">
        <v>86</v>
      </c>
      <c r="H433" s="60">
        <v>0.17584622453505799</v>
      </c>
      <c r="I433" s="60">
        <v>0.14913042608911589</v>
      </c>
      <c r="J433" s="61">
        <v>34.909450716527871</v>
      </c>
      <c r="K433" s="61">
        <v>42.719213000538595</v>
      </c>
      <c r="L433" s="61">
        <v>22.32129703108869</v>
      </c>
      <c r="M433" s="61">
        <v>8.3984966497792488</v>
      </c>
      <c r="N433" s="62">
        <v>51495.696000000004</v>
      </c>
      <c r="O433" s="62">
        <v>53387.101999999999</v>
      </c>
      <c r="P433" s="62">
        <v>53756.787499999999</v>
      </c>
      <c r="Q433" s="61">
        <v>10.99514132661759</v>
      </c>
      <c r="R433" s="62">
        <v>5910.634765625</v>
      </c>
      <c r="S433" s="62">
        <v>2063.3701171875</v>
      </c>
      <c r="T433" s="59">
        <v>10</v>
      </c>
      <c r="U433" s="59" t="s">
        <v>83</v>
      </c>
    </row>
    <row r="434" spans="1:21" x14ac:dyDescent="0.35">
      <c r="A434" s="63">
        <v>104</v>
      </c>
      <c r="B434" s="63" t="s">
        <v>275</v>
      </c>
      <c r="C434" s="63" t="s">
        <v>276</v>
      </c>
      <c r="D434" s="63" t="s">
        <v>118</v>
      </c>
      <c r="E434" s="63" t="s">
        <v>89</v>
      </c>
      <c r="F434" s="63" t="s">
        <v>90</v>
      </c>
      <c r="G434" s="63" t="s">
        <v>350</v>
      </c>
      <c r="H434" s="64">
        <v>0.17584622453505799</v>
      </c>
      <c r="I434" s="64">
        <v>0.2156938557789892</v>
      </c>
      <c r="J434" s="65">
        <v>44.92433417906021</v>
      </c>
      <c r="K434" s="65">
        <v>48.012699513647277</v>
      </c>
      <c r="L434" s="65">
        <v>21.17692901449141</v>
      </c>
      <c r="M434" s="65">
        <v>19.612662331202692</v>
      </c>
      <c r="N434" s="66">
        <v>51495.696000000004</v>
      </c>
      <c r="O434" s="66">
        <v>53387.101999999999</v>
      </c>
      <c r="P434" s="66">
        <v>53756.787499999999</v>
      </c>
      <c r="Q434" s="65">
        <v>33.353382864745114</v>
      </c>
      <c r="R434" s="66">
        <v>17929.70703125</v>
      </c>
      <c r="S434" s="66">
        <v>8054.80126953125</v>
      </c>
      <c r="T434" s="63">
        <v>10</v>
      </c>
      <c r="U434" s="63" t="s">
        <v>83</v>
      </c>
    </row>
    <row r="435" spans="1:21" x14ac:dyDescent="0.35">
      <c r="A435" s="63">
        <v>104</v>
      </c>
      <c r="B435" s="63" t="s">
        <v>275</v>
      </c>
      <c r="C435" s="63" t="s">
        <v>276</v>
      </c>
      <c r="D435" s="63" t="s">
        <v>118</v>
      </c>
      <c r="E435" s="63" t="s">
        <v>89</v>
      </c>
      <c r="F435" s="63" t="s">
        <v>90</v>
      </c>
      <c r="G435" s="63" t="s">
        <v>351</v>
      </c>
      <c r="H435" s="64">
        <v>0.17584622453505799</v>
      </c>
      <c r="I435" s="64">
        <v>0.15591587471348631</v>
      </c>
      <c r="J435" s="65">
        <v>35.009910167752381</v>
      </c>
      <c r="K435" s="65">
        <v>44.534782856169791</v>
      </c>
      <c r="L435" s="65">
        <v>22.287684697742741</v>
      </c>
      <c r="M435" s="65">
        <v>10.960373091530649</v>
      </c>
      <c r="N435" s="66">
        <v>51495.696000000004</v>
      </c>
      <c r="O435" s="66">
        <v>53387.101999999999</v>
      </c>
      <c r="P435" s="66">
        <v>53756.787499999999</v>
      </c>
      <c r="Q435" s="65">
        <v>66.646617135256619</v>
      </c>
      <c r="R435" s="66">
        <v>35827.08203125</v>
      </c>
      <c r="S435" s="66">
        <v>12543.029296875</v>
      </c>
      <c r="T435" s="63">
        <v>10</v>
      </c>
      <c r="U435" s="63" t="s">
        <v>83</v>
      </c>
    </row>
    <row r="436" spans="1:21" x14ac:dyDescent="0.35">
      <c r="A436" s="59">
        <v>516</v>
      </c>
      <c r="B436" s="59" t="s">
        <v>279</v>
      </c>
      <c r="C436" s="59" t="s">
        <v>280</v>
      </c>
      <c r="D436" s="59" t="s">
        <v>136</v>
      </c>
      <c r="E436" s="59" t="s">
        <v>89</v>
      </c>
      <c r="F436" s="59" t="s">
        <v>281</v>
      </c>
      <c r="G436" s="59" t="s">
        <v>82</v>
      </c>
      <c r="H436" s="60">
        <v>0.18473453488536001</v>
      </c>
      <c r="I436" s="60">
        <v>0.23035007761505599</v>
      </c>
      <c r="J436" s="61">
        <v>49.741466251814941</v>
      </c>
      <c r="K436" s="61">
        <v>46.309466723179114</v>
      </c>
      <c r="L436" s="61">
        <v>18.5362629371091</v>
      </c>
      <c r="M436" s="61">
        <v>17.592601097870141</v>
      </c>
      <c r="N436" s="62">
        <v>2252.5075000000002</v>
      </c>
      <c r="O436" s="62">
        <v>2810.5475000000001</v>
      </c>
      <c r="P436" s="62">
        <v>2889.6624999999999</v>
      </c>
      <c r="Q436" s="61">
        <v>26.430916035274532</v>
      </c>
      <c r="R436" s="62">
        <v>763.7642822265625</v>
      </c>
      <c r="S436" s="62">
        <v>379.90756225585938</v>
      </c>
      <c r="T436" s="59">
        <v>10</v>
      </c>
      <c r="U436" s="59" t="s">
        <v>83</v>
      </c>
    </row>
    <row r="437" spans="1:21" x14ac:dyDescent="0.35">
      <c r="A437" s="59">
        <v>516</v>
      </c>
      <c r="B437" s="59" t="s">
        <v>279</v>
      </c>
      <c r="C437" s="59" t="s">
        <v>280</v>
      </c>
      <c r="D437" s="59" t="s">
        <v>136</v>
      </c>
      <c r="E437" s="59" t="s">
        <v>89</v>
      </c>
      <c r="F437" s="59" t="s">
        <v>281</v>
      </c>
      <c r="G437" s="59" t="s">
        <v>84</v>
      </c>
      <c r="H437" s="60">
        <v>0.18473453488536001</v>
      </c>
      <c r="I437" s="60">
        <v>0.20534446204726969</v>
      </c>
      <c r="J437" s="61">
        <v>45.262600609038891</v>
      </c>
      <c r="K437" s="61">
        <v>45.367358323256099</v>
      </c>
      <c r="L437" s="61">
        <v>20.034031861357061</v>
      </c>
      <c r="M437" s="61">
        <v>14.464131575545199</v>
      </c>
      <c r="N437" s="62">
        <v>2252.5075000000002</v>
      </c>
      <c r="O437" s="62">
        <v>2810.5475000000001</v>
      </c>
      <c r="P437" s="62">
        <v>2889.6624999999999</v>
      </c>
      <c r="Q437" s="61">
        <v>17.896252417218999</v>
      </c>
      <c r="R437" s="62">
        <v>517.14129638671875</v>
      </c>
      <c r="S437" s="62">
        <v>234.07159423828125</v>
      </c>
      <c r="T437" s="59">
        <v>10</v>
      </c>
      <c r="U437" s="59" t="s">
        <v>83</v>
      </c>
    </row>
    <row r="438" spans="1:21" x14ac:dyDescent="0.35">
      <c r="A438" s="59">
        <v>516</v>
      </c>
      <c r="B438" s="59" t="s">
        <v>279</v>
      </c>
      <c r="C438" s="59" t="s">
        <v>280</v>
      </c>
      <c r="D438" s="59" t="s">
        <v>136</v>
      </c>
      <c r="E438" s="59" t="s">
        <v>89</v>
      </c>
      <c r="F438" s="59" t="s">
        <v>281</v>
      </c>
      <c r="G438" s="59" t="s">
        <v>85</v>
      </c>
      <c r="H438" s="60">
        <v>0.18473453488536001</v>
      </c>
      <c r="I438" s="60">
        <v>0.1470070860787355</v>
      </c>
      <c r="J438" s="61">
        <v>33.213306404707978</v>
      </c>
      <c r="K438" s="61">
        <v>44.261502991432764</v>
      </c>
      <c r="L438" s="61">
        <v>18.954283493790811</v>
      </c>
      <c r="M438" s="61">
        <v>9.6921668821728701</v>
      </c>
      <c r="N438" s="62">
        <v>2252.5075000000002</v>
      </c>
      <c r="O438" s="62">
        <v>2810.5475000000001</v>
      </c>
      <c r="P438" s="62">
        <v>2889.6624999999999</v>
      </c>
      <c r="Q438" s="61">
        <v>48.869931765602146</v>
      </c>
      <c r="R438" s="62">
        <v>1412.1761474609375</v>
      </c>
      <c r="S438" s="62">
        <v>469.0303955078125</v>
      </c>
      <c r="T438" s="59">
        <v>10</v>
      </c>
      <c r="U438" s="59" t="s">
        <v>83</v>
      </c>
    </row>
    <row r="439" spans="1:21" x14ac:dyDescent="0.35">
      <c r="A439" s="59">
        <v>516</v>
      </c>
      <c r="B439" s="59" t="s">
        <v>279</v>
      </c>
      <c r="C439" s="59" t="s">
        <v>280</v>
      </c>
      <c r="D439" s="59" t="s">
        <v>136</v>
      </c>
      <c r="E439" s="59" t="s">
        <v>89</v>
      </c>
      <c r="F439" s="59" t="s">
        <v>281</v>
      </c>
      <c r="G439" s="59" t="s">
        <v>86</v>
      </c>
      <c r="H439" s="60">
        <v>0.18473453488536001</v>
      </c>
      <c r="I439" s="60">
        <v>0.2251394399616031</v>
      </c>
      <c r="J439" s="61">
        <v>50.229341365529876</v>
      </c>
      <c r="K439" s="61">
        <v>44.82229586153921</v>
      </c>
      <c r="L439" s="61">
        <v>21.71668580624139</v>
      </c>
      <c r="M439" s="61">
        <v>16.106660970282398</v>
      </c>
      <c r="N439" s="62">
        <v>2252.5075000000002</v>
      </c>
      <c r="O439" s="62">
        <v>2810.5475000000001</v>
      </c>
      <c r="P439" s="62">
        <v>2889.6624999999999</v>
      </c>
      <c r="Q439" s="61">
        <v>6.8028997819047907</v>
      </c>
      <c r="R439" s="62">
        <v>196.58084106445313</v>
      </c>
      <c r="S439" s="62">
        <v>98.741264343261719</v>
      </c>
      <c r="T439" s="59">
        <v>10</v>
      </c>
      <c r="U439" s="59" t="s">
        <v>83</v>
      </c>
    </row>
    <row r="440" spans="1:21" x14ac:dyDescent="0.35">
      <c r="A440" s="63">
        <v>516</v>
      </c>
      <c r="B440" s="63" t="s">
        <v>279</v>
      </c>
      <c r="C440" s="63" t="s">
        <v>280</v>
      </c>
      <c r="D440" s="63" t="s">
        <v>136</v>
      </c>
      <c r="E440" s="63" t="s">
        <v>89</v>
      </c>
      <c r="F440" s="63" t="s">
        <v>281</v>
      </c>
      <c r="G440" s="63" t="s">
        <v>350</v>
      </c>
      <c r="H440" s="64">
        <v>0.18473453488536001</v>
      </c>
      <c r="I440" s="64">
        <v>0.22025453522712651</v>
      </c>
      <c r="J440" s="65">
        <v>47.933209309532984</v>
      </c>
      <c r="K440" s="65">
        <v>45.950300094619827</v>
      </c>
      <c r="L440" s="65">
        <v>19.140958695191131</v>
      </c>
      <c r="M440" s="65">
        <v>16.329540942987812</v>
      </c>
      <c r="N440" s="66">
        <v>2252.5075000000002</v>
      </c>
      <c r="O440" s="66">
        <v>2810.5475000000001</v>
      </c>
      <c r="P440" s="66">
        <v>2889.6624999999999</v>
      </c>
      <c r="Q440" s="65">
        <v>44.32716845249341</v>
      </c>
      <c r="R440" s="66">
        <v>1280.905517578125</v>
      </c>
      <c r="S440" s="66">
        <v>613.9791259765625</v>
      </c>
      <c r="T440" s="63">
        <v>10</v>
      </c>
      <c r="U440" s="63" t="s">
        <v>83</v>
      </c>
    </row>
    <row r="441" spans="1:21" x14ac:dyDescent="0.35">
      <c r="A441" s="63">
        <v>516</v>
      </c>
      <c r="B441" s="63" t="s">
        <v>279</v>
      </c>
      <c r="C441" s="63" t="s">
        <v>280</v>
      </c>
      <c r="D441" s="63" t="s">
        <v>136</v>
      </c>
      <c r="E441" s="63" t="s">
        <v>89</v>
      </c>
      <c r="F441" s="63" t="s">
        <v>281</v>
      </c>
      <c r="G441" s="63" t="s">
        <v>351</v>
      </c>
      <c r="H441" s="64">
        <v>0.18473453488536001</v>
      </c>
      <c r="I441" s="64">
        <v>0.15655441030160891</v>
      </c>
      <c r="J441" s="65">
        <v>35.29256799974798</v>
      </c>
      <c r="K441" s="65">
        <v>44.359030576275124</v>
      </c>
      <c r="L441" s="65">
        <v>19.29183316688168</v>
      </c>
      <c r="M441" s="65">
        <v>10.47598116321573</v>
      </c>
      <c r="N441" s="66">
        <v>2252.5075000000002</v>
      </c>
      <c r="O441" s="66">
        <v>2810.5475000000001</v>
      </c>
      <c r="P441" s="66">
        <v>2889.6624999999999</v>
      </c>
      <c r="Q441" s="65">
        <v>55.672831547506917</v>
      </c>
      <c r="R441" s="66">
        <v>1608.7569580078125</v>
      </c>
      <c r="S441" s="66">
        <v>567.77166748046875</v>
      </c>
      <c r="T441" s="63">
        <v>10</v>
      </c>
      <c r="U441" s="63" t="s">
        <v>83</v>
      </c>
    </row>
    <row r="442" spans="1:21" x14ac:dyDescent="0.35">
      <c r="A442" s="59">
        <v>524</v>
      </c>
      <c r="B442" s="59" t="s">
        <v>256</v>
      </c>
      <c r="C442" s="59" t="s">
        <v>257</v>
      </c>
      <c r="D442" s="59" t="s">
        <v>128</v>
      </c>
      <c r="E442" s="59" t="s">
        <v>89</v>
      </c>
      <c r="F442" s="59" t="s">
        <v>119</v>
      </c>
      <c r="G442" s="59" t="s">
        <v>82</v>
      </c>
      <c r="H442" s="60">
        <v>8.5204362412778706E-2</v>
      </c>
      <c r="I442" s="60">
        <v>0.13249157032726031</v>
      </c>
      <c r="J442" s="61">
        <v>30.001142992149372</v>
      </c>
      <c r="K442" s="61">
        <v>44.162174208472813</v>
      </c>
      <c r="L442" s="61">
        <v>23.15451992004558</v>
      </c>
      <c r="M442" s="61">
        <v>10.27478987326119</v>
      </c>
      <c r="N442" s="62">
        <v>29715.436000000002</v>
      </c>
      <c r="O442" s="62">
        <v>29475.01</v>
      </c>
      <c r="P442" s="62">
        <v>29715.436000000002</v>
      </c>
      <c r="Q442" s="61">
        <v>19.581020364485671</v>
      </c>
      <c r="R442" s="62">
        <v>5818.58544921875</v>
      </c>
      <c r="S442" s="62">
        <v>1745.64208984375</v>
      </c>
      <c r="T442" s="59">
        <v>10</v>
      </c>
      <c r="U442" s="59" t="s">
        <v>83</v>
      </c>
    </row>
    <row r="443" spans="1:21" x14ac:dyDescent="0.35">
      <c r="A443" s="59">
        <v>524</v>
      </c>
      <c r="B443" s="59" t="s">
        <v>256</v>
      </c>
      <c r="C443" s="59" t="s">
        <v>257</v>
      </c>
      <c r="D443" s="59" t="s">
        <v>128</v>
      </c>
      <c r="E443" s="59" t="s">
        <v>89</v>
      </c>
      <c r="F443" s="59" t="s">
        <v>119</v>
      </c>
      <c r="G443" s="59" t="s">
        <v>84</v>
      </c>
      <c r="H443" s="60">
        <v>8.5204362412778706E-2</v>
      </c>
      <c r="I443" s="60">
        <v>8.0297054312316402E-2</v>
      </c>
      <c r="J443" s="61">
        <v>18.90007151343411</v>
      </c>
      <c r="K443" s="61">
        <v>42.485053167783782</v>
      </c>
      <c r="L443" s="61">
        <v>18.96471185550865</v>
      </c>
      <c r="M443" s="61">
        <v>5.0347116812487203</v>
      </c>
      <c r="N443" s="62">
        <v>29715.436000000002</v>
      </c>
      <c r="O443" s="62">
        <v>29475.01</v>
      </c>
      <c r="P443" s="62">
        <v>29715.436000000002</v>
      </c>
      <c r="Q443" s="61">
        <v>15.86940473554978</v>
      </c>
      <c r="R443" s="62">
        <v>4715.66259765625</v>
      </c>
      <c r="S443" s="62">
        <v>891.26361083984375</v>
      </c>
      <c r="T443" s="59">
        <v>10</v>
      </c>
      <c r="U443" s="59" t="s">
        <v>83</v>
      </c>
    </row>
    <row r="444" spans="1:21" x14ac:dyDescent="0.35">
      <c r="A444" s="59">
        <v>524</v>
      </c>
      <c r="B444" s="59" t="s">
        <v>256</v>
      </c>
      <c r="C444" s="59" t="s">
        <v>257</v>
      </c>
      <c r="D444" s="59" t="s">
        <v>128</v>
      </c>
      <c r="E444" s="59" t="s">
        <v>89</v>
      </c>
      <c r="F444" s="59" t="s">
        <v>119</v>
      </c>
      <c r="G444" s="59" t="s">
        <v>85</v>
      </c>
      <c r="H444" s="60">
        <v>8.5204362412778706E-2</v>
      </c>
      <c r="I444" s="60">
        <v>6.7719261276482701E-2</v>
      </c>
      <c r="J444" s="61">
        <v>16.188705691601648</v>
      </c>
      <c r="K444" s="61">
        <v>41.831176973965277</v>
      </c>
      <c r="L444" s="61">
        <v>19.17159573191249</v>
      </c>
      <c r="M444" s="61">
        <v>4.0776160168368003</v>
      </c>
      <c r="N444" s="62">
        <v>29715.436000000002</v>
      </c>
      <c r="O444" s="62">
        <v>29475.01</v>
      </c>
      <c r="P444" s="62">
        <v>29715.436000000002</v>
      </c>
      <c r="Q444" s="61">
        <v>53.276278069178041</v>
      </c>
      <c r="R444" s="62">
        <v>15831.2783203125</v>
      </c>
      <c r="S444" s="62">
        <v>2562.879150390625</v>
      </c>
      <c r="T444" s="59">
        <v>10</v>
      </c>
      <c r="U444" s="59" t="s">
        <v>83</v>
      </c>
    </row>
    <row r="445" spans="1:21" x14ac:dyDescent="0.35">
      <c r="A445" s="59">
        <v>524</v>
      </c>
      <c r="B445" s="59" t="s">
        <v>256</v>
      </c>
      <c r="C445" s="59" t="s">
        <v>257</v>
      </c>
      <c r="D445" s="59" t="s">
        <v>128</v>
      </c>
      <c r="E445" s="59" t="s">
        <v>89</v>
      </c>
      <c r="F445" s="59" t="s">
        <v>119</v>
      </c>
      <c r="G445" s="59" t="s">
        <v>86</v>
      </c>
      <c r="H445" s="60">
        <v>8.5204362412778706E-2</v>
      </c>
      <c r="I445" s="60">
        <v>9.2609950033974306E-2</v>
      </c>
      <c r="J445" s="61">
        <v>22.771256118438828</v>
      </c>
      <c r="K445" s="61">
        <v>40.669671252339981</v>
      </c>
      <c r="L445" s="61">
        <v>21.86374008534775</v>
      </c>
      <c r="M445" s="61">
        <v>4.8456913122238303</v>
      </c>
      <c r="N445" s="62">
        <v>29715.436000000002</v>
      </c>
      <c r="O445" s="62">
        <v>29475.01</v>
      </c>
      <c r="P445" s="62">
        <v>29715.436000000002</v>
      </c>
      <c r="Q445" s="61">
        <v>11.273296830786721</v>
      </c>
      <c r="R445" s="62">
        <v>3349.909423828125</v>
      </c>
      <c r="S445" s="62">
        <v>762.81646728515625</v>
      </c>
      <c r="T445" s="59">
        <v>10</v>
      </c>
      <c r="U445" s="59" t="s">
        <v>83</v>
      </c>
    </row>
    <row r="446" spans="1:21" x14ac:dyDescent="0.35">
      <c r="A446" s="63">
        <v>524</v>
      </c>
      <c r="B446" s="63" t="s">
        <v>256</v>
      </c>
      <c r="C446" s="63" t="s">
        <v>257</v>
      </c>
      <c r="D446" s="63" t="s">
        <v>128</v>
      </c>
      <c r="E446" s="63" t="s">
        <v>89</v>
      </c>
      <c r="F446" s="63" t="s">
        <v>119</v>
      </c>
      <c r="G446" s="63" t="s">
        <v>350</v>
      </c>
      <c r="H446" s="64">
        <v>8.5204362412778706E-2</v>
      </c>
      <c r="I446" s="64">
        <v>0.1091266629310876</v>
      </c>
      <c r="J446" s="65">
        <v>25.031741474483972</v>
      </c>
      <c r="K446" s="65">
        <v>43.595313990568968</v>
      </c>
      <c r="L446" s="65">
        <v>21.278949746971922</v>
      </c>
      <c r="M446" s="65">
        <v>7.9290656276331406</v>
      </c>
      <c r="N446" s="66">
        <v>29715.436000000002</v>
      </c>
      <c r="O446" s="66">
        <v>29475.01</v>
      </c>
      <c r="P446" s="66">
        <v>29715.436000000002</v>
      </c>
      <c r="Q446" s="65">
        <v>35.450425100035488</v>
      </c>
      <c r="R446" s="66">
        <v>10534.248046875</v>
      </c>
      <c r="S446" s="66">
        <v>2636.90576171875</v>
      </c>
      <c r="T446" s="63">
        <v>10</v>
      </c>
      <c r="U446" s="63" t="s">
        <v>83</v>
      </c>
    </row>
    <row r="447" spans="1:21" x14ac:dyDescent="0.35">
      <c r="A447" s="63">
        <v>524</v>
      </c>
      <c r="B447" s="63" t="s">
        <v>256</v>
      </c>
      <c r="C447" s="63" t="s">
        <v>257</v>
      </c>
      <c r="D447" s="63" t="s">
        <v>128</v>
      </c>
      <c r="E447" s="63" t="s">
        <v>89</v>
      </c>
      <c r="F447" s="63" t="s">
        <v>119</v>
      </c>
      <c r="G447" s="63" t="s">
        <v>351</v>
      </c>
      <c r="H447" s="64">
        <v>8.5204362412778706E-2</v>
      </c>
      <c r="I447" s="64">
        <v>7.2066309620655106E-2</v>
      </c>
      <c r="J447" s="65">
        <v>17.338318914932081</v>
      </c>
      <c r="K447" s="65">
        <v>41.564761828547461</v>
      </c>
      <c r="L447" s="65">
        <v>19.64176679740185</v>
      </c>
      <c r="M447" s="65">
        <v>4.21175695899964</v>
      </c>
      <c r="N447" s="66">
        <v>29715.436000000002</v>
      </c>
      <c r="O447" s="66">
        <v>29475.01</v>
      </c>
      <c r="P447" s="66">
        <v>29715.436000000002</v>
      </c>
      <c r="Q447" s="65">
        <v>64.549574899964838</v>
      </c>
      <c r="R447" s="66">
        <v>19181.1875</v>
      </c>
      <c r="S447" s="66">
        <v>3325.695556640625</v>
      </c>
      <c r="T447" s="63">
        <v>10</v>
      </c>
      <c r="U447" s="63" t="s">
        <v>83</v>
      </c>
    </row>
    <row r="448" spans="1:21" x14ac:dyDescent="0.35">
      <c r="A448" s="59">
        <v>558</v>
      </c>
      <c r="B448" s="59" t="s">
        <v>248</v>
      </c>
      <c r="C448" s="59" t="s">
        <v>249</v>
      </c>
      <c r="D448" s="59" t="s">
        <v>107</v>
      </c>
      <c r="E448" s="59" t="s">
        <v>89</v>
      </c>
      <c r="F448" s="59" t="s">
        <v>174</v>
      </c>
      <c r="G448" s="59" t="s">
        <v>82</v>
      </c>
      <c r="H448" s="60">
        <v>7.4494891669934504E-2</v>
      </c>
      <c r="I448" s="60">
        <v>0.10668094493315761</v>
      </c>
      <c r="J448" s="61">
        <v>22.720133560497299</v>
      </c>
      <c r="K448" s="61">
        <v>46.954365232535409</v>
      </c>
      <c r="L448" s="61">
        <v>15.007032975621451</v>
      </c>
      <c r="M448" s="61">
        <v>9.0501466963118915</v>
      </c>
      <c r="N448" s="62">
        <v>5901.2865000000002</v>
      </c>
      <c r="O448" s="62">
        <v>6644.741</v>
      </c>
      <c r="P448" s="62">
        <v>6730.6535000000003</v>
      </c>
      <c r="Q448" s="61">
        <v>21.066894340743499</v>
      </c>
      <c r="R448" s="62">
        <v>1417.939697265625</v>
      </c>
      <c r="S448" s="62">
        <v>322.15780639648438</v>
      </c>
      <c r="T448" s="59">
        <v>10</v>
      </c>
      <c r="U448" s="59" t="s">
        <v>83</v>
      </c>
    </row>
    <row r="449" spans="1:21" x14ac:dyDescent="0.35">
      <c r="A449" s="59">
        <v>558</v>
      </c>
      <c r="B449" s="59" t="s">
        <v>248</v>
      </c>
      <c r="C449" s="59" t="s">
        <v>249</v>
      </c>
      <c r="D449" s="59" t="s">
        <v>107</v>
      </c>
      <c r="E449" s="59" t="s">
        <v>89</v>
      </c>
      <c r="F449" s="59" t="s">
        <v>174</v>
      </c>
      <c r="G449" s="59" t="s">
        <v>84</v>
      </c>
      <c r="H449" s="60">
        <v>7.4494891669934504E-2</v>
      </c>
      <c r="I449" s="60">
        <v>7.9282366590934003E-2</v>
      </c>
      <c r="J449" s="61">
        <v>17.342040520235692</v>
      </c>
      <c r="K449" s="61">
        <v>45.716861576019731</v>
      </c>
      <c r="L449" s="61">
        <v>14.453261313040718</v>
      </c>
      <c r="M449" s="61">
        <v>6.2983237111740698</v>
      </c>
      <c r="N449" s="62">
        <v>5901.2865000000002</v>
      </c>
      <c r="O449" s="62">
        <v>6644.741</v>
      </c>
      <c r="P449" s="62">
        <v>6730.6535000000003</v>
      </c>
      <c r="Q449" s="61">
        <v>18.507531731024958</v>
      </c>
      <c r="R449" s="62">
        <v>1245.6778564453125</v>
      </c>
      <c r="S449" s="62">
        <v>216.02595520019531</v>
      </c>
      <c r="T449" s="59">
        <v>10</v>
      </c>
      <c r="U449" s="59" t="s">
        <v>83</v>
      </c>
    </row>
    <row r="450" spans="1:21" x14ac:dyDescent="0.35">
      <c r="A450" s="59">
        <v>558</v>
      </c>
      <c r="B450" s="59" t="s">
        <v>248</v>
      </c>
      <c r="C450" s="59" t="s">
        <v>249</v>
      </c>
      <c r="D450" s="59" t="s">
        <v>107</v>
      </c>
      <c r="E450" s="59" t="s">
        <v>89</v>
      </c>
      <c r="F450" s="59" t="s">
        <v>174</v>
      </c>
      <c r="G450" s="59" t="s">
        <v>85</v>
      </c>
      <c r="H450" s="60">
        <v>7.4494891669934504E-2</v>
      </c>
      <c r="I450" s="60">
        <v>5.9721180325309597E-2</v>
      </c>
      <c r="J450" s="61">
        <v>13.43122720528922</v>
      </c>
      <c r="K450" s="61">
        <v>44.46442563475614</v>
      </c>
      <c r="L450" s="61">
        <v>12.146772685100229</v>
      </c>
      <c r="M450" s="61">
        <v>4.2106365985243599</v>
      </c>
      <c r="N450" s="62">
        <v>5901.2865000000002</v>
      </c>
      <c r="O450" s="62">
        <v>6644.741</v>
      </c>
      <c r="P450" s="62">
        <v>6730.6535000000003</v>
      </c>
      <c r="Q450" s="61">
        <v>52.673902231403382</v>
      </c>
      <c r="R450" s="62">
        <v>3545.2978515625</v>
      </c>
      <c r="S450" s="62">
        <v>476.177001953125</v>
      </c>
      <c r="T450" s="59">
        <v>10</v>
      </c>
      <c r="U450" s="59" t="s">
        <v>83</v>
      </c>
    </row>
    <row r="451" spans="1:21" x14ac:dyDescent="0.35">
      <c r="A451" s="59">
        <v>558</v>
      </c>
      <c r="B451" s="59" t="s">
        <v>248</v>
      </c>
      <c r="C451" s="59" t="s">
        <v>249</v>
      </c>
      <c r="D451" s="59" t="s">
        <v>107</v>
      </c>
      <c r="E451" s="59" t="s">
        <v>89</v>
      </c>
      <c r="F451" s="59" t="s">
        <v>174</v>
      </c>
      <c r="G451" s="59" t="s">
        <v>86</v>
      </c>
      <c r="H451" s="60">
        <v>7.4494891669934504E-2</v>
      </c>
      <c r="I451" s="60">
        <v>7.5955837274860202E-2</v>
      </c>
      <c r="J451" s="61">
        <v>17.913536713197388</v>
      </c>
      <c r="K451" s="61">
        <v>42.401362997682902</v>
      </c>
      <c r="L451" s="61">
        <v>14.517254662960411</v>
      </c>
      <c r="M451" s="61">
        <v>4.1025564368728906</v>
      </c>
      <c r="N451" s="62">
        <v>5901.2865000000002</v>
      </c>
      <c r="O451" s="62">
        <v>6644.741</v>
      </c>
      <c r="P451" s="62">
        <v>6730.6535000000003</v>
      </c>
      <c r="Q451" s="61">
        <v>7.7516716968281596</v>
      </c>
      <c r="R451" s="62">
        <v>521.7381591796875</v>
      </c>
      <c r="S451" s="62">
        <v>93.461753845214844</v>
      </c>
      <c r="T451" s="59">
        <v>10</v>
      </c>
      <c r="U451" s="59" t="s">
        <v>83</v>
      </c>
    </row>
    <row r="452" spans="1:21" x14ac:dyDescent="0.35">
      <c r="A452" s="63">
        <v>558</v>
      </c>
      <c r="B452" s="63" t="s">
        <v>248</v>
      </c>
      <c r="C452" s="63" t="s">
        <v>249</v>
      </c>
      <c r="D452" s="63" t="s">
        <v>107</v>
      </c>
      <c r="E452" s="63" t="s">
        <v>89</v>
      </c>
      <c r="F452" s="63" t="s">
        <v>174</v>
      </c>
      <c r="G452" s="63" t="s">
        <v>350</v>
      </c>
      <c r="H452" s="64">
        <v>7.4494891669934504E-2</v>
      </c>
      <c r="I452" s="64">
        <v>9.3867618035274297E-2</v>
      </c>
      <c r="J452" s="65">
        <v>20.204993418868</v>
      </c>
      <c r="K452" s="65">
        <v>46.457633560829599</v>
      </c>
      <c r="L452" s="65">
        <v>14.748053942081739</v>
      </c>
      <c r="M452" s="65">
        <v>7.7632183369911205</v>
      </c>
      <c r="N452" s="66">
        <v>5901.2865000000002</v>
      </c>
      <c r="O452" s="66">
        <v>6644.741</v>
      </c>
      <c r="P452" s="66">
        <v>6730.6535000000003</v>
      </c>
      <c r="Q452" s="65">
        <v>39.57442607176845</v>
      </c>
      <c r="R452" s="66">
        <v>2663.617431640625</v>
      </c>
      <c r="S452" s="66">
        <v>538.1837158203125</v>
      </c>
      <c r="T452" s="63">
        <v>10</v>
      </c>
      <c r="U452" s="63" t="s">
        <v>83</v>
      </c>
    </row>
    <row r="453" spans="1:21" x14ac:dyDescent="0.35">
      <c r="A453" s="63">
        <v>558</v>
      </c>
      <c r="B453" s="63" t="s">
        <v>248</v>
      </c>
      <c r="C453" s="63" t="s">
        <v>249</v>
      </c>
      <c r="D453" s="63" t="s">
        <v>107</v>
      </c>
      <c r="E453" s="63" t="s">
        <v>89</v>
      </c>
      <c r="F453" s="63" t="s">
        <v>174</v>
      </c>
      <c r="G453" s="63" t="s">
        <v>351</v>
      </c>
      <c r="H453" s="64">
        <v>7.4494891669934504E-2</v>
      </c>
      <c r="I453" s="64">
        <v>6.1803837097970299E-2</v>
      </c>
      <c r="J453" s="65">
        <v>14.006238570347049</v>
      </c>
      <c r="K453" s="65">
        <v>44.12593487363317</v>
      </c>
      <c r="L453" s="65">
        <v>12.4508690612049</v>
      </c>
      <c r="M453" s="65">
        <v>4.1967715762234095</v>
      </c>
      <c r="N453" s="66">
        <v>5901.2865000000002</v>
      </c>
      <c r="O453" s="66">
        <v>6644.741</v>
      </c>
      <c r="P453" s="66">
        <v>6730.6535000000003</v>
      </c>
      <c r="Q453" s="65">
        <v>60.425573928231543</v>
      </c>
      <c r="R453" s="66">
        <v>4067.035888671875</v>
      </c>
      <c r="S453" s="66">
        <v>569.63873291015625</v>
      </c>
      <c r="T453" s="63">
        <v>10</v>
      </c>
      <c r="U453" s="63" t="s">
        <v>83</v>
      </c>
    </row>
    <row r="454" spans="1:21" x14ac:dyDescent="0.35">
      <c r="A454" s="59">
        <v>562</v>
      </c>
      <c r="B454" s="59" t="s">
        <v>348</v>
      </c>
      <c r="C454" s="59" t="s">
        <v>349</v>
      </c>
      <c r="D454" s="59" t="s">
        <v>136</v>
      </c>
      <c r="E454" s="59" t="s">
        <v>89</v>
      </c>
      <c r="F454" s="59" t="s">
        <v>93</v>
      </c>
      <c r="G454" s="59" t="s">
        <v>82</v>
      </c>
      <c r="H454" s="60">
        <v>0.6012798122205687</v>
      </c>
      <c r="I454" s="60">
        <v>0.63788790422148667</v>
      </c>
      <c r="J454" s="61">
        <v>94.022033954386529</v>
      </c>
      <c r="K454" s="61">
        <v>67.844512333241951</v>
      </c>
      <c r="L454" s="61">
        <v>3.4505185846751401</v>
      </c>
      <c r="M454" s="61">
        <v>81.595571167678159</v>
      </c>
      <c r="N454" s="62">
        <v>17836.769499999999</v>
      </c>
      <c r="O454" s="62">
        <v>24502.14</v>
      </c>
      <c r="P454" s="62">
        <v>25311.973000000002</v>
      </c>
      <c r="Q454" s="61">
        <v>42.400767504341005</v>
      </c>
      <c r="R454" s="62">
        <v>10732.470703125</v>
      </c>
      <c r="S454" s="62">
        <v>10090.8876953125</v>
      </c>
      <c r="T454" s="59">
        <v>10</v>
      </c>
      <c r="U454" s="59" t="s">
        <v>83</v>
      </c>
    </row>
    <row r="455" spans="1:21" x14ac:dyDescent="0.35">
      <c r="A455" s="59">
        <v>562</v>
      </c>
      <c r="B455" s="59" t="s">
        <v>348</v>
      </c>
      <c r="C455" s="59" t="s">
        <v>349</v>
      </c>
      <c r="D455" s="59" t="s">
        <v>136</v>
      </c>
      <c r="E455" s="59" t="s">
        <v>89</v>
      </c>
      <c r="F455" s="59" t="s">
        <v>93</v>
      </c>
      <c r="G455" s="59" t="s">
        <v>84</v>
      </c>
      <c r="H455" s="60">
        <v>0.6012798122205687</v>
      </c>
      <c r="I455" s="60">
        <v>0.59589271551888667</v>
      </c>
      <c r="J455" s="61">
        <v>89.964089522252394</v>
      </c>
      <c r="K455" s="61">
        <v>66.236730531407659</v>
      </c>
      <c r="L455" s="61">
        <v>5.4587512257973598</v>
      </c>
      <c r="M455" s="61">
        <v>75.85344271344907</v>
      </c>
      <c r="N455" s="62">
        <v>17836.769499999999</v>
      </c>
      <c r="O455" s="62">
        <v>24502.14</v>
      </c>
      <c r="P455" s="62">
        <v>25311.973000000002</v>
      </c>
      <c r="Q455" s="61">
        <v>18.796712054254662</v>
      </c>
      <c r="R455" s="62">
        <v>4757.81884765625</v>
      </c>
      <c r="S455" s="62">
        <v>4280.32861328125</v>
      </c>
      <c r="T455" s="59">
        <v>10</v>
      </c>
      <c r="U455" s="59" t="s">
        <v>83</v>
      </c>
    </row>
    <row r="456" spans="1:21" x14ac:dyDescent="0.35">
      <c r="A456" s="59">
        <v>562</v>
      </c>
      <c r="B456" s="59" t="s">
        <v>348</v>
      </c>
      <c r="C456" s="59" t="s">
        <v>349</v>
      </c>
      <c r="D456" s="59" t="s">
        <v>136</v>
      </c>
      <c r="E456" s="59" t="s">
        <v>89</v>
      </c>
      <c r="F456" s="59" t="s">
        <v>93</v>
      </c>
      <c r="G456" s="59" t="s">
        <v>85</v>
      </c>
      <c r="H456" s="60">
        <v>0.6012798122205687</v>
      </c>
      <c r="I456" s="60">
        <v>0.5671537117417258</v>
      </c>
      <c r="J456" s="61">
        <v>87.748681673910781</v>
      </c>
      <c r="K456" s="61">
        <v>64.633872660260224</v>
      </c>
      <c r="L456" s="61">
        <v>6.2718931037470398</v>
      </c>
      <c r="M456" s="61">
        <v>71.027187207089383</v>
      </c>
      <c r="N456" s="62">
        <v>17836.769499999999</v>
      </c>
      <c r="O456" s="62">
        <v>24502.14</v>
      </c>
      <c r="P456" s="62">
        <v>25311.973000000002</v>
      </c>
      <c r="Q456" s="61">
        <v>33.374143745108384</v>
      </c>
      <c r="R456" s="62">
        <v>8447.654296875</v>
      </c>
      <c r="S456" s="62">
        <v>7412.705078125</v>
      </c>
      <c r="T456" s="59">
        <v>10</v>
      </c>
      <c r="U456" s="59" t="s">
        <v>83</v>
      </c>
    </row>
    <row r="457" spans="1:21" x14ac:dyDescent="0.35">
      <c r="A457" s="59">
        <v>562</v>
      </c>
      <c r="B457" s="59" t="s">
        <v>348</v>
      </c>
      <c r="C457" s="59" t="s">
        <v>349</v>
      </c>
      <c r="D457" s="59" t="s">
        <v>136</v>
      </c>
      <c r="E457" s="59" t="s">
        <v>89</v>
      </c>
      <c r="F457" s="59" t="s">
        <v>93</v>
      </c>
      <c r="G457" s="59" t="s">
        <v>86</v>
      </c>
      <c r="H457" s="60">
        <v>0.6012798122205687</v>
      </c>
      <c r="I457" s="60">
        <v>0.54420857116141264</v>
      </c>
      <c r="J457" s="61">
        <v>90.414279881006024</v>
      </c>
      <c r="K457" s="61">
        <v>60.190555283705628</v>
      </c>
      <c r="L457" s="61">
        <v>5.03994776573035</v>
      </c>
      <c r="M457" s="61">
        <v>68.51704085573401</v>
      </c>
      <c r="N457" s="62">
        <v>17836.769499999999</v>
      </c>
      <c r="O457" s="62">
        <v>24502.14</v>
      </c>
      <c r="P457" s="62">
        <v>25311.973000000002</v>
      </c>
      <c r="Q457" s="61">
        <v>5.4283766962960405</v>
      </c>
      <c r="R457" s="62">
        <v>1374.029296875</v>
      </c>
      <c r="S457" s="62">
        <v>1242.3187255859375</v>
      </c>
      <c r="T457" s="59">
        <v>10</v>
      </c>
      <c r="U457" s="59" t="s">
        <v>83</v>
      </c>
    </row>
    <row r="458" spans="1:21" x14ac:dyDescent="0.35">
      <c r="A458" s="63">
        <v>562</v>
      </c>
      <c r="B458" s="63" t="s">
        <v>348</v>
      </c>
      <c r="C458" s="63" t="s">
        <v>349</v>
      </c>
      <c r="D458" s="63" t="s">
        <v>136</v>
      </c>
      <c r="E458" s="63" t="s">
        <v>89</v>
      </c>
      <c r="F458" s="63" t="s">
        <v>93</v>
      </c>
      <c r="G458" s="63" t="s">
        <v>350</v>
      </c>
      <c r="H458" s="64">
        <v>0.6012798122205687</v>
      </c>
      <c r="I458" s="64">
        <v>0.62498914637393488</v>
      </c>
      <c r="J458" s="65">
        <v>92.775642541322455</v>
      </c>
      <c r="K458" s="65">
        <v>67.365649997580306</v>
      </c>
      <c r="L458" s="65">
        <v>4.0673441625485998</v>
      </c>
      <c r="M458" s="65">
        <v>79.831885213432969</v>
      </c>
      <c r="N458" s="66">
        <v>17836.769499999999</v>
      </c>
      <c r="O458" s="66">
        <v>24502.14</v>
      </c>
      <c r="P458" s="66">
        <v>25311.973000000002</v>
      </c>
      <c r="Q458" s="65">
        <v>61.19747955859561</v>
      </c>
      <c r="R458" s="66">
        <v>15490.2890625</v>
      </c>
      <c r="S458" s="66">
        <v>14371.21484375</v>
      </c>
      <c r="T458" s="63">
        <v>10</v>
      </c>
      <c r="U458" s="63" t="s">
        <v>83</v>
      </c>
    </row>
    <row r="459" spans="1:21" x14ac:dyDescent="0.35">
      <c r="A459" s="63">
        <v>562</v>
      </c>
      <c r="B459" s="63" t="s">
        <v>348</v>
      </c>
      <c r="C459" s="63" t="s">
        <v>349</v>
      </c>
      <c r="D459" s="63" t="s">
        <v>136</v>
      </c>
      <c r="E459" s="63" t="s">
        <v>89</v>
      </c>
      <c r="F459" s="63" t="s">
        <v>93</v>
      </c>
      <c r="G459" s="63" t="s">
        <v>351</v>
      </c>
      <c r="H459" s="64">
        <v>0.6012798122205687</v>
      </c>
      <c r="I459" s="64">
        <v>0.56394374329115882</v>
      </c>
      <c r="J459" s="65">
        <v>88.121592274162452</v>
      </c>
      <c r="K459" s="65">
        <v>63.996090939508477</v>
      </c>
      <c r="L459" s="65">
        <v>6.0995469961250199</v>
      </c>
      <c r="M459" s="65">
        <v>70.67602393720432</v>
      </c>
      <c r="N459" s="66">
        <v>17836.769499999999</v>
      </c>
      <c r="O459" s="66">
        <v>24502.14</v>
      </c>
      <c r="P459" s="66">
        <v>25311.973000000002</v>
      </c>
      <c r="Q459" s="65">
        <v>38.80252044140439</v>
      </c>
      <c r="R459" s="66">
        <v>9821.68359375</v>
      </c>
      <c r="S459" s="66">
        <v>8655.0244140625</v>
      </c>
      <c r="T459" s="63">
        <v>10</v>
      </c>
      <c r="U459" s="63" t="s">
        <v>83</v>
      </c>
    </row>
    <row r="460" spans="1:21" x14ac:dyDescent="0.35">
      <c r="A460" s="59">
        <v>566</v>
      </c>
      <c r="B460" s="59" t="s">
        <v>273</v>
      </c>
      <c r="C460" s="59" t="s">
        <v>274</v>
      </c>
      <c r="D460" s="59" t="s">
        <v>136</v>
      </c>
      <c r="E460" s="59" t="s">
        <v>80</v>
      </c>
      <c r="F460" s="59" t="s">
        <v>152</v>
      </c>
      <c r="G460" s="59" t="s">
        <v>82</v>
      </c>
      <c r="H460" s="60">
        <v>0.1748173018373447</v>
      </c>
      <c r="I460" s="60">
        <v>0.21541414353468569</v>
      </c>
      <c r="J460" s="61">
        <v>39.705946115935497</v>
      </c>
      <c r="K460" s="61">
        <v>54.252363841352178</v>
      </c>
      <c r="L460" s="61">
        <v>16.524381831346421</v>
      </c>
      <c r="M460" s="61">
        <v>23.20010686394739</v>
      </c>
      <c r="N460" s="62">
        <v>218529.28649999999</v>
      </c>
      <c r="O460" s="62">
        <v>218529.28649999999</v>
      </c>
      <c r="P460" s="62">
        <v>223150.89550000001</v>
      </c>
      <c r="Q460" s="61">
        <v>29.992919677029388</v>
      </c>
      <c r="R460" s="62">
        <v>66929.46875</v>
      </c>
      <c r="S460" s="62">
        <v>26574.978515625</v>
      </c>
      <c r="T460" s="59">
        <v>9</v>
      </c>
      <c r="U460" s="59" t="s">
        <v>22</v>
      </c>
    </row>
    <row r="461" spans="1:21" x14ac:dyDescent="0.35">
      <c r="A461" s="59">
        <v>566</v>
      </c>
      <c r="B461" s="59" t="s">
        <v>273</v>
      </c>
      <c r="C461" s="59" t="s">
        <v>274</v>
      </c>
      <c r="D461" s="59" t="s">
        <v>136</v>
      </c>
      <c r="E461" s="59" t="s">
        <v>80</v>
      </c>
      <c r="F461" s="59" t="s">
        <v>152</v>
      </c>
      <c r="G461" s="59" t="s">
        <v>84</v>
      </c>
      <c r="H461" s="60">
        <v>0.1748173018373447</v>
      </c>
      <c r="I461" s="60">
        <v>0.18539355117930931</v>
      </c>
      <c r="J461" s="61">
        <v>34.786531306866749</v>
      </c>
      <c r="K461" s="61">
        <v>53.294635657655562</v>
      </c>
      <c r="L461" s="61">
        <v>16.830642790142917</v>
      </c>
      <c r="M461" s="61">
        <v>19.577726980968091</v>
      </c>
      <c r="N461" s="62">
        <v>218529.28649999999</v>
      </c>
      <c r="O461" s="62">
        <v>218529.28649999999</v>
      </c>
      <c r="P461" s="62">
        <v>223150.89550000001</v>
      </c>
      <c r="Q461" s="61">
        <v>20.134825903949519</v>
      </c>
      <c r="R461" s="62">
        <v>44931.04296875</v>
      </c>
      <c r="S461" s="62">
        <v>15629.951171875</v>
      </c>
      <c r="T461" s="59">
        <v>9</v>
      </c>
      <c r="U461" s="59" t="s">
        <v>22</v>
      </c>
    </row>
    <row r="462" spans="1:21" x14ac:dyDescent="0.35">
      <c r="A462" s="59">
        <v>566</v>
      </c>
      <c r="B462" s="59" t="s">
        <v>273</v>
      </c>
      <c r="C462" s="59" t="s">
        <v>274</v>
      </c>
      <c r="D462" s="59" t="s">
        <v>136</v>
      </c>
      <c r="E462" s="59" t="s">
        <v>80</v>
      </c>
      <c r="F462" s="59" t="s">
        <v>152</v>
      </c>
      <c r="G462" s="59" t="s">
        <v>85</v>
      </c>
      <c r="H462" s="60">
        <v>0.1748173018373447</v>
      </c>
      <c r="I462" s="60">
        <v>0.14672088687645859</v>
      </c>
      <c r="J462" s="61">
        <v>28.081310453713108</v>
      </c>
      <c r="K462" s="61">
        <v>52.248589722442333</v>
      </c>
      <c r="L462" s="61">
        <v>16.371804482689399</v>
      </c>
      <c r="M462" s="61">
        <v>14.82651869672946</v>
      </c>
      <c r="N462" s="62">
        <v>218529.28649999999</v>
      </c>
      <c r="O462" s="62">
        <v>218529.28649999999</v>
      </c>
      <c r="P462" s="62">
        <v>223150.89550000001</v>
      </c>
      <c r="Q462" s="61">
        <v>43.446752791042556</v>
      </c>
      <c r="R462" s="62">
        <v>96951.8203125</v>
      </c>
      <c r="S462" s="62">
        <v>27225.341796875</v>
      </c>
      <c r="T462" s="59">
        <v>9</v>
      </c>
      <c r="U462" s="59" t="s">
        <v>22</v>
      </c>
    </row>
    <row r="463" spans="1:21" x14ac:dyDescent="0.35">
      <c r="A463" s="59">
        <v>566</v>
      </c>
      <c r="B463" s="59" t="s">
        <v>273</v>
      </c>
      <c r="C463" s="59" t="s">
        <v>274</v>
      </c>
      <c r="D463" s="59" t="s">
        <v>136</v>
      </c>
      <c r="E463" s="59" t="s">
        <v>80</v>
      </c>
      <c r="F463" s="59" t="s">
        <v>152</v>
      </c>
      <c r="G463" s="59" t="s">
        <v>86</v>
      </c>
      <c r="H463" s="60">
        <v>0.1748173018373447</v>
      </c>
      <c r="I463" s="60">
        <v>0.14215514276912811</v>
      </c>
      <c r="J463" s="61">
        <v>30.043861477420801</v>
      </c>
      <c r="K463" s="61">
        <v>47.315869458379581</v>
      </c>
      <c r="L463" s="61">
        <v>18.134074529506538</v>
      </c>
      <c r="M463" s="61">
        <v>11.78409585087778</v>
      </c>
      <c r="N463" s="62">
        <v>218529.28649999999</v>
      </c>
      <c r="O463" s="62">
        <v>218529.28649999999</v>
      </c>
      <c r="P463" s="62">
        <v>223150.89550000001</v>
      </c>
      <c r="Q463" s="61">
        <v>6.4255016279760699</v>
      </c>
      <c r="R463" s="62">
        <v>14338.564453125</v>
      </c>
      <c r="S463" s="62">
        <v>4307.8583984375</v>
      </c>
      <c r="T463" s="59">
        <v>9</v>
      </c>
      <c r="U463" s="59" t="s">
        <v>22</v>
      </c>
    </row>
    <row r="464" spans="1:21" x14ac:dyDescent="0.35">
      <c r="A464" s="63">
        <v>566</v>
      </c>
      <c r="B464" s="63" t="s">
        <v>273</v>
      </c>
      <c r="C464" s="63" t="s">
        <v>274</v>
      </c>
      <c r="D464" s="63" t="s">
        <v>136</v>
      </c>
      <c r="E464" s="63" t="s">
        <v>80</v>
      </c>
      <c r="F464" s="63" t="s">
        <v>152</v>
      </c>
      <c r="G464" s="63" t="s">
        <v>350</v>
      </c>
      <c r="H464" s="64">
        <v>0.1748173018373447</v>
      </c>
      <c r="I464" s="64">
        <v>0.20335576361747279</v>
      </c>
      <c r="J464" s="65">
        <v>37.729963362634088</v>
      </c>
      <c r="K464" s="65">
        <v>53.897683828356534</v>
      </c>
      <c r="L464" s="65">
        <v>16.647397758256499</v>
      </c>
      <c r="M464" s="65">
        <v>21.745104500357851</v>
      </c>
      <c r="N464" s="66">
        <v>218529.28649999999</v>
      </c>
      <c r="O464" s="66">
        <v>218529.28649999999</v>
      </c>
      <c r="P464" s="66">
        <v>223150.89550000001</v>
      </c>
      <c r="Q464" s="65">
        <v>50.127745580978413</v>
      </c>
      <c r="R464" s="66">
        <v>111860.515625</v>
      </c>
      <c r="S464" s="66">
        <v>42204.9296875</v>
      </c>
      <c r="T464" s="63">
        <v>9</v>
      </c>
      <c r="U464" s="63" t="s">
        <v>22</v>
      </c>
    </row>
    <row r="465" spans="1:21" x14ac:dyDescent="0.35">
      <c r="A465" s="63">
        <v>566</v>
      </c>
      <c r="B465" s="63" t="s">
        <v>273</v>
      </c>
      <c r="C465" s="63" t="s">
        <v>274</v>
      </c>
      <c r="D465" s="63" t="s">
        <v>136</v>
      </c>
      <c r="E465" s="63" t="s">
        <v>80</v>
      </c>
      <c r="F465" s="63" t="s">
        <v>152</v>
      </c>
      <c r="G465" s="63" t="s">
        <v>351</v>
      </c>
      <c r="H465" s="64">
        <v>0.1748173018373447</v>
      </c>
      <c r="I465" s="64">
        <v>0.14613264003387519</v>
      </c>
      <c r="J465" s="65">
        <v>28.334163968051612</v>
      </c>
      <c r="K465" s="65">
        <v>51.574713903204703</v>
      </c>
      <c r="L465" s="65">
        <v>16.59885395512006</v>
      </c>
      <c r="M465" s="65">
        <v>14.43453535495475</v>
      </c>
      <c r="N465" s="66">
        <v>218529.28649999999</v>
      </c>
      <c r="O465" s="66">
        <v>218529.28649999999</v>
      </c>
      <c r="P465" s="66">
        <v>223150.89550000001</v>
      </c>
      <c r="Q465" s="65">
        <v>49.872254419018169</v>
      </c>
      <c r="R465" s="66">
        <v>111290.3828125</v>
      </c>
      <c r="S465" s="66">
        <v>31533.19921875</v>
      </c>
      <c r="T465" s="63">
        <v>9</v>
      </c>
      <c r="U465" s="63" t="s">
        <v>22</v>
      </c>
    </row>
    <row r="466" spans="1:21" x14ac:dyDescent="0.35">
      <c r="A466" s="59">
        <v>807</v>
      </c>
      <c r="B466" s="59" t="s">
        <v>100</v>
      </c>
      <c r="C466" s="59" t="s">
        <v>101</v>
      </c>
      <c r="D466" s="59" t="s">
        <v>79</v>
      </c>
      <c r="E466" s="59" t="s">
        <v>80</v>
      </c>
      <c r="F466" s="59" t="s">
        <v>102</v>
      </c>
      <c r="G466" s="59" t="s">
        <v>82</v>
      </c>
      <c r="H466" s="60">
        <v>1.422062911959E-3</v>
      </c>
      <c r="I466" s="60">
        <v>4.4249629452712E-3</v>
      </c>
      <c r="J466" s="61">
        <v>1.0895642023463401</v>
      </c>
      <c r="K466" s="61">
        <v>40.612227675451727</v>
      </c>
      <c r="L466" s="61">
        <v>4.2107318449603994</v>
      </c>
      <c r="M466" s="61">
        <v>0.26440313124360998</v>
      </c>
      <c r="N466" s="62">
        <v>1897.6410000000001</v>
      </c>
      <c r="O466" s="62">
        <v>1851.1075000000001</v>
      </c>
      <c r="P466" s="62">
        <v>1840.2329999999999</v>
      </c>
      <c r="Q466" s="61">
        <v>11.31165705820391</v>
      </c>
      <c r="R466" s="62">
        <v>208.16084289550781</v>
      </c>
      <c r="S466" s="62">
        <v>2.2680461406707764</v>
      </c>
      <c r="T466" s="59">
        <v>10</v>
      </c>
      <c r="U466" s="59" t="s">
        <v>83</v>
      </c>
    </row>
    <row r="467" spans="1:21" x14ac:dyDescent="0.35">
      <c r="A467" s="59">
        <v>807</v>
      </c>
      <c r="B467" s="59" t="s">
        <v>100</v>
      </c>
      <c r="C467" s="59" t="s">
        <v>101</v>
      </c>
      <c r="D467" s="59" t="s">
        <v>79</v>
      </c>
      <c r="E467" s="59" t="s">
        <v>80</v>
      </c>
      <c r="F467" s="59" t="s">
        <v>102</v>
      </c>
      <c r="G467" s="59" t="s">
        <v>84</v>
      </c>
      <c r="H467" s="60">
        <v>1.422062911959E-3</v>
      </c>
      <c r="I467" s="60">
        <v>4.8831360850639998E-4</v>
      </c>
      <c r="J467" s="61">
        <v>0.12777019395443001</v>
      </c>
      <c r="K467" s="61">
        <v>38.218115930902457</v>
      </c>
      <c r="L467" s="61">
        <v>3.8974283396064298</v>
      </c>
      <c r="M467" s="61">
        <v>0</v>
      </c>
      <c r="N467" s="62">
        <v>1897.6410000000001</v>
      </c>
      <c r="O467" s="62">
        <v>1851.1075000000001</v>
      </c>
      <c r="P467" s="62">
        <v>1840.2329999999999</v>
      </c>
      <c r="Q467" s="61">
        <v>9.0582231843663497</v>
      </c>
      <c r="R467" s="62">
        <v>166.69241333007813</v>
      </c>
      <c r="S467" s="62">
        <v>0.21298322081565857</v>
      </c>
      <c r="T467" s="59">
        <v>10</v>
      </c>
      <c r="U467" s="59" t="s">
        <v>83</v>
      </c>
    </row>
    <row r="468" spans="1:21" x14ac:dyDescent="0.35">
      <c r="A468" s="59">
        <v>807</v>
      </c>
      <c r="B468" s="59" t="s">
        <v>100</v>
      </c>
      <c r="C468" s="59" t="s">
        <v>101</v>
      </c>
      <c r="D468" s="59" t="s">
        <v>79</v>
      </c>
      <c r="E468" s="59" t="s">
        <v>80</v>
      </c>
      <c r="F468" s="59" t="s">
        <v>102</v>
      </c>
      <c r="G468" s="59" t="s">
        <v>85</v>
      </c>
      <c r="H468" s="60">
        <v>1.422062911959E-3</v>
      </c>
      <c r="I468" s="60">
        <v>1.3256712523207E-3</v>
      </c>
      <c r="J468" s="61">
        <v>0.35217348067505</v>
      </c>
      <c r="K468" s="61">
        <v>37.642563255462527</v>
      </c>
      <c r="L468" s="61">
        <v>1.64312074178663</v>
      </c>
      <c r="M468" s="61">
        <v>4.0180548256060003E-2</v>
      </c>
      <c r="N468" s="62">
        <v>1897.6410000000001</v>
      </c>
      <c r="O468" s="62">
        <v>1851.1075000000001</v>
      </c>
      <c r="P468" s="62">
        <v>1840.2329999999999</v>
      </c>
      <c r="Q468" s="61">
        <v>55.826220812427692</v>
      </c>
      <c r="R468" s="62">
        <v>1027.33251953125</v>
      </c>
      <c r="S468" s="62">
        <v>3.617992639541626</v>
      </c>
      <c r="T468" s="59">
        <v>10</v>
      </c>
      <c r="U468" s="59" t="s">
        <v>83</v>
      </c>
    </row>
    <row r="469" spans="1:21" x14ac:dyDescent="0.35">
      <c r="A469" s="59">
        <v>807</v>
      </c>
      <c r="B469" s="59" t="s">
        <v>100</v>
      </c>
      <c r="C469" s="59" t="s">
        <v>101</v>
      </c>
      <c r="D469" s="59" t="s">
        <v>79</v>
      </c>
      <c r="E469" s="59" t="s">
        <v>80</v>
      </c>
      <c r="F469" s="59" t="s">
        <v>102</v>
      </c>
      <c r="G469" s="59" t="s">
        <v>86</v>
      </c>
      <c r="H469" s="60">
        <v>1.422062911959E-3</v>
      </c>
      <c r="I469" s="60">
        <v>5.7646682960959996E-4</v>
      </c>
      <c r="J469" s="61">
        <v>0.16984615404116002</v>
      </c>
      <c r="K469" s="61">
        <v>33.940528878264196</v>
      </c>
      <c r="L469" s="61">
        <v>1.82909910863883</v>
      </c>
      <c r="M469" s="61">
        <v>0</v>
      </c>
      <c r="N469" s="62">
        <v>1897.6410000000001</v>
      </c>
      <c r="O469" s="62">
        <v>1851.1075000000001</v>
      </c>
      <c r="P469" s="62">
        <v>1840.2329999999999</v>
      </c>
      <c r="Q469" s="61">
        <v>23.803898945001631</v>
      </c>
      <c r="R469" s="62">
        <v>438.04721069335938</v>
      </c>
      <c r="S469" s="62">
        <v>0.74400633573532104</v>
      </c>
      <c r="T469" s="59">
        <v>10</v>
      </c>
      <c r="U469" s="59" t="s">
        <v>83</v>
      </c>
    </row>
    <row r="470" spans="1:21" x14ac:dyDescent="0.35">
      <c r="A470" s="63">
        <v>807</v>
      </c>
      <c r="B470" s="63" t="s">
        <v>100</v>
      </c>
      <c r="C470" s="63" t="s">
        <v>101</v>
      </c>
      <c r="D470" s="63" t="s">
        <v>79</v>
      </c>
      <c r="E470" s="63" t="s">
        <v>80</v>
      </c>
      <c r="F470" s="63" t="s">
        <v>102</v>
      </c>
      <c r="G470" s="63" t="s">
        <v>350</v>
      </c>
      <c r="H470" s="64">
        <v>1.422062911959E-3</v>
      </c>
      <c r="I470" s="64">
        <v>2.6743857270271E-3</v>
      </c>
      <c r="J470" s="65">
        <v>0.66186680394961006</v>
      </c>
      <c r="K470" s="65">
        <v>40.406705866921421</v>
      </c>
      <c r="L470" s="65">
        <v>4.0714098144847499</v>
      </c>
      <c r="M470" s="65">
        <v>0.14682646682882999</v>
      </c>
      <c r="N470" s="66">
        <v>1897.6410000000001</v>
      </c>
      <c r="O470" s="66">
        <v>1851.1075000000001</v>
      </c>
      <c r="P470" s="66">
        <v>1840.2329999999999</v>
      </c>
      <c r="Q470" s="65">
        <v>20.369880242570279</v>
      </c>
      <c r="R470" s="66">
        <v>374.853271484375</v>
      </c>
      <c r="S470" s="66">
        <v>2.4810292720794678</v>
      </c>
      <c r="T470" s="63">
        <v>10</v>
      </c>
      <c r="U470" s="63" t="s">
        <v>83</v>
      </c>
    </row>
    <row r="471" spans="1:21" x14ac:dyDescent="0.35">
      <c r="A471" s="63">
        <v>807</v>
      </c>
      <c r="B471" s="63" t="s">
        <v>100</v>
      </c>
      <c r="C471" s="63" t="s">
        <v>101</v>
      </c>
      <c r="D471" s="63" t="s">
        <v>79</v>
      </c>
      <c r="E471" s="63" t="s">
        <v>80</v>
      </c>
      <c r="F471" s="63" t="s">
        <v>102</v>
      </c>
      <c r="G471" s="63" t="s">
        <v>351</v>
      </c>
      <c r="H471" s="64">
        <v>1.422062911959E-3</v>
      </c>
      <c r="I471" s="64">
        <v>1.1017109415528E-3</v>
      </c>
      <c r="J471" s="65">
        <v>0.29767021895290002</v>
      </c>
      <c r="K471" s="65">
        <v>37.01112410331767</v>
      </c>
      <c r="L471" s="65">
        <v>1.6987154120444599</v>
      </c>
      <c r="M471" s="65">
        <v>2.8169343034270003E-2</v>
      </c>
      <c r="N471" s="66">
        <v>1897.6410000000001</v>
      </c>
      <c r="O471" s="66">
        <v>1851.1075000000001</v>
      </c>
      <c r="P471" s="66">
        <v>1840.2329999999999</v>
      </c>
      <c r="Q471" s="65">
        <v>79.630119757429512</v>
      </c>
      <c r="R471" s="66">
        <v>1465.3797607421875</v>
      </c>
      <c r="S471" s="66">
        <v>4.3619990348815918</v>
      </c>
      <c r="T471" s="63">
        <v>10</v>
      </c>
      <c r="U471" s="63" t="s">
        <v>83</v>
      </c>
    </row>
    <row r="472" spans="1:21" x14ac:dyDescent="0.35">
      <c r="A472" s="59">
        <v>586</v>
      </c>
      <c r="B472" s="59" t="s">
        <v>287</v>
      </c>
      <c r="C472" s="59" t="s">
        <v>288</v>
      </c>
      <c r="D472" s="59" t="s">
        <v>128</v>
      </c>
      <c r="E472" s="59" t="s">
        <v>89</v>
      </c>
      <c r="F472" s="59" t="s">
        <v>112</v>
      </c>
      <c r="G472" s="59" t="s">
        <v>82</v>
      </c>
      <c r="H472" s="60">
        <v>0.19824739486546469</v>
      </c>
      <c r="I472" s="60">
        <v>0.26181714665572242</v>
      </c>
      <c r="J472" s="61">
        <v>48.562657551866153</v>
      </c>
      <c r="K472" s="61">
        <v>53.913265841371029</v>
      </c>
      <c r="L472" s="61">
        <v>13.69503009972294</v>
      </c>
      <c r="M472" s="61">
        <v>30.113297000999179</v>
      </c>
      <c r="N472" s="62">
        <v>226928.89249999999</v>
      </c>
      <c r="O472" s="62">
        <v>239477.80050000001</v>
      </c>
      <c r="P472" s="62">
        <v>243700.66699999999</v>
      </c>
      <c r="Q472" s="61">
        <v>27.295706953388098</v>
      </c>
      <c r="R472" s="62">
        <v>66519.8203125</v>
      </c>
      <c r="S472" s="62">
        <v>32303.79296875</v>
      </c>
      <c r="T472" s="59">
        <v>10</v>
      </c>
      <c r="U472" s="59" t="s">
        <v>83</v>
      </c>
    </row>
    <row r="473" spans="1:21" x14ac:dyDescent="0.35">
      <c r="A473" s="59">
        <v>586</v>
      </c>
      <c r="B473" s="59" t="s">
        <v>287</v>
      </c>
      <c r="C473" s="59" t="s">
        <v>288</v>
      </c>
      <c r="D473" s="59" t="s">
        <v>128</v>
      </c>
      <c r="E473" s="59" t="s">
        <v>89</v>
      </c>
      <c r="F473" s="59" t="s">
        <v>112</v>
      </c>
      <c r="G473" s="59" t="s">
        <v>84</v>
      </c>
      <c r="H473" s="60">
        <v>0.19824739486546469</v>
      </c>
      <c r="I473" s="60">
        <v>0.2009084907510067</v>
      </c>
      <c r="J473" s="61">
        <v>39.154778938512351</v>
      </c>
      <c r="K473" s="61">
        <v>51.31135871473267</v>
      </c>
      <c r="L473" s="61">
        <v>12.293069630210219</v>
      </c>
      <c r="M473" s="61">
        <v>21.473537052800051</v>
      </c>
      <c r="N473" s="62">
        <v>226928.89249999999</v>
      </c>
      <c r="O473" s="62">
        <v>239477.80050000001</v>
      </c>
      <c r="P473" s="62">
        <v>243700.66699999999</v>
      </c>
      <c r="Q473" s="61">
        <v>18.063315751064192</v>
      </c>
      <c r="R473" s="62">
        <v>44020.421875</v>
      </c>
      <c r="S473" s="62">
        <v>17236.099609375</v>
      </c>
      <c r="T473" s="59">
        <v>10</v>
      </c>
      <c r="U473" s="59" t="s">
        <v>83</v>
      </c>
    </row>
    <row r="474" spans="1:21" x14ac:dyDescent="0.35">
      <c r="A474" s="59">
        <v>586</v>
      </c>
      <c r="B474" s="59" t="s">
        <v>287</v>
      </c>
      <c r="C474" s="59" t="s">
        <v>288</v>
      </c>
      <c r="D474" s="59" t="s">
        <v>128</v>
      </c>
      <c r="E474" s="59" t="s">
        <v>89</v>
      </c>
      <c r="F474" s="59" t="s">
        <v>112</v>
      </c>
      <c r="G474" s="59" t="s">
        <v>85</v>
      </c>
      <c r="H474" s="60">
        <v>0.19824739486546469</v>
      </c>
      <c r="I474" s="60">
        <v>0.16621583391853351</v>
      </c>
      <c r="J474" s="61">
        <v>32.964853294543786</v>
      </c>
      <c r="K474" s="61">
        <v>50.42213670219634</v>
      </c>
      <c r="L474" s="61">
        <v>12.611413185788559</v>
      </c>
      <c r="M474" s="61">
        <v>17.41542059735055</v>
      </c>
      <c r="N474" s="62">
        <v>226928.89249999999</v>
      </c>
      <c r="O474" s="62">
        <v>239477.80050000001</v>
      </c>
      <c r="P474" s="62">
        <v>243700.66699999999</v>
      </c>
      <c r="Q474" s="61">
        <v>47.8585972706571</v>
      </c>
      <c r="R474" s="62">
        <v>116631.71875</v>
      </c>
      <c r="S474" s="62">
        <v>38447.4765625</v>
      </c>
      <c r="T474" s="59">
        <v>10</v>
      </c>
      <c r="U474" s="59" t="s">
        <v>83</v>
      </c>
    </row>
    <row r="475" spans="1:21" x14ac:dyDescent="0.35">
      <c r="A475" s="59">
        <v>586</v>
      </c>
      <c r="B475" s="59" t="s">
        <v>287</v>
      </c>
      <c r="C475" s="59" t="s">
        <v>288</v>
      </c>
      <c r="D475" s="59" t="s">
        <v>128</v>
      </c>
      <c r="E475" s="59" t="s">
        <v>89</v>
      </c>
      <c r="F475" s="59" t="s">
        <v>112</v>
      </c>
      <c r="G475" s="59" t="s">
        <v>86</v>
      </c>
      <c r="H475" s="60">
        <v>0.19824739486546469</v>
      </c>
      <c r="I475" s="60">
        <v>0.16075252696338951</v>
      </c>
      <c r="J475" s="61">
        <v>32.752618573955175</v>
      </c>
      <c r="K475" s="61">
        <v>49.080816729328518</v>
      </c>
      <c r="L475" s="61">
        <v>13.660522891564058</v>
      </c>
      <c r="M475" s="61">
        <v>15.138041480539879</v>
      </c>
      <c r="N475" s="62">
        <v>226928.89249999999</v>
      </c>
      <c r="O475" s="62">
        <v>239477.80050000001</v>
      </c>
      <c r="P475" s="62">
        <v>243700.66699999999</v>
      </c>
      <c r="Q475" s="61">
        <v>6.7823800248902808</v>
      </c>
      <c r="R475" s="62">
        <v>16528.705078125</v>
      </c>
      <c r="S475" s="62">
        <v>5413.58349609375</v>
      </c>
      <c r="T475" s="59">
        <v>10</v>
      </c>
      <c r="U475" s="59" t="s">
        <v>83</v>
      </c>
    </row>
    <row r="476" spans="1:21" x14ac:dyDescent="0.35">
      <c r="A476" s="63">
        <v>586</v>
      </c>
      <c r="B476" s="63" t="s">
        <v>287</v>
      </c>
      <c r="C476" s="63" t="s">
        <v>288</v>
      </c>
      <c r="D476" s="63" t="s">
        <v>128</v>
      </c>
      <c r="E476" s="63" t="s">
        <v>89</v>
      </c>
      <c r="F476" s="63" t="s">
        <v>112</v>
      </c>
      <c r="G476" s="63" t="s">
        <v>350</v>
      </c>
      <c r="H476" s="64">
        <v>0.19824739486546469</v>
      </c>
      <c r="I476" s="64">
        <v>0.23756150317000449</v>
      </c>
      <c r="J476" s="65">
        <v>44.816159682016384</v>
      </c>
      <c r="K476" s="65">
        <v>53.008000876374098</v>
      </c>
      <c r="L476" s="65">
        <v>13.1367276249028</v>
      </c>
      <c r="M476" s="65">
        <v>26.672686894062309</v>
      </c>
      <c r="N476" s="66">
        <v>226928.89249999999</v>
      </c>
      <c r="O476" s="66">
        <v>239477.80050000001</v>
      </c>
      <c r="P476" s="66">
        <v>243700.66699999999</v>
      </c>
      <c r="Q476" s="65">
        <v>45.3590227044523</v>
      </c>
      <c r="R476" s="66">
        <v>110540.2421875</v>
      </c>
      <c r="S476" s="66">
        <v>49539.890625</v>
      </c>
      <c r="T476" s="63">
        <v>10</v>
      </c>
      <c r="U476" s="63" t="s">
        <v>83</v>
      </c>
    </row>
    <row r="477" spans="1:21" x14ac:dyDescent="0.35">
      <c r="A477" s="63">
        <v>586</v>
      </c>
      <c r="B477" s="63" t="s">
        <v>287</v>
      </c>
      <c r="C477" s="63" t="s">
        <v>288</v>
      </c>
      <c r="D477" s="63" t="s">
        <v>128</v>
      </c>
      <c r="E477" s="63" t="s">
        <v>89</v>
      </c>
      <c r="F477" s="63" t="s">
        <v>112</v>
      </c>
      <c r="G477" s="63" t="s">
        <v>351</v>
      </c>
      <c r="H477" s="64">
        <v>0.19824739486546469</v>
      </c>
      <c r="I477" s="64">
        <v>0.16553769407191249</v>
      </c>
      <c r="J477" s="65">
        <v>32.938509392938101</v>
      </c>
      <c r="K477" s="65">
        <v>50.256583288921753</v>
      </c>
      <c r="L477" s="65">
        <v>12.741635247408789</v>
      </c>
      <c r="M477" s="65">
        <v>17.132738050378311</v>
      </c>
      <c r="N477" s="66">
        <v>226928.89249999999</v>
      </c>
      <c r="O477" s="66">
        <v>239477.80050000001</v>
      </c>
      <c r="P477" s="66">
        <v>243700.66699999999</v>
      </c>
      <c r="Q477" s="65">
        <v>54.640977295547422</v>
      </c>
      <c r="R477" s="66">
        <v>133160.421875</v>
      </c>
      <c r="S477" s="66">
        <v>43861.05859375</v>
      </c>
      <c r="T477" s="63">
        <v>10</v>
      </c>
      <c r="U477" s="63" t="s">
        <v>83</v>
      </c>
    </row>
    <row r="478" spans="1:21" x14ac:dyDescent="0.35">
      <c r="A478" s="59">
        <v>275</v>
      </c>
      <c r="B478" s="59" t="s">
        <v>120</v>
      </c>
      <c r="C478" s="59" t="s">
        <v>121</v>
      </c>
      <c r="D478" s="59" t="s">
        <v>111</v>
      </c>
      <c r="E478" s="59" t="s">
        <v>80</v>
      </c>
      <c r="F478" s="59" t="s">
        <v>108</v>
      </c>
      <c r="G478" s="59" t="s">
        <v>82</v>
      </c>
      <c r="H478" s="60">
        <v>1.9800922697393998E-3</v>
      </c>
      <c r="I478" s="60">
        <v>3.2388833134098E-3</v>
      </c>
      <c r="J478" s="61">
        <v>0.92187361813137003</v>
      </c>
      <c r="K478" s="61">
        <v>35.133702165975564</v>
      </c>
      <c r="L478" s="61">
        <v>1.6258018495498399</v>
      </c>
      <c r="M478" s="61">
        <v>1.7679976200999998E-2</v>
      </c>
      <c r="N478" s="62">
        <v>5069.692</v>
      </c>
      <c r="O478" s="62">
        <v>5185.3355000000001</v>
      </c>
      <c r="P478" s="62">
        <v>5305.27</v>
      </c>
      <c r="Q478" s="61">
        <v>26.143090540984709</v>
      </c>
      <c r="R478" s="62">
        <v>1386.9615478515625</v>
      </c>
      <c r="S478" s="62">
        <v>12.786032676696777</v>
      </c>
      <c r="T478" s="59">
        <v>10</v>
      </c>
      <c r="U478" s="59" t="s">
        <v>83</v>
      </c>
    </row>
    <row r="479" spans="1:21" x14ac:dyDescent="0.35">
      <c r="A479" s="59">
        <v>275</v>
      </c>
      <c r="B479" s="59" t="s">
        <v>120</v>
      </c>
      <c r="C479" s="59" t="s">
        <v>121</v>
      </c>
      <c r="D479" s="59" t="s">
        <v>111</v>
      </c>
      <c r="E479" s="59" t="s">
        <v>80</v>
      </c>
      <c r="F479" s="59" t="s">
        <v>108</v>
      </c>
      <c r="G479" s="59" t="s">
        <v>84</v>
      </c>
      <c r="H479" s="60">
        <v>1.9800922697393998E-3</v>
      </c>
      <c r="I479" s="60">
        <v>1.8326713414306001E-3</v>
      </c>
      <c r="J479" s="61">
        <v>0.53165396884735994</v>
      </c>
      <c r="K479" s="61">
        <v>34.471130637920723</v>
      </c>
      <c r="L479" s="61">
        <v>0.98696289627556999</v>
      </c>
      <c r="M479" s="61">
        <v>0</v>
      </c>
      <c r="N479" s="62">
        <v>5069.692</v>
      </c>
      <c r="O479" s="62">
        <v>5185.3355000000001</v>
      </c>
      <c r="P479" s="62">
        <v>5305.27</v>
      </c>
      <c r="Q479" s="61">
        <v>18.36672402806267</v>
      </c>
      <c r="R479" s="62">
        <v>974.404296875</v>
      </c>
      <c r="S479" s="62">
        <v>5.1804590225219727</v>
      </c>
      <c r="T479" s="59">
        <v>10</v>
      </c>
      <c r="U479" s="59" t="s">
        <v>83</v>
      </c>
    </row>
    <row r="480" spans="1:21" x14ac:dyDescent="0.35">
      <c r="A480" s="59">
        <v>275</v>
      </c>
      <c r="B480" s="59" t="s">
        <v>120</v>
      </c>
      <c r="C480" s="59" t="s">
        <v>121</v>
      </c>
      <c r="D480" s="59" t="s">
        <v>111</v>
      </c>
      <c r="E480" s="59" t="s">
        <v>80</v>
      </c>
      <c r="F480" s="59" t="s">
        <v>108</v>
      </c>
      <c r="G480" s="59" t="s">
        <v>85</v>
      </c>
      <c r="H480" s="60">
        <v>1.9800922697393998E-3</v>
      </c>
      <c r="I480" s="60">
        <v>1.5023117458259001E-3</v>
      </c>
      <c r="J480" s="61">
        <v>0.43026724702760999</v>
      </c>
      <c r="K480" s="61">
        <v>34.91578213782909</v>
      </c>
      <c r="L480" s="61">
        <v>0.96946370809709004</v>
      </c>
      <c r="M480" s="61">
        <v>3.7056129206499999E-3</v>
      </c>
      <c r="N480" s="62">
        <v>5069.692</v>
      </c>
      <c r="O480" s="62">
        <v>5185.3355000000001</v>
      </c>
      <c r="P480" s="62">
        <v>5305.27</v>
      </c>
      <c r="Q480" s="61">
        <v>49.892876399464051</v>
      </c>
      <c r="R480" s="62">
        <v>2646.951904296875</v>
      </c>
      <c r="S480" s="62">
        <v>11.388967514038086</v>
      </c>
      <c r="T480" s="59">
        <v>10</v>
      </c>
      <c r="U480" s="59" t="s">
        <v>83</v>
      </c>
    </row>
    <row r="481" spans="1:21" x14ac:dyDescent="0.35">
      <c r="A481" s="59">
        <v>275</v>
      </c>
      <c r="B481" s="59" t="s">
        <v>120</v>
      </c>
      <c r="C481" s="59" t="s">
        <v>121</v>
      </c>
      <c r="D481" s="59" t="s">
        <v>111</v>
      </c>
      <c r="E481" s="59" t="s">
        <v>80</v>
      </c>
      <c r="F481" s="59" t="s">
        <v>108</v>
      </c>
      <c r="G481" s="59" t="s">
        <v>86</v>
      </c>
      <c r="H481" s="60">
        <v>1.9800922697393998E-3</v>
      </c>
      <c r="I481" s="60">
        <v>8.4475756184410002E-4</v>
      </c>
      <c r="J481" s="61">
        <v>0.23014269935998999</v>
      </c>
      <c r="K481" s="61">
        <v>36.705816182450818</v>
      </c>
      <c r="L481" s="61">
        <v>2.8908430085309598</v>
      </c>
      <c r="M481" s="61">
        <v>0</v>
      </c>
      <c r="N481" s="62">
        <v>5069.692</v>
      </c>
      <c r="O481" s="62">
        <v>5185.3355000000001</v>
      </c>
      <c r="P481" s="62">
        <v>5305.27</v>
      </c>
      <c r="Q481" s="61">
        <v>5.5973090314893508</v>
      </c>
      <c r="R481" s="62">
        <v>296.95236206054688</v>
      </c>
      <c r="S481" s="62">
        <v>0.68341416120529175</v>
      </c>
      <c r="T481" s="59">
        <v>10</v>
      </c>
      <c r="U481" s="59" t="s">
        <v>83</v>
      </c>
    </row>
    <row r="482" spans="1:21" x14ac:dyDescent="0.35">
      <c r="A482" s="63">
        <v>275</v>
      </c>
      <c r="B482" s="63" t="s">
        <v>120</v>
      </c>
      <c r="C482" s="63" t="s">
        <v>121</v>
      </c>
      <c r="D482" s="63" t="s">
        <v>111</v>
      </c>
      <c r="E482" s="63" t="s">
        <v>80</v>
      </c>
      <c r="F482" s="63" t="s">
        <v>108</v>
      </c>
      <c r="G482" s="63" t="s">
        <v>350</v>
      </c>
      <c r="H482" s="64">
        <v>1.9800922697393998E-3</v>
      </c>
      <c r="I482" s="64">
        <v>2.6586178716333001E-3</v>
      </c>
      <c r="J482" s="65">
        <v>0.76085167997863001</v>
      </c>
      <c r="K482" s="65">
        <v>34.942656257365776</v>
      </c>
      <c r="L482" s="65">
        <v>1.36218855736316</v>
      </c>
      <c r="M482" s="65">
        <v>1.038443370435E-2</v>
      </c>
      <c r="N482" s="66">
        <v>5069.692</v>
      </c>
      <c r="O482" s="66">
        <v>5185.3355000000001</v>
      </c>
      <c r="P482" s="66">
        <v>5305.27</v>
      </c>
      <c r="Q482" s="65">
        <v>44.509814569047528</v>
      </c>
      <c r="R482" s="66">
        <v>2361.36572265625</v>
      </c>
      <c r="S482" s="66">
        <v>17.96649169921875</v>
      </c>
      <c r="T482" s="63">
        <v>10</v>
      </c>
      <c r="U482" s="63" t="s">
        <v>83</v>
      </c>
    </row>
    <row r="483" spans="1:21" x14ac:dyDescent="0.35">
      <c r="A483" s="63">
        <v>275</v>
      </c>
      <c r="B483" s="63" t="s">
        <v>120</v>
      </c>
      <c r="C483" s="63" t="s">
        <v>121</v>
      </c>
      <c r="D483" s="63" t="s">
        <v>111</v>
      </c>
      <c r="E483" s="63" t="s">
        <v>80</v>
      </c>
      <c r="F483" s="63" t="s">
        <v>108</v>
      </c>
      <c r="G483" s="63" t="s">
        <v>351</v>
      </c>
      <c r="H483" s="64">
        <v>1.9800922697393998E-3</v>
      </c>
      <c r="I483" s="64">
        <v>1.4359840890681001E-3</v>
      </c>
      <c r="J483" s="65">
        <v>0.41008063331595002</v>
      </c>
      <c r="K483" s="65">
        <v>35.017115474499512</v>
      </c>
      <c r="L483" s="65">
        <v>1.16327372382711</v>
      </c>
      <c r="M483" s="65">
        <v>3.3318268086199995E-3</v>
      </c>
      <c r="N483" s="66">
        <v>5069.692</v>
      </c>
      <c r="O483" s="66">
        <v>5185.3355000000001</v>
      </c>
      <c r="P483" s="66">
        <v>5305.27</v>
      </c>
      <c r="Q483" s="65">
        <v>55.490185430953396</v>
      </c>
      <c r="R483" s="66">
        <v>2943.904052734375</v>
      </c>
      <c r="S483" s="66">
        <v>12.072380065917969</v>
      </c>
      <c r="T483" s="63">
        <v>10</v>
      </c>
      <c r="U483" s="63" t="s">
        <v>83</v>
      </c>
    </row>
    <row r="484" spans="1:21" x14ac:dyDescent="0.35">
      <c r="A484" s="59">
        <v>598</v>
      </c>
      <c r="B484" s="59" t="s">
        <v>309</v>
      </c>
      <c r="C484" s="59" t="s">
        <v>310</v>
      </c>
      <c r="D484" s="59" t="s">
        <v>118</v>
      </c>
      <c r="E484" s="59" t="s">
        <v>89</v>
      </c>
      <c r="F484" s="59" t="s">
        <v>311</v>
      </c>
      <c r="G484" s="59" t="s">
        <v>82</v>
      </c>
      <c r="H484" s="60">
        <v>0.26329089966554842</v>
      </c>
      <c r="I484" s="60">
        <v>0.29370658560835189</v>
      </c>
      <c r="J484" s="61">
        <v>61.47367772717017</v>
      </c>
      <c r="K484" s="61">
        <v>47.777617423813155</v>
      </c>
      <c r="L484" s="61">
        <v>23.394064580574419</v>
      </c>
      <c r="M484" s="61">
        <v>30.096731499150582</v>
      </c>
      <c r="N484" s="62">
        <v>9394.5134999999991</v>
      </c>
      <c r="O484" s="62">
        <v>10012.896000000001</v>
      </c>
      <c r="P484" s="62">
        <v>10203.1695</v>
      </c>
      <c r="Q484" s="61">
        <v>28.118043643736751</v>
      </c>
      <c r="R484" s="62">
        <v>2868.931640625</v>
      </c>
      <c r="S484" s="62">
        <v>1763.6378173828125</v>
      </c>
      <c r="T484" s="59">
        <v>9</v>
      </c>
      <c r="U484" s="59" t="s">
        <v>22</v>
      </c>
    </row>
    <row r="485" spans="1:21" x14ac:dyDescent="0.35">
      <c r="A485" s="59">
        <v>598</v>
      </c>
      <c r="B485" s="59" t="s">
        <v>309</v>
      </c>
      <c r="C485" s="59" t="s">
        <v>310</v>
      </c>
      <c r="D485" s="59" t="s">
        <v>118</v>
      </c>
      <c r="E485" s="59" t="s">
        <v>89</v>
      </c>
      <c r="F485" s="59" t="s">
        <v>311</v>
      </c>
      <c r="G485" s="59" t="s">
        <v>84</v>
      </c>
      <c r="H485" s="60">
        <v>0.26329089966554842</v>
      </c>
      <c r="I485" s="60">
        <v>0.27520652214894392</v>
      </c>
      <c r="J485" s="61">
        <v>58.233430362839769</v>
      </c>
      <c r="K485" s="61">
        <v>47.259198098788318</v>
      </c>
      <c r="L485" s="61">
        <v>24.478686054256901</v>
      </c>
      <c r="M485" s="61">
        <v>27.70686490628616</v>
      </c>
      <c r="N485" s="62">
        <v>9394.5134999999991</v>
      </c>
      <c r="O485" s="62">
        <v>10012.896000000001</v>
      </c>
      <c r="P485" s="62">
        <v>10203.1695</v>
      </c>
      <c r="Q485" s="61">
        <v>19.150128640572131</v>
      </c>
      <c r="R485" s="62">
        <v>1953.9200439453125</v>
      </c>
      <c r="S485" s="62">
        <v>1137.834716796875</v>
      </c>
      <c r="T485" s="59">
        <v>9</v>
      </c>
      <c r="U485" s="59" t="s">
        <v>22</v>
      </c>
    </row>
    <row r="486" spans="1:21" x14ac:dyDescent="0.35">
      <c r="A486" s="59">
        <v>598</v>
      </c>
      <c r="B486" s="59" t="s">
        <v>309</v>
      </c>
      <c r="C486" s="59" t="s">
        <v>310</v>
      </c>
      <c r="D486" s="59" t="s">
        <v>118</v>
      </c>
      <c r="E486" s="59" t="s">
        <v>89</v>
      </c>
      <c r="F486" s="59" t="s">
        <v>311</v>
      </c>
      <c r="G486" s="59" t="s">
        <v>85</v>
      </c>
      <c r="H486" s="60">
        <v>0.26329089966554842</v>
      </c>
      <c r="I486" s="60">
        <v>0.23908325122288651</v>
      </c>
      <c r="J486" s="61">
        <v>52.670684831141109</v>
      </c>
      <c r="K486" s="61">
        <v>45.39209087358028</v>
      </c>
      <c r="L486" s="61">
        <v>26.735415385632074</v>
      </c>
      <c r="M486" s="61">
        <v>22.27467081707913</v>
      </c>
      <c r="N486" s="62">
        <v>9394.5134999999991</v>
      </c>
      <c r="O486" s="62">
        <v>10012.896000000001</v>
      </c>
      <c r="P486" s="62">
        <v>10203.1695</v>
      </c>
      <c r="Q486" s="61">
        <v>47.753538898665269</v>
      </c>
      <c r="R486" s="62">
        <v>4872.37451171875</v>
      </c>
      <c r="S486" s="62">
        <v>2566.31298828125</v>
      </c>
      <c r="T486" s="59">
        <v>9</v>
      </c>
      <c r="U486" s="59" t="s">
        <v>22</v>
      </c>
    </row>
    <row r="487" spans="1:21" x14ac:dyDescent="0.35">
      <c r="A487" s="59">
        <v>598</v>
      </c>
      <c r="B487" s="59" t="s">
        <v>309</v>
      </c>
      <c r="C487" s="59" t="s">
        <v>310</v>
      </c>
      <c r="D487" s="59" t="s">
        <v>118</v>
      </c>
      <c r="E487" s="59" t="s">
        <v>89</v>
      </c>
      <c r="F487" s="59" t="s">
        <v>311</v>
      </c>
      <c r="G487" s="59" t="s">
        <v>86</v>
      </c>
      <c r="H487" s="60">
        <v>0.26329089966554842</v>
      </c>
      <c r="I487" s="60">
        <v>0.27706384793230338</v>
      </c>
      <c r="J487" s="61">
        <v>60.814263244013866</v>
      </c>
      <c r="K487" s="61">
        <v>45.559024010633841</v>
      </c>
      <c r="L487" s="61">
        <v>24.69588397800829</v>
      </c>
      <c r="M487" s="61">
        <v>27.632846436478907</v>
      </c>
      <c r="N487" s="62">
        <v>9394.5134999999991</v>
      </c>
      <c r="O487" s="62">
        <v>10012.896000000001</v>
      </c>
      <c r="P487" s="62">
        <v>10203.1695</v>
      </c>
      <c r="Q487" s="61">
        <v>4.9782888170301502</v>
      </c>
      <c r="R487" s="62">
        <v>507.9432373046875</v>
      </c>
      <c r="S487" s="62">
        <v>308.90194702148438</v>
      </c>
      <c r="T487" s="59">
        <v>9</v>
      </c>
      <c r="U487" s="59" t="s">
        <v>22</v>
      </c>
    </row>
    <row r="488" spans="1:21" x14ac:dyDescent="0.35">
      <c r="A488" s="63">
        <v>598</v>
      </c>
      <c r="B488" s="63" t="s">
        <v>309</v>
      </c>
      <c r="C488" s="63" t="s">
        <v>310</v>
      </c>
      <c r="D488" s="63" t="s">
        <v>118</v>
      </c>
      <c r="E488" s="63" t="s">
        <v>89</v>
      </c>
      <c r="F488" s="63" t="s">
        <v>311</v>
      </c>
      <c r="G488" s="63" t="s">
        <v>350</v>
      </c>
      <c r="H488" s="64">
        <v>0.26329089966554842</v>
      </c>
      <c r="I488" s="64">
        <v>0.28621150851978888</v>
      </c>
      <c r="J488" s="65">
        <v>60.160930674439626</v>
      </c>
      <c r="K488" s="65">
        <v>47.57431530915305</v>
      </c>
      <c r="L488" s="65">
        <v>23.833485860128402</v>
      </c>
      <c r="M488" s="65">
        <v>29.128505936886789</v>
      </c>
      <c r="N488" s="66">
        <v>9394.5134999999991</v>
      </c>
      <c r="O488" s="66">
        <v>10012.896000000001</v>
      </c>
      <c r="P488" s="66">
        <v>10203.1695</v>
      </c>
      <c r="Q488" s="65">
        <v>47.26817228430879</v>
      </c>
      <c r="R488" s="66">
        <v>4822.8515625</v>
      </c>
      <c r="S488" s="66">
        <v>2901.472412109375</v>
      </c>
      <c r="T488" s="63">
        <v>9</v>
      </c>
      <c r="U488" s="63" t="s">
        <v>22</v>
      </c>
    </row>
    <row r="489" spans="1:21" x14ac:dyDescent="0.35">
      <c r="A489" s="63">
        <v>598</v>
      </c>
      <c r="B489" s="63" t="s">
        <v>309</v>
      </c>
      <c r="C489" s="63" t="s">
        <v>310</v>
      </c>
      <c r="D489" s="63" t="s">
        <v>118</v>
      </c>
      <c r="E489" s="63" t="s">
        <v>89</v>
      </c>
      <c r="F489" s="63" t="s">
        <v>311</v>
      </c>
      <c r="G489" s="63" t="s">
        <v>351</v>
      </c>
      <c r="H489" s="64">
        <v>0.26329089966554842</v>
      </c>
      <c r="I489" s="64">
        <v>0.24266891073922531</v>
      </c>
      <c r="J489" s="65">
        <v>53.439501067931182</v>
      </c>
      <c r="K489" s="65">
        <v>45.410025522272313</v>
      </c>
      <c r="L489" s="65">
        <v>26.542867984216649</v>
      </c>
      <c r="M489" s="65">
        <v>22.78052367523469</v>
      </c>
      <c r="N489" s="66">
        <v>9394.5134999999991</v>
      </c>
      <c r="O489" s="66">
        <v>10012.896000000001</v>
      </c>
      <c r="P489" s="66">
        <v>10203.1695</v>
      </c>
      <c r="Q489" s="65">
        <v>52.731827715695047</v>
      </c>
      <c r="R489" s="66">
        <v>5380.31787109375</v>
      </c>
      <c r="S489" s="66">
        <v>2875.215087890625</v>
      </c>
      <c r="T489" s="63">
        <v>9</v>
      </c>
      <c r="U489" s="63" t="s">
        <v>22</v>
      </c>
    </row>
    <row r="490" spans="1:21" x14ac:dyDescent="0.35">
      <c r="A490" s="59">
        <v>600</v>
      </c>
      <c r="B490" s="59" t="s">
        <v>201</v>
      </c>
      <c r="C490" s="59" t="s">
        <v>202</v>
      </c>
      <c r="D490" s="59" t="s">
        <v>107</v>
      </c>
      <c r="E490" s="59" t="s">
        <v>80</v>
      </c>
      <c r="F490" s="59" t="s">
        <v>185</v>
      </c>
      <c r="G490" s="59" t="s">
        <v>82</v>
      </c>
      <c r="H490" s="60">
        <v>1.8848581354508599E-2</v>
      </c>
      <c r="I490" s="60">
        <v>2.8334335665912098E-2</v>
      </c>
      <c r="J490" s="61">
        <v>6.4796781066801508</v>
      </c>
      <c r="K490" s="61">
        <v>43.727998828678189</v>
      </c>
      <c r="L490" s="61">
        <v>8.3315530356028003</v>
      </c>
      <c r="M490" s="61">
        <v>1.8756964839101098</v>
      </c>
      <c r="N490" s="62">
        <v>6249.1260000000002</v>
      </c>
      <c r="O490" s="62">
        <v>6684.1819999999998</v>
      </c>
      <c r="P490" s="62">
        <v>6760.4639999999999</v>
      </c>
      <c r="Q490" s="61">
        <v>19.3678688045051</v>
      </c>
      <c r="R490" s="62">
        <v>1309.3577880859375</v>
      </c>
      <c r="S490" s="62">
        <v>84.842170715332031</v>
      </c>
      <c r="T490" s="59">
        <v>10</v>
      </c>
      <c r="U490" s="59" t="s">
        <v>83</v>
      </c>
    </row>
    <row r="491" spans="1:21" x14ac:dyDescent="0.35">
      <c r="A491" s="59">
        <v>600</v>
      </c>
      <c r="B491" s="59" t="s">
        <v>201</v>
      </c>
      <c r="C491" s="59" t="s">
        <v>202</v>
      </c>
      <c r="D491" s="59" t="s">
        <v>107</v>
      </c>
      <c r="E491" s="59" t="s">
        <v>80</v>
      </c>
      <c r="F491" s="59" t="s">
        <v>185</v>
      </c>
      <c r="G491" s="59" t="s">
        <v>84</v>
      </c>
      <c r="H491" s="60">
        <v>1.8848581354508599E-2</v>
      </c>
      <c r="I491" s="60">
        <v>2.3579791427074899E-2</v>
      </c>
      <c r="J491" s="61">
        <v>5.6148370131607797</v>
      </c>
      <c r="K491" s="61">
        <v>41.995504716887723</v>
      </c>
      <c r="L491" s="61">
        <v>7.7766274538993496</v>
      </c>
      <c r="M491" s="61">
        <v>1.23328784360397</v>
      </c>
      <c r="N491" s="62">
        <v>6249.1260000000002</v>
      </c>
      <c r="O491" s="62">
        <v>6684.1819999999998</v>
      </c>
      <c r="P491" s="62">
        <v>6760.4639999999999</v>
      </c>
      <c r="Q491" s="61">
        <v>16.172781669671142</v>
      </c>
      <c r="R491" s="62">
        <v>1093.3551025390625</v>
      </c>
      <c r="S491" s="62">
        <v>61.390106201171875</v>
      </c>
      <c r="T491" s="59">
        <v>10</v>
      </c>
      <c r="U491" s="59" t="s">
        <v>83</v>
      </c>
    </row>
    <row r="492" spans="1:21" x14ac:dyDescent="0.35">
      <c r="A492" s="59">
        <v>600</v>
      </c>
      <c r="B492" s="59" t="s">
        <v>201</v>
      </c>
      <c r="C492" s="59" t="s">
        <v>202</v>
      </c>
      <c r="D492" s="59" t="s">
        <v>107</v>
      </c>
      <c r="E492" s="59" t="s">
        <v>80</v>
      </c>
      <c r="F492" s="59" t="s">
        <v>185</v>
      </c>
      <c r="G492" s="59" t="s">
        <v>85</v>
      </c>
      <c r="H492" s="60">
        <v>1.8848581354508599E-2</v>
      </c>
      <c r="I492" s="60">
        <v>1.3657911659830499E-2</v>
      </c>
      <c r="J492" s="61">
        <v>3.2805299707116702</v>
      </c>
      <c r="K492" s="61">
        <v>41.633247620864225</v>
      </c>
      <c r="L492" s="61">
        <v>5.5691535238479997</v>
      </c>
      <c r="M492" s="61">
        <v>0.66768234468277998</v>
      </c>
      <c r="N492" s="62">
        <v>6249.1260000000002</v>
      </c>
      <c r="O492" s="62">
        <v>6684.1819999999998</v>
      </c>
      <c r="P492" s="62">
        <v>6760.4639999999999</v>
      </c>
      <c r="Q492" s="61">
        <v>53.86914221633576</v>
      </c>
      <c r="R492" s="62">
        <v>3641.803955078125</v>
      </c>
      <c r="S492" s="62">
        <v>119.47046661376953</v>
      </c>
      <c r="T492" s="59">
        <v>10</v>
      </c>
      <c r="U492" s="59" t="s">
        <v>83</v>
      </c>
    </row>
    <row r="493" spans="1:21" x14ac:dyDescent="0.35">
      <c r="A493" s="59">
        <v>600</v>
      </c>
      <c r="B493" s="59" t="s">
        <v>201</v>
      </c>
      <c r="C493" s="59" t="s">
        <v>202</v>
      </c>
      <c r="D493" s="59" t="s">
        <v>107</v>
      </c>
      <c r="E493" s="59" t="s">
        <v>80</v>
      </c>
      <c r="F493" s="59" t="s">
        <v>185</v>
      </c>
      <c r="G493" s="59" t="s">
        <v>86</v>
      </c>
      <c r="H493" s="60">
        <v>1.8848581354508599E-2</v>
      </c>
      <c r="I493" s="60">
        <v>1.9693839652199199E-2</v>
      </c>
      <c r="J493" s="61">
        <v>5.2495422150767101</v>
      </c>
      <c r="K493" s="61">
        <v>37.515346758500954</v>
      </c>
      <c r="L493" s="61">
        <v>12.40924486411002</v>
      </c>
      <c r="M493" s="61">
        <v>0.39689409486138</v>
      </c>
      <c r="N493" s="62">
        <v>6249.1260000000002</v>
      </c>
      <c r="O493" s="62">
        <v>6684.1819999999998</v>
      </c>
      <c r="P493" s="62">
        <v>6760.4639999999999</v>
      </c>
      <c r="Q493" s="61">
        <v>10.590207309486651</v>
      </c>
      <c r="R493" s="62">
        <v>715.9471435546875</v>
      </c>
      <c r="S493" s="62">
        <v>37.583946228027344</v>
      </c>
      <c r="T493" s="59">
        <v>10</v>
      </c>
      <c r="U493" s="59" t="s">
        <v>83</v>
      </c>
    </row>
    <row r="494" spans="1:21" x14ac:dyDescent="0.35">
      <c r="A494" s="63">
        <v>600</v>
      </c>
      <c r="B494" s="63" t="s">
        <v>201</v>
      </c>
      <c r="C494" s="63" t="s">
        <v>202</v>
      </c>
      <c r="D494" s="63" t="s">
        <v>107</v>
      </c>
      <c r="E494" s="63" t="s">
        <v>80</v>
      </c>
      <c r="F494" s="63" t="s">
        <v>185</v>
      </c>
      <c r="G494" s="63" t="s">
        <v>350</v>
      </c>
      <c r="H494" s="64">
        <v>1.8848581354508599E-2</v>
      </c>
      <c r="I494" s="64">
        <v>2.61707791499903E-2</v>
      </c>
      <c r="J494" s="65">
        <v>6.0861319560656195</v>
      </c>
      <c r="K494" s="65">
        <v>43.000676519850515</v>
      </c>
      <c r="L494" s="65">
        <v>8.079034014254951</v>
      </c>
      <c r="M494" s="65">
        <v>1.5833682754005201</v>
      </c>
      <c r="N494" s="66">
        <v>6249.1260000000002</v>
      </c>
      <c r="O494" s="66">
        <v>6684.1819999999998</v>
      </c>
      <c r="P494" s="66">
        <v>6760.4639999999999</v>
      </c>
      <c r="Q494" s="65">
        <v>35.540650474176175</v>
      </c>
      <c r="R494" s="66">
        <v>2402.712890625</v>
      </c>
      <c r="S494" s="66">
        <v>146.23228454589844</v>
      </c>
      <c r="T494" s="63">
        <v>10</v>
      </c>
      <c r="U494" s="63" t="s">
        <v>83</v>
      </c>
    </row>
    <row r="495" spans="1:21" x14ac:dyDescent="0.35">
      <c r="A495" s="63">
        <v>600</v>
      </c>
      <c r="B495" s="63" t="s">
        <v>201</v>
      </c>
      <c r="C495" s="63" t="s">
        <v>202</v>
      </c>
      <c r="D495" s="63" t="s">
        <v>107</v>
      </c>
      <c r="E495" s="63" t="s">
        <v>80</v>
      </c>
      <c r="F495" s="63" t="s">
        <v>185</v>
      </c>
      <c r="G495" s="63" t="s">
        <v>351</v>
      </c>
      <c r="H495" s="64">
        <v>1.8848581354508599E-2</v>
      </c>
      <c r="I495" s="64">
        <v>1.4649571197423401E-2</v>
      </c>
      <c r="J495" s="65">
        <v>3.6040245144223402</v>
      </c>
      <c r="K495" s="65">
        <v>40.64781229650297</v>
      </c>
      <c r="L495" s="65">
        <v>6.6929313131379704</v>
      </c>
      <c r="M495" s="65">
        <v>0.62319378369546996</v>
      </c>
      <c r="N495" s="66">
        <v>6249.1260000000002</v>
      </c>
      <c r="O495" s="66">
        <v>6684.1819999999998</v>
      </c>
      <c r="P495" s="66">
        <v>6760.4639999999999</v>
      </c>
      <c r="Q495" s="65">
        <v>64.459349525822532</v>
      </c>
      <c r="R495" s="66">
        <v>4357.7509765625</v>
      </c>
      <c r="S495" s="66">
        <v>157.05441284179688</v>
      </c>
      <c r="T495" s="63">
        <v>10</v>
      </c>
      <c r="U495" s="63" t="s">
        <v>83</v>
      </c>
    </row>
    <row r="496" spans="1:21" x14ac:dyDescent="0.35">
      <c r="A496" s="59">
        <v>604</v>
      </c>
      <c r="B496" s="59" t="s">
        <v>211</v>
      </c>
      <c r="C496" s="59" t="s">
        <v>212</v>
      </c>
      <c r="D496" s="59" t="s">
        <v>107</v>
      </c>
      <c r="E496" s="59" t="s">
        <v>213</v>
      </c>
      <c r="F496" s="59" t="s">
        <v>119</v>
      </c>
      <c r="G496" s="59" t="s">
        <v>82</v>
      </c>
      <c r="H496" s="60">
        <v>2.4804493302573401E-2</v>
      </c>
      <c r="I496" s="60">
        <v>3.5188959668122598E-2</v>
      </c>
      <c r="J496" s="61">
        <v>8.6707671808798192</v>
      </c>
      <c r="K496" s="61">
        <v>40.583444272058038</v>
      </c>
      <c r="L496" s="61">
        <v>12.341511459242</v>
      </c>
      <c r="M496" s="61">
        <v>1.83237747154371</v>
      </c>
      <c r="N496" s="62">
        <v>33475.438000000002</v>
      </c>
      <c r="O496" s="62">
        <v>33155.881999999998</v>
      </c>
      <c r="P496" s="62">
        <v>33475.438000000002</v>
      </c>
      <c r="Q496" s="61">
        <v>16.691704528588161</v>
      </c>
      <c r="R496" s="62">
        <v>5587.62109375</v>
      </c>
      <c r="S496" s="62">
        <v>484.4896240234375</v>
      </c>
      <c r="T496" s="59">
        <v>10</v>
      </c>
      <c r="U496" s="59" t="s">
        <v>83</v>
      </c>
    </row>
    <row r="497" spans="1:21" x14ac:dyDescent="0.35">
      <c r="A497" s="59">
        <v>604</v>
      </c>
      <c r="B497" s="59" t="s">
        <v>211</v>
      </c>
      <c r="C497" s="59" t="s">
        <v>212</v>
      </c>
      <c r="D497" s="59" t="s">
        <v>107</v>
      </c>
      <c r="E497" s="59" t="s">
        <v>213</v>
      </c>
      <c r="F497" s="59" t="s">
        <v>119</v>
      </c>
      <c r="G497" s="59" t="s">
        <v>84</v>
      </c>
      <c r="H497" s="60">
        <v>2.4804493302573401E-2</v>
      </c>
      <c r="I497" s="60">
        <v>2.76538679826712E-2</v>
      </c>
      <c r="J497" s="61">
        <v>7.0843823247097397</v>
      </c>
      <c r="K497" s="61">
        <v>39.034973996556936</v>
      </c>
      <c r="L497" s="61">
        <v>11.314979927994081</v>
      </c>
      <c r="M497" s="61">
        <v>1.12266687713072</v>
      </c>
      <c r="N497" s="62">
        <v>33475.438000000002</v>
      </c>
      <c r="O497" s="62">
        <v>33155.881999999998</v>
      </c>
      <c r="P497" s="62">
        <v>33475.438000000002</v>
      </c>
      <c r="Q497" s="61">
        <v>15.001816004852039</v>
      </c>
      <c r="R497" s="62">
        <v>5021.923828125</v>
      </c>
      <c r="S497" s="62">
        <v>355.77227783203125</v>
      </c>
      <c r="T497" s="59">
        <v>10</v>
      </c>
      <c r="U497" s="59" t="s">
        <v>83</v>
      </c>
    </row>
    <row r="498" spans="1:21" x14ac:dyDescent="0.35">
      <c r="A498" s="59">
        <v>604</v>
      </c>
      <c r="B498" s="59" t="s">
        <v>211</v>
      </c>
      <c r="C498" s="59" t="s">
        <v>212</v>
      </c>
      <c r="D498" s="59" t="s">
        <v>107</v>
      </c>
      <c r="E498" s="59" t="s">
        <v>213</v>
      </c>
      <c r="F498" s="59" t="s">
        <v>119</v>
      </c>
      <c r="G498" s="59" t="s">
        <v>85</v>
      </c>
      <c r="H498" s="60">
        <v>2.4804493302573401E-2</v>
      </c>
      <c r="I498" s="60">
        <v>1.7733270169946701E-2</v>
      </c>
      <c r="J498" s="61">
        <v>4.6082522962892503</v>
      </c>
      <c r="K498" s="61">
        <v>38.481552288763169</v>
      </c>
      <c r="L498" s="61">
        <v>8.5294879701827</v>
      </c>
      <c r="M498" s="61">
        <v>0.58748931190649001</v>
      </c>
      <c r="N498" s="62">
        <v>33475.438000000002</v>
      </c>
      <c r="O498" s="62">
        <v>33155.881999999998</v>
      </c>
      <c r="P498" s="62">
        <v>33475.438000000002</v>
      </c>
      <c r="Q498" s="61">
        <v>54.274660788762816</v>
      </c>
      <c r="R498" s="62">
        <v>18168.6796875</v>
      </c>
      <c r="S498" s="62">
        <v>837.25860595703125</v>
      </c>
      <c r="T498" s="59">
        <v>10</v>
      </c>
      <c r="U498" s="59" t="s">
        <v>83</v>
      </c>
    </row>
    <row r="499" spans="1:21" x14ac:dyDescent="0.35">
      <c r="A499" s="59">
        <v>604</v>
      </c>
      <c r="B499" s="59" t="s">
        <v>211</v>
      </c>
      <c r="C499" s="59" t="s">
        <v>212</v>
      </c>
      <c r="D499" s="59" t="s">
        <v>107</v>
      </c>
      <c r="E499" s="59" t="s">
        <v>213</v>
      </c>
      <c r="F499" s="59" t="s">
        <v>119</v>
      </c>
      <c r="G499" s="59" t="s">
        <v>86</v>
      </c>
      <c r="H499" s="60">
        <v>2.4804493302573401E-2</v>
      </c>
      <c r="I499" s="60">
        <v>3.6756472001521302E-2</v>
      </c>
      <c r="J499" s="61">
        <v>9.7560742706304708</v>
      </c>
      <c r="K499" s="61">
        <v>37.675473742724961</v>
      </c>
      <c r="L499" s="61">
        <v>11.610768985025551</v>
      </c>
      <c r="M499" s="61">
        <v>0.61547469746535</v>
      </c>
      <c r="N499" s="62">
        <v>33475.438000000002</v>
      </c>
      <c r="O499" s="62">
        <v>33155.881999999998</v>
      </c>
      <c r="P499" s="62">
        <v>33475.438000000002</v>
      </c>
      <c r="Q499" s="61">
        <v>14.03181867779479</v>
      </c>
      <c r="R499" s="62">
        <v>4697.212890625</v>
      </c>
      <c r="S499" s="62">
        <v>458.26358032226563</v>
      </c>
      <c r="T499" s="59">
        <v>10</v>
      </c>
      <c r="U499" s="59" t="s">
        <v>83</v>
      </c>
    </row>
    <row r="500" spans="1:21" x14ac:dyDescent="0.35">
      <c r="A500" s="63">
        <v>604</v>
      </c>
      <c r="B500" s="63" t="s">
        <v>211</v>
      </c>
      <c r="C500" s="63" t="s">
        <v>212</v>
      </c>
      <c r="D500" s="63" t="s">
        <v>107</v>
      </c>
      <c r="E500" s="63" t="s">
        <v>213</v>
      </c>
      <c r="F500" s="63" t="s">
        <v>119</v>
      </c>
      <c r="G500" s="63" t="s">
        <v>350</v>
      </c>
      <c r="H500" s="64">
        <v>2.4804493302573401E-2</v>
      </c>
      <c r="I500" s="64">
        <v>3.1622298182044602E-2</v>
      </c>
      <c r="J500" s="65">
        <v>7.9198675230131892</v>
      </c>
      <c r="K500" s="65">
        <v>39.927812037458985</v>
      </c>
      <c r="L500" s="65">
        <v>11.85561286243842</v>
      </c>
      <c r="M500" s="65">
        <v>1.4964429469192</v>
      </c>
      <c r="N500" s="66">
        <v>33475.438000000002</v>
      </c>
      <c r="O500" s="66">
        <v>33155.881999999998</v>
      </c>
      <c r="P500" s="66">
        <v>33475.438000000002</v>
      </c>
      <c r="Q500" s="65">
        <v>31.693520533440513</v>
      </c>
      <c r="R500" s="66">
        <v>10609.544921875</v>
      </c>
      <c r="S500" s="66">
        <v>840.26190185546875</v>
      </c>
      <c r="T500" s="63">
        <v>10</v>
      </c>
      <c r="U500" s="63" t="s">
        <v>83</v>
      </c>
    </row>
    <row r="501" spans="1:21" x14ac:dyDescent="0.35">
      <c r="A501" s="63">
        <v>604</v>
      </c>
      <c r="B501" s="63" t="s">
        <v>211</v>
      </c>
      <c r="C501" s="63" t="s">
        <v>212</v>
      </c>
      <c r="D501" s="63" t="s">
        <v>107</v>
      </c>
      <c r="E501" s="63" t="s">
        <v>213</v>
      </c>
      <c r="F501" s="63" t="s">
        <v>119</v>
      </c>
      <c r="G501" s="63" t="s">
        <v>351</v>
      </c>
      <c r="H501" s="64">
        <v>2.4804493302573401E-2</v>
      </c>
      <c r="I501" s="64">
        <v>2.16411003034328E-2</v>
      </c>
      <c r="J501" s="65">
        <v>5.6657406208762602</v>
      </c>
      <c r="K501" s="65">
        <v>38.196419058954071</v>
      </c>
      <c r="L501" s="65">
        <v>9.1624583242876891</v>
      </c>
      <c r="M501" s="65">
        <v>0.59323819340144002</v>
      </c>
      <c r="N501" s="66">
        <v>33475.438000000002</v>
      </c>
      <c r="O501" s="66">
        <v>33155.881999999998</v>
      </c>
      <c r="P501" s="66">
        <v>33475.438000000002</v>
      </c>
      <c r="Q501" s="65">
        <v>68.306479466556965</v>
      </c>
      <c r="R501" s="66">
        <v>22865.892578125</v>
      </c>
      <c r="S501" s="66">
        <v>1295.522216796875</v>
      </c>
      <c r="T501" s="63">
        <v>10</v>
      </c>
      <c r="U501" s="63" t="s">
        <v>83</v>
      </c>
    </row>
    <row r="502" spans="1:21" x14ac:dyDescent="0.35">
      <c r="A502" s="59">
        <v>608</v>
      </c>
      <c r="B502" s="59" t="s">
        <v>191</v>
      </c>
      <c r="C502" s="59" t="s">
        <v>192</v>
      </c>
      <c r="D502" s="59" t="s">
        <v>118</v>
      </c>
      <c r="E502" s="59" t="s">
        <v>89</v>
      </c>
      <c r="F502" s="59" t="s">
        <v>119</v>
      </c>
      <c r="G502" s="59" t="s">
        <v>82</v>
      </c>
      <c r="H502" s="60">
        <v>1.57881155770483E-2</v>
      </c>
      <c r="I502" s="60">
        <v>2.56252547062054E-2</v>
      </c>
      <c r="J502" s="61">
        <v>6.1564615173663304</v>
      </c>
      <c r="K502" s="61">
        <v>41.62334911689269</v>
      </c>
      <c r="L502" s="61">
        <v>7.2542224097507697</v>
      </c>
      <c r="M502" s="61">
        <v>1.37469761136032</v>
      </c>
      <c r="N502" s="62">
        <v>113964.3385</v>
      </c>
      <c r="O502" s="62">
        <v>113100.95</v>
      </c>
      <c r="P502" s="62">
        <v>113964.3385</v>
      </c>
      <c r="Q502" s="61">
        <v>16.343292922892168</v>
      </c>
      <c r="R502" s="62">
        <v>18625.525390625</v>
      </c>
      <c r="S502" s="62">
        <v>1146.67333984375</v>
      </c>
      <c r="T502" s="59">
        <v>9</v>
      </c>
      <c r="U502" s="59" t="s">
        <v>22</v>
      </c>
    </row>
    <row r="503" spans="1:21" x14ac:dyDescent="0.35">
      <c r="A503" s="59">
        <v>608</v>
      </c>
      <c r="B503" s="59" t="s">
        <v>191</v>
      </c>
      <c r="C503" s="59" t="s">
        <v>192</v>
      </c>
      <c r="D503" s="59" t="s">
        <v>118</v>
      </c>
      <c r="E503" s="59" t="s">
        <v>89</v>
      </c>
      <c r="F503" s="59" t="s">
        <v>119</v>
      </c>
      <c r="G503" s="59" t="s">
        <v>84</v>
      </c>
      <c r="H503" s="60">
        <v>1.57881155770483E-2</v>
      </c>
      <c r="I503" s="60">
        <v>1.83285460811465E-2</v>
      </c>
      <c r="J503" s="61">
        <v>4.4233007621109302</v>
      </c>
      <c r="K503" s="61">
        <v>41.436355036367836</v>
      </c>
      <c r="L503" s="61">
        <v>6.0544546949765294</v>
      </c>
      <c r="M503" s="61">
        <v>0.93106734883751996</v>
      </c>
      <c r="N503" s="62">
        <v>113964.3385</v>
      </c>
      <c r="O503" s="62">
        <v>113100.95</v>
      </c>
      <c r="P503" s="62">
        <v>113964.3385</v>
      </c>
      <c r="Q503" s="61">
        <v>17.234415769966809</v>
      </c>
      <c r="R503" s="62">
        <v>19641.087890625</v>
      </c>
      <c r="S503" s="62">
        <v>868.78436279296875</v>
      </c>
      <c r="T503" s="59">
        <v>9</v>
      </c>
      <c r="U503" s="59" t="s">
        <v>22</v>
      </c>
    </row>
    <row r="504" spans="1:21" x14ac:dyDescent="0.35">
      <c r="A504" s="59">
        <v>608</v>
      </c>
      <c r="B504" s="59" t="s">
        <v>191</v>
      </c>
      <c r="C504" s="59" t="s">
        <v>192</v>
      </c>
      <c r="D504" s="59" t="s">
        <v>118</v>
      </c>
      <c r="E504" s="59" t="s">
        <v>89</v>
      </c>
      <c r="F504" s="59" t="s">
        <v>119</v>
      </c>
      <c r="G504" s="59" t="s">
        <v>85</v>
      </c>
      <c r="H504" s="60">
        <v>1.57881155770483E-2</v>
      </c>
      <c r="I504" s="60">
        <v>1.22643726393835E-2</v>
      </c>
      <c r="J504" s="61">
        <v>3.0496400335948701</v>
      </c>
      <c r="K504" s="61">
        <v>40.215804174522304</v>
      </c>
      <c r="L504" s="61">
        <v>4.3079069655139</v>
      </c>
      <c r="M504" s="61">
        <v>0.48512524007789998</v>
      </c>
      <c r="N504" s="62">
        <v>113964.3385</v>
      </c>
      <c r="O504" s="62">
        <v>113100.95</v>
      </c>
      <c r="P504" s="62">
        <v>113964.3385</v>
      </c>
      <c r="Q504" s="61">
        <v>54.914217975297063</v>
      </c>
      <c r="R504" s="62">
        <v>62582.625</v>
      </c>
      <c r="S504" s="62">
        <v>1908.5447998046875</v>
      </c>
      <c r="T504" s="59">
        <v>9</v>
      </c>
      <c r="U504" s="59" t="s">
        <v>22</v>
      </c>
    </row>
    <row r="505" spans="1:21" x14ac:dyDescent="0.35">
      <c r="A505" s="59">
        <v>608</v>
      </c>
      <c r="B505" s="59" t="s">
        <v>191</v>
      </c>
      <c r="C505" s="59" t="s">
        <v>192</v>
      </c>
      <c r="D505" s="59" t="s">
        <v>118</v>
      </c>
      <c r="E505" s="59" t="s">
        <v>89</v>
      </c>
      <c r="F505" s="59" t="s">
        <v>119</v>
      </c>
      <c r="G505" s="59" t="s">
        <v>86</v>
      </c>
      <c r="H505" s="60">
        <v>1.57881155770483E-2</v>
      </c>
      <c r="I505" s="60">
        <v>1.48349728254101E-2</v>
      </c>
      <c r="J505" s="61">
        <v>3.8552682963036897</v>
      </c>
      <c r="K505" s="61">
        <v>38.479741707298167</v>
      </c>
      <c r="L505" s="61">
        <v>5.6302191939657398</v>
      </c>
      <c r="M505" s="61">
        <v>0.30668690249295999</v>
      </c>
      <c r="N505" s="62">
        <v>113964.3385</v>
      </c>
      <c r="O505" s="62">
        <v>113100.95</v>
      </c>
      <c r="P505" s="62">
        <v>113964.3385</v>
      </c>
      <c r="Q505" s="61">
        <v>11.50807333184396</v>
      </c>
      <c r="R505" s="62">
        <v>13115.099609375</v>
      </c>
      <c r="S505" s="62">
        <v>505.62228393554688</v>
      </c>
      <c r="T505" s="59">
        <v>9</v>
      </c>
      <c r="U505" s="59" t="s">
        <v>22</v>
      </c>
    </row>
    <row r="506" spans="1:21" x14ac:dyDescent="0.35">
      <c r="A506" s="63">
        <v>608</v>
      </c>
      <c r="B506" s="63" t="s">
        <v>191</v>
      </c>
      <c r="C506" s="63" t="s">
        <v>192</v>
      </c>
      <c r="D506" s="63" t="s">
        <v>118</v>
      </c>
      <c r="E506" s="63" t="s">
        <v>89</v>
      </c>
      <c r="F506" s="63" t="s">
        <v>119</v>
      </c>
      <c r="G506" s="63" t="s">
        <v>350</v>
      </c>
      <c r="H506" s="64">
        <v>1.57881155770483E-2</v>
      </c>
      <c r="I506" s="64">
        <v>2.1880076280039799E-2</v>
      </c>
      <c r="J506" s="65">
        <v>5.2668828589329202</v>
      </c>
      <c r="K506" s="65">
        <v>41.542743338082786</v>
      </c>
      <c r="L506" s="65">
        <v>6.6384181625657996</v>
      </c>
      <c r="M506" s="65">
        <v>1.1469957016679699</v>
      </c>
      <c r="N506" s="66">
        <v>113964.3385</v>
      </c>
      <c r="O506" s="66">
        <v>113100.95</v>
      </c>
      <c r="P506" s="66">
        <v>113964.3385</v>
      </c>
      <c r="Q506" s="65">
        <v>33.577708692858984</v>
      </c>
      <c r="R506" s="66">
        <v>38266.61328125</v>
      </c>
      <c r="S506" s="66">
        <v>2015.4576416015625</v>
      </c>
      <c r="T506" s="63">
        <v>9</v>
      </c>
      <c r="U506" s="63" t="s">
        <v>22</v>
      </c>
    </row>
    <row r="507" spans="1:21" x14ac:dyDescent="0.35">
      <c r="A507" s="63">
        <v>608</v>
      </c>
      <c r="B507" s="63" t="s">
        <v>191</v>
      </c>
      <c r="C507" s="63" t="s">
        <v>192</v>
      </c>
      <c r="D507" s="63" t="s">
        <v>118</v>
      </c>
      <c r="E507" s="63" t="s">
        <v>89</v>
      </c>
      <c r="F507" s="63" t="s">
        <v>119</v>
      </c>
      <c r="G507" s="63" t="s">
        <v>351</v>
      </c>
      <c r="H507" s="64">
        <v>1.57881155770483E-2</v>
      </c>
      <c r="I507" s="64">
        <v>1.27097450417123E-2</v>
      </c>
      <c r="J507" s="65">
        <v>3.1892201194818197</v>
      </c>
      <c r="K507" s="65">
        <v>39.852203879164534</v>
      </c>
      <c r="L507" s="65">
        <v>4.5370057483645496</v>
      </c>
      <c r="M507" s="65">
        <v>0.45420969299680997</v>
      </c>
      <c r="N507" s="66">
        <v>113964.3385</v>
      </c>
      <c r="O507" s="66">
        <v>113100.95</v>
      </c>
      <c r="P507" s="66">
        <v>113964.3385</v>
      </c>
      <c r="Q507" s="65">
        <v>66.422291307141023</v>
      </c>
      <c r="R507" s="66">
        <v>75697.7265625</v>
      </c>
      <c r="S507" s="66">
        <v>2414.167236328125</v>
      </c>
      <c r="T507" s="63">
        <v>9</v>
      </c>
      <c r="U507" s="63" t="s">
        <v>22</v>
      </c>
    </row>
    <row r="508" spans="1:21" x14ac:dyDescent="0.35">
      <c r="A508" s="59">
        <v>646</v>
      </c>
      <c r="B508" s="59" t="s">
        <v>297</v>
      </c>
      <c r="C508" s="59" t="s">
        <v>298</v>
      </c>
      <c r="D508" s="59" t="s">
        <v>136</v>
      </c>
      <c r="E508" s="59" t="s">
        <v>89</v>
      </c>
      <c r="F508" s="59" t="s">
        <v>108</v>
      </c>
      <c r="G508" s="59" t="s">
        <v>82</v>
      </c>
      <c r="H508" s="60">
        <v>0.23100196192350619</v>
      </c>
      <c r="I508" s="60">
        <v>0.28235601468871852</v>
      </c>
      <c r="J508" s="61">
        <v>57.726435958505775</v>
      </c>
      <c r="K508" s="61">
        <v>48.912774537419601</v>
      </c>
      <c r="L508" s="61">
        <v>19.05014155680659</v>
      </c>
      <c r="M508" s="61">
        <v>26.61158860080771</v>
      </c>
      <c r="N508" s="62">
        <v>13065.837</v>
      </c>
      <c r="O508" s="62">
        <v>13355.26</v>
      </c>
      <c r="P508" s="62">
        <v>13651.03</v>
      </c>
      <c r="Q508" s="61">
        <v>28.281869800764483</v>
      </c>
      <c r="R508" s="62">
        <v>3860.7666015625</v>
      </c>
      <c r="S508" s="62">
        <v>2228.682861328125</v>
      </c>
      <c r="T508" s="59">
        <v>10</v>
      </c>
      <c r="U508" s="59" t="s">
        <v>83</v>
      </c>
    </row>
    <row r="509" spans="1:21" x14ac:dyDescent="0.35">
      <c r="A509" s="59">
        <v>646</v>
      </c>
      <c r="B509" s="59" t="s">
        <v>297</v>
      </c>
      <c r="C509" s="59" t="s">
        <v>298</v>
      </c>
      <c r="D509" s="59" t="s">
        <v>136</v>
      </c>
      <c r="E509" s="59" t="s">
        <v>89</v>
      </c>
      <c r="F509" s="59" t="s">
        <v>108</v>
      </c>
      <c r="G509" s="59" t="s">
        <v>84</v>
      </c>
      <c r="H509" s="60">
        <v>0.23100196192350619</v>
      </c>
      <c r="I509" s="60">
        <v>0.223537398241651</v>
      </c>
      <c r="J509" s="61">
        <v>47.186740085673264</v>
      </c>
      <c r="K509" s="61">
        <v>47.372926766246557</v>
      </c>
      <c r="L509" s="61">
        <v>24.80592552645945</v>
      </c>
      <c r="M509" s="61">
        <v>18.72320257103701</v>
      </c>
      <c r="N509" s="62">
        <v>13065.837</v>
      </c>
      <c r="O509" s="62">
        <v>13355.26</v>
      </c>
      <c r="P509" s="62">
        <v>13651.03</v>
      </c>
      <c r="Q509" s="61">
        <v>20.690591340747609</v>
      </c>
      <c r="R509" s="62">
        <v>2824.478759765625</v>
      </c>
      <c r="S509" s="62">
        <v>1332.7794189453125</v>
      </c>
      <c r="T509" s="59">
        <v>10</v>
      </c>
      <c r="U509" s="59" t="s">
        <v>83</v>
      </c>
    </row>
    <row r="510" spans="1:21" x14ac:dyDescent="0.35">
      <c r="A510" s="59">
        <v>646</v>
      </c>
      <c r="B510" s="59" t="s">
        <v>297</v>
      </c>
      <c r="C510" s="59" t="s">
        <v>298</v>
      </c>
      <c r="D510" s="59" t="s">
        <v>136</v>
      </c>
      <c r="E510" s="59" t="s">
        <v>89</v>
      </c>
      <c r="F510" s="59" t="s">
        <v>108</v>
      </c>
      <c r="G510" s="59" t="s">
        <v>85</v>
      </c>
      <c r="H510" s="60">
        <v>0.23100196192350619</v>
      </c>
      <c r="I510" s="60">
        <v>0.2029529541398325</v>
      </c>
      <c r="J510" s="61">
        <v>43.609401569687279</v>
      </c>
      <c r="K510" s="61">
        <v>46.538807421036559</v>
      </c>
      <c r="L510" s="61">
        <v>23.837277477960818</v>
      </c>
      <c r="M510" s="61">
        <v>16.745782863954208</v>
      </c>
      <c r="N510" s="62">
        <v>13065.837</v>
      </c>
      <c r="O510" s="62">
        <v>13355.26</v>
      </c>
      <c r="P510" s="62">
        <v>13651.03</v>
      </c>
      <c r="Q510" s="61">
        <v>45.413495119007194</v>
      </c>
      <c r="R510" s="62">
        <v>6199.40966796875</v>
      </c>
      <c r="S510" s="62">
        <v>2703.525390625</v>
      </c>
      <c r="T510" s="59">
        <v>10</v>
      </c>
      <c r="U510" s="59" t="s">
        <v>83</v>
      </c>
    </row>
    <row r="511" spans="1:21" x14ac:dyDescent="0.35">
      <c r="A511" s="59">
        <v>646</v>
      </c>
      <c r="B511" s="59" t="s">
        <v>297</v>
      </c>
      <c r="C511" s="59" t="s">
        <v>298</v>
      </c>
      <c r="D511" s="59" t="s">
        <v>136</v>
      </c>
      <c r="E511" s="59" t="s">
        <v>89</v>
      </c>
      <c r="F511" s="59" t="s">
        <v>108</v>
      </c>
      <c r="G511" s="59" t="s">
        <v>86</v>
      </c>
      <c r="H511" s="60">
        <v>0.23100196192350619</v>
      </c>
      <c r="I511" s="60">
        <v>0.22670222355090749</v>
      </c>
      <c r="J511" s="61">
        <v>52.164135868569417</v>
      </c>
      <c r="K511" s="61">
        <v>43.459403625912053</v>
      </c>
      <c r="L511" s="61">
        <v>24.03168077952509</v>
      </c>
      <c r="M511" s="61">
        <v>12.39989929448136</v>
      </c>
      <c r="N511" s="62">
        <v>13065.837</v>
      </c>
      <c r="O511" s="62">
        <v>13355.26</v>
      </c>
      <c r="P511" s="62">
        <v>13651.03</v>
      </c>
      <c r="Q511" s="61">
        <v>5.6140437394801204</v>
      </c>
      <c r="R511" s="62">
        <v>766.37481689453125</v>
      </c>
      <c r="S511" s="62">
        <v>399.77279663085938</v>
      </c>
      <c r="T511" s="59">
        <v>10</v>
      </c>
      <c r="U511" s="59" t="s">
        <v>83</v>
      </c>
    </row>
    <row r="512" spans="1:21" x14ac:dyDescent="0.35">
      <c r="A512" s="63">
        <v>646</v>
      </c>
      <c r="B512" s="63" t="s">
        <v>297</v>
      </c>
      <c r="C512" s="63" t="s">
        <v>298</v>
      </c>
      <c r="D512" s="63" t="s">
        <v>136</v>
      </c>
      <c r="E512" s="63" t="s">
        <v>89</v>
      </c>
      <c r="F512" s="63" t="s">
        <v>108</v>
      </c>
      <c r="G512" s="63" t="s">
        <v>350</v>
      </c>
      <c r="H512" s="64">
        <v>0.23100196192350619</v>
      </c>
      <c r="I512" s="64">
        <v>0.25750547771819859</v>
      </c>
      <c r="J512" s="65">
        <v>53.273473312205496</v>
      </c>
      <c r="K512" s="65">
        <v>48.336528802825676</v>
      </c>
      <c r="L512" s="65">
        <v>21.48192814024139</v>
      </c>
      <c r="M512" s="65">
        <v>23.2787895566996</v>
      </c>
      <c r="N512" s="66">
        <v>13065.837</v>
      </c>
      <c r="O512" s="66">
        <v>13355.26</v>
      </c>
      <c r="P512" s="66">
        <v>13651.03</v>
      </c>
      <c r="Q512" s="65">
        <v>48.972461141512241</v>
      </c>
      <c r="R512" s="66">
        <v>6685.24560546875</v>
      </c>
      <c r="S512" s="66">
        <v>3561.462646484375</v>
      </c>
      <c r="T512" s="63">
        <v>10</v>
      </c>
      <c r="U512" s="63" t="s">
        <v>83</v>
      </c>
    </row>
    <row r="513" spans="1:21" x14ac:dyDescent="0.35">
      <c r="A513" s="63">
        <v>646</v>
      </c>
      <c r="B513" s="63" t="s">
        <v>297</v>
      </c>
      <c r="C513" s="63" t="s">
        <v>298</v>
      </c>
      <c r="D513" s="63" t="s">
        <v>136</v>
      </c>
      <c r="E513" s="63" t="s">
        <v>89</v>
      </c>
      <c r="F513" s="63" t="s">
        <v>108</v>
      </c>
      <c r="G513" s="63" t="s">
        <v>351</v>
      </c>
      <c r="H513" s="64">
        <v>0.23100196192350619</v>
      </c>
      <c r="I513" s="64">
        <v>0.2055658459280138</v>
      </c>
      <c r="J513" s="65">
        <v>44.550592416981331</v>
      </c>
      <c r="K513" s="65">
        <v>46.142112770122999</v>
      </c>
      <c r="L513" s="65">
        <v>23.858665706013628</v>
      </c>
      <c r="M513" s="65">
        <v>16.26764927194673</v>
      </c>
      <c r="N513" s="66">
        <v>13065.837</v>
      </c>
      <c r="O513" s="66">
        <v>13355.26</v>
      </c>
      <c r="P513" s="66">
        <v>13651.03</v>
      </c>
      <c r="Q513" s="65">
        <v>51.027538858487397</v>
      </c>
      <c r="R513" s="66">
        <v>6965.78466796875</v>
      </c>
      <c r="S513" s="66">
        <v>3103.29833984375</v>
      </c>
      <c r="T513" s="63">
        <v>10</v>
      </c>
      <c r="U513" s="63" t="s">
        <v>83</v>
      </c>
    </row>
    <row r="514" spans="1:21" x14ac:dyDescent="0.35">
      <c r="A514" s="59">
        <v>662</v>
      </c>
      <c r="B514" s="59" t="s">
        <v>158</v>
      </c>
      <c r="C514" s="59" t="s">
        <v>159</v>
      </c>
      <c r="D514" s="59" t="s">
        <v>107</v>
      </c>
      <c r="E514" s="59" t="s">
        <v>80</v>
      </c>
      <c r="F514" s="59" t="s">
        <v>93</v>
      </c>
      <c r="G514" s="59" t="s">
        <v>82</v>
      </c>
      <c r="H514" s="60">
        <v>7.2018620576616002E-3</v>
      </c>
      <c r="I514" s="60">
        <v>1.51104971364261E-2</v>
      </c>
      <c r="J514" s="61">
        <v>3.9518974129095099</v>
      </c>
      <c r="K514" s="61">
        <v>38.236056146258349</v>
      </c>
      <c r="L514" s="61">
        <v>0.92221767985113012</v>
      </c>
      <c r="M514" s="61">
        <v>0</v>
      </c>
      <c r="N514" s="62">
        <v>172.5865</v>
      </c>
      <c r="O514" s="62">
        <v>178.52199999999999</v>
      </c>
      <c r="P514" s="62">
        <v>178.78100000000001</v>
      </c>
      <c r="Q514" s="61">
        <v>12.395671052066771</v>
      </c>
      <c r="R514" s="62">
        <v>22.161104202270508</v>
      </c>
      <c r="S514" s="62">
        <v>0.87578409910202026</v>
      </c>
      <c r="T514" s="59">
        <v>9</v>
      </c>
      <c r="U514" s="59" t="s">
        <v>23</v>
      </c>
    </row>
    <row r="515" spans="1:21" x14ac:dyDescent="0.35">
      <c r="A515" s="59">
        <v>662</v>
      </c>
      <c r="B515" s="59" t="s">
        <v>158</v>
      </c>
      <c r="C515" s="59" t="s">
        <v>159</v>
      </c>
      <c r="D515" s="59" t="s">
        <v>107</v>
      </c>
      <c r="E515" s="59" t="s">
        <v>80</v>
      </c>
      <c r="F515" s="59" t="s">
        <v>93</v>
      </c>
      <c r="G515" s="59" t="s">
        <v>84</v>
      </c>
      <c r="H515" s="60">
        <v>7.2018620576616002E-3</v>
      </c>
      <c r="I515" s="60">
        <v>9.2501131141723009E-3</v>
      </c>
      <c r="J515" s="61">
        <v>2.46807911281938</v>
      </c>
      <c r="K515" s="61">
        <v>37.478997598280387</v>
      </c>
      <c r="L515" s="61">
        <v>0.21697434777951</v>
      </c>
      <c r="M515" s="61">
        <v>0</v>
      </c>
      <c r="N515" s="62">
        <v>172.5865</v>
      </c>
      <c r="O515" s="62">
        <v>178.52199999999999</v>
      </c>
      <c r="P515" s="62">
        <v>178.78100000000001</v>
      </c>
      <c r="Q515" s="61">
        <v>14.436468379615668</v>
      </c>
      <c r="R515" s="62">
        <v>25.809661865234375</v>
      </c>
      <c r="S515" s="62">
        <v>0.63700288534164429</v>
      </c>
      <c r="T515" s="59">
        <v>9</v>
      </c>
      <c r="U515" s="59" t="s">
        <v>23</v>
      </c>
    </row>
    <row r="516" spans="1:21" x14ac:dyDescent="0.35">
      <c r="A516" s="59">
        <v>662</v>
      </c>
      <c r="B516" s="59" t="s">
        <v>158</v>
      </c>
      <c r="C516" s="59" t="s">
        <v>159</v>
      </c>
      <c r="D516" s="59" t="s">
        <v>107</v>
      </c>
      <c r="E516" s="59" t="s">
        <v>80</v>
      </c>
      <c r="F516" s="59" t="s">
        <v>93</v>
      </c>
      <c r="G516" s="59" t="s">
        <v>85</v>
      </c>
      <c r="H516" s="60">
        <v>7.2018620576616002E-3</v>
      </c>
      <c r="I516" s="60">
        <v>5.2650992618132999E-3</v>
      </c>
      <c r="J516" s="61">
        <v>1.4273330489121498</v>
      </c>
      <c r="K516" s="61">
        <v>36.887671492131133</v>
      </c>
      <c r="L516" s="61">
        <v>1.2741088532829801</v>
      </c>
      <c r="M516" s="61">
        <v>0</v>
      </c>
      <c r="N516" s="62">
        <v>172.5865</v>
      </c>
      <c r="O516" s="62">
        <v>178.52199999999999</v>
      </c>
      <c r="P516" s="62">
        <v>178.78100000000001</v>
      </c>
      <c r="Q516" s="61">
        <v>59.127137990970169</v>
      </c>
      <c r="R516" s="62">
        <v>105.70809173583984</v>
      </c>
      <c r="S516" s="62">
        <v>1.508806586265564</v>
      </c>
      <c r="T516" s="59">
        <v>9</v>
      </c>
      <c r="U516" s="59" t="s">
        <v>23</v>
      </c>
    </row>
    <row r="517" spans="1:21" x14ac:dyDescent="0.35">
      <c r="A517" s="59">
        <v>662</v>
      </c>
      <c r="B517" s="59" t="s">
        <v>158</v>
      </c>
      <c r="C517" s="59" t="s">
        <v>159</v>
      </c>
      <c r="D517" s="59" t="s">
        <v>107</v>
      </c>
      <c r="E517" s="59" t="s">
        <v>80</v>
      </c>
      <c r="F517" s="59" t="s">
        <v>93</v>
      </c>
      <c r="G517" s="59" t="s">
        <v>86</v>
      </c>
      <c r="H517" s="60">
        <v>7.2018620576616002E-3</v>
      </c>
      <c r="I517" s="60">
        <v>6.3373097303785998E-3</v>
      </c>
      <c r="J517" s="61">
        <v>1.6633874771264201</v>
      </c>
      <c r="K517" s="61">
        <v>38.098818330210001</v>
      </c>
      <c r="L517" s="61">
        <v>5.3173530701964493</v>
      </c>
      <c r="M517" s="61">
        <v>0</v>
      </c>
      <c r="N517" s="62">
        <v>172.5865</v>
      </c>
      <c r="O517" s="62">
        <v>178.52199999999999</v>
      </c>
      <c r="P517" s="62">
        <v>178.78100000000001</v>
      </c>
      <c r="Q517" s="61">
        <v>14.040722577347282</v>
      </c>
      <c r="R517" s="62">
        <v>25.102144241333008</v>
      </c>
      <c r="S517" s="62">
        <v>0.41754591464996338</v>
      </c>
      <c r="T517" s="59">
        <v>9</v>
      </c>
      <c r="U517" s="59" t="s">
        <v>23</v>
      </c>
    </row>
    <row r="518" spans="1:21" x14ac:dyDescent="0.35">
      <c r="A518" s="63">
        <v>662</v>
      </c>
      <c r="B518" s="63" t="s">
        <v>158</v>
      </c>
      <c r="C518" s="63" t="s">
        <v>159</v>
      </c>
      <c r="D518" s="63" t="s">
        <v>107</v>
      </c>
      <c r="E518" s="63" t="s">
        <v>80</v>
      </c>
      <c r="F518" s="63" t="s">
        <v>93</v>
      </c>
      <c r="G518" s="63" t="s">
        <v>350</v>
      </c>
      <c r="H518" s="64">
        <v>7.2018620576616002E-3</v>
      </c>
      <c r="I518" s="64">
        <v>1.1957440748765299E-2</v>
      </c>
      <c r="J518" s="65">
        <v>3.1535601791273704</v>
      </c>
      <c r="K518" s="65">
        <v>37.917274665974901</v>
      </c>
      <c r="L518" s="65">
        <v>0.54277633529084002</v>
      </c>
      <c r="M518" s="65">
        <v>0</v>
      </c>
      <c r="N518" s="66">
        <v>172.5865</v>
      </c>
      <c r="O518" s="66">
        <v>178.52199999999999</v>
      </c>
      <c r="P518" s="66">
        <v>178.78100000000001</v>
      </c>
      <c r="Q518" s="65">
        <v>26.832139431682428</v>
      </c>
      <c r="R518" s="66">
        <v>47.970767974853516</v>
      </c>
      <c r="S518" s="66">
        <v>1.5127869844436646</v>
      </c>
      <c r="T518" s="63">
        <v>9</v>
      </c>
      <c r="U518" s="63" t="s">
        <v>23</v>
      </c>
    </row>
    <row r="519" spans="1:21" x14ac:dyDescent="0.35">
      <c r="A519" s="63">
        <v>662</v>
      </c>
      <c r="B519" s="63" t="s">
        <v>158</v>
      </c>
      <c r="C519" s="63" t="s">
        <v>159</v>
      </c>
      <c r="D519" s="63" t="s">
        <v>107</v>
      </c>
      <c r="E519" s="63" t="s">
        <v>80</v>
      </c>
      <c r="F519" s="63" t="s">
        <v>93</v>
      </c>
      <c r="G519" s="63" t="s">
        <v>351</v>
      </c>
      <c r="H519" s="64">
        <v>7.2018620576616002E-3</v>
      </c>
      <c r="I519" s="64">
        <v>5.4708536684163998E-3</v>
      </c>
      <c r="J519" s="65">
        <v>1.4726312811409898</v>
      </c>
      <c r="K519" s="65">
        <v>37.150193252567846</v>
      </c>
      <c r="L519" s="65">
        <v>2.0499969265598899</v>
      </c>
      <c r="M519" s="65">
        <v>0</v>
      </c>
      <c r="N519" s="66">
        <v>172.5865</v>
      </c>
      <c r="O519" s="66">
        <v>178.52199999999999</v>
      </c>
      <c r="P519" s="66">
        <v>178.78100000000001</v>
      </c>
      <c r="Q519" s="65">
        <v>73.167860568317579</v>
      </c>
      <c r="R519" s="66">
        <v>130.81022644042969</v>
      </c>
      <c r="S519" s="66">
        <v>1.9263522624969482</v>
      </c>
      <c r="T519" s="63">
        <v>9</v>
      </c>
      <c r="U519" s="63" t="s">
        <v>23</v>
      </c>
    </row>
    <row r="520" spans="1:21" x14ac:dyDescent="0.35">
      <c r="A520" s="59">
        <v>882</v>
      </c>
      <c r="B520" s="59" t="s">
        <v>209</v>
      </c>
      <c r="C520" s="59" t="s">
        <v>210</v>
      </c>
      <c r="D520" s="59" t="s">
        <v>118</v>
      </c>
      <c r="E520" s="59" t="s">
        <v>80</v>
      </c>
      <c r="F520" s="59" t="s">
        <v>108</v>
      </c>
      <c r="G520" s="59" t="s">
        <v>82</v>
      </c>
      <c r="H520" s="60">
        <v>2.46004897655159E-2</v>
      </c>
      <c r="I520" s="60">
        <v>3.5441045783069398E-2</v>
      </c>
      <c r="J520" s="61">
        <v>8.9943386767638405</v>
      </c>
      <c r="K520" s="61">
        <v>39.403726117883991</v>
      </c>
      <c r="L520" s="61">
        <v>15.971409592880912</v>
      </c>
      <c r="M520" s="61">
        <v>0.69818891573838004</v>
      </c>
      <c r="N520" s="62">
        <v>211.94399999999999</v>
      </c>
      <c r="O520" s="62">
        <v>213.779</v>
      </c>
      <c r="P520" s="62">
        <v>215.26050000000001</v>
      </c>
      <c r="Q520" s="61">
        <v>27.173617778015803</v>
      </c>
      <c r="R520" s="62">
        <v>58.494064331054688</v>
      </c>
      <c r="S520" s="62">
        <v>5.2611541748046875</v>
      </c>
      <c r="T520" s="59">
        <v>10</v>
      </c>
      <c r="U520" s="59" t="s">
        <v>83</v>
      </c>
    </row>
    <row r="521" spans="1:21" x14ac:dyDescent="0.35">
      <c r="A521" s="59">
        <v>882</v>
      </c>
      <c r="B521" s="59" t="s">
        <v>209</v>
      </c>
      <c r="C521" s="59" t="s">
        <v>210</v>
      </c>
      <c r="D521" s="59" t="s">
        <v>118</v>
      </c>
      <c r="E521" s="59" t="s">
        <v>80</v>
      </c>
      <c r="F521" s="59" t="s">
        <v>108</v>
      </c>
      <c r="G521" s="59" t="s">
        <v>84</v>
      </c>
      <c r="H521" s="60">
        <v>2.46004897655159E-2</v>
      </c>
      <c r="I521" s="60">
        <v>2.3027672075501101E-2</v>
      </c>
      <c r="J521" s="61">
        <v>5.9043632761725799</v>
      </c>
      <c r="K521" s="61">
        <v>39.00110985452185</v>
      </c>
      <c r="L521" s="61">
        <v>13.009289109914249</v>
      </c>
      <c r="M521" s="61">
        <v>0.45744010960126003</v>
      </c>
      <c r="N521" s="62">
        <v>211.94399999999999</v>
      </c>
      <c r="O521" s="62">
        <v>213.779</v>
      </c>
      <c r="P521" s="62">
        <v>215.26050000000001</v>
      </c>
      <c r="Q521" s="61">
        <v>16.757265405058519</v>
      </c>
      <c r="R521" s="62">
        <v>36.071773529052734</v>
      </c>
      <c r="S521" s="62">
        <v>2.1298086643218994</v>
      </c>
      <c r="T521" s="59">
        <v>10</v>
      </c>
      <c r="U521" s="59" t="s">
        <v>83</v>
      </c>
    </row>
    <row r="522" spans="1:21" x14ac:dyDescent="0.35">
      <c r="A522" s="59">
        <v>882</v>
      </c>
      <c r="B522" s="59" t="s">
        <v>209</v>
      </c>
      <c r="C522" s="59" t="s">
        <v>210</v>
      </c>
      <c r="D522" s="59" t="s">
        <v>118</v>
      </c>
      <c r="E522" s="59" t="s">
        <v>80</v>
      </c>
      <c r="F522" s="59" t="s">
        <v>108</v>
      </c>
      <c r="G522" s="59" t="s">
        <v>85</v>
      </c>
      <c r="H522" s="60">
        <v>2.46004897655159E-2</v>
      </c>
      <c r="I522" s="60">
        <v>2.0701184918577701E-2</v>
      </c>
      <c r="J522" s="61">
        <v>5.3042909116659906</v>
      </c>
      <c r="K522" s="61">
        <v>39.027242780083057</v>
      </c>
      <c r="L522" s="61">
        <v>11.63990715192188</v>
      </c>
      <c r="M522" s="61">
        <v>0.40607942287373006</v>
      </c>
      <c r="N522" s="62">
        <v>211.94399999999999</v>
      </c>
      <c r="O522" s="62">
        <v>213.779</v>
      </c>
      <c r="P522" s="62">
        <v>215.26050000000001</v>
      </c>
      <c r="Q522" s="61">
        <v>47.104990374511765</v>
      </c>
      <c r="R522" s="62">
        <v>101.3984375</v>
      </c>
      <c r="S522" s="62">
        <v>5.3784680366516113</v>
      </c>
      <c r="T522" s="59">
        <v>10</v>
      </c>
      <c r="U522" s="59" t="s">
        <v>83</v>
      </c>
    </row>
    <row r="523" spans="1:21" x14ac:dyDescent="0.35">
      <c r="A523" s="59">
        <v>882</v>
      </c>
      <c r="B523" s="59" t="s">
        <v>209</v>
      </c>
      <c r="C523" s="59" t="s">
        <v>210</v>
      </c>
      <c r="D523" s="59" t="s">
        <v>118</v>
      </c>
      <c r="E523" s="59" t="s">
        <v>80</v>
      </c>
      <c r="F523" s="59" t="s">
        <v>108</v>
      </c>
      <c r="G523" s="59" t="s">
        <v>86</v>
      </c>
      <c r="H523" s="60">
        <v>2.46004897655159E-2</v>
      </c>
      <c r="I523" s="60">
        <v>1.51690872169668E-2</v>
      </c>
      <c r="J523" s="61">
        <v>3.9760251812325302</v>
      </c>
      <c r="K523" s="61">
        <v>38.151386184794113</v>
      </c>
      <c r="L523" s="61">
        <v>9.5038421389711498</v>
      </c>
      <c r="M523" s="61">
        <v>0.31625185525986999</v>
      </c>
      <c r="N523" s="62">
        <v>211.94399999999999</v>
      </c>
      <c r="O523" s="62">
        <v>213.779</v>
      </c>
      <c r="P523" s="62">
        <v>215.26050000000001</v>
      </c>
      <c r="Q523" s="61">
        <v>8.9641264424131499</v>
      </c>
      <c r="R523" s="62">
        <v>19.296222686767578</v>
      </c>
      <c r="S523" s="62">
        <v>0.76722270250320435</v>
      </c>
      <c r="T523" s="59">
        <v>10</v>
      </c>
      <c r="U523" s="59" t="s">
        <v>83</v>
      </c>
    </row>
    <row r="524" spans="1:21" x14ac:dyDescent="0.35">
      <c r="A524" s="63">
        <v>882</v>
      </c>
      <c r="B524" s="63" t="s">
        <v>209</v>
      </c>
      <c r="C524" s="63" t="s">
        <v>210</v>
      </c>
      <c r="D524" s="63" t="s">
        <v>118</v>
      </c>
      <c r="E524" s="63" t="s">
        <v>80</v>
      </c>
      <c r="F524" s="63" t="s">
        <v>108</v>
      </c>
      <c r="G524" s="63" t="s">
        <v>350</v>
      </c>
      <c r="H524" s="64">
        <v>2.46004897655159E-2</v>
      </c>
      <c r="I524" s="64">
        <v>3.0706012414333499E-2</v>
      </c>
      <c r="J524" s="65">
        <v>7.8156795164863899</v>
      </c>
      <c r="K524" s="65">
        <v>39.287706653736507</v>
      </c>
      <c r="L524" s="65">
        <v>14.84152019621259</v>
      </c>
      <c r="M524" s="65">
        <v>0.60635621518514005</v>
      </c>
      <c r="N524" s="66">
        <v>211.94399999999999</v>
      </c>
      <c r="O524" s="66">
        <v>213.779</v>
      </c>
      <c r="P524" s="66">
        <v>215.26050000000001</v>
      </c>
      <c r="Q524" s="65">
        <v>43.930883183074229</v>
      </c>
      <c r="R524" s="66">
        <v>94.565841674804688</v>
      </c>
      <c r="S524" s="66">
        <v>7.390963077545166</v>
      </c>
      <c r="T524" s="63">
        <v>10</v>
      </c>
      <c r="U524" s="63" t="s">
        <v>83</v>
      </c>
    </row>
    <row r="525" spans="1:21" x14ac:dyDescent="0.35">
      <c r="A525" s="63">
        <v>882</v>
      </c>
      <c r="B525" s="63" t="s">
        <v>209</v>
      </c>
      <c r="C525" s="63" t="s">
        <v>210</v>
      </c>
      <c r="D525" s="63" t="s">
        <v>118</v>
      </c>
      <c r="E525" s="63" t="s">
        <v>80</v>
      </c>
      <c r="F525" s="63" t="s">
        <v>108</v>
      </c>
      <c r="G525" s="63" t="s">
        <v>351</v>
      </c>
      <c r="H525" s="64">
        <v>2.46004897655159E-2</v>
      </c>
      <c r="I525" s="64">
        <v>1.9816733261332101E-2</v>
      </c>
      <c r="J525" s="65">
        <v>5.0919326183187401</v>
      </c>
      <c r="K525" s="65">
        <v>38.91790160388107</v>
      </c>
      <c r="L525" s="65">
        <v>11.298400847696911</v>
      </c>
      <c r="M525" s="65">
        <v>0.39171811811599</v>
      </c>
      <c r="N525" s="66">
        <v>211.94399999999999</v>
      </c>
      <c r="O525" s="66">
        <v>213.779</v>
      </c>
      <c r="P525" s="66">
        <v>215.26050000000001</v>
      </c>
      <c r="Q525" s="65">
        <v>56.069116816925003</v>
      </c>
      <c r="R525" s="66">
        <v>120.69466400146484</v>
      </c>
      <c r="S525" s="66">
        <v>6.14569091796875</v>
      </c>
      <c r="T525" s="63">
        <v>10</v>
      </c>
      <c r="U525" s="63" t="s">
        <v>83</v>
      </c>
    </row>
    <row r="526" spans="1:21" x14ac:dyDescent="0.35">
      <c r="A526" s="59">
        <v>678</v>
      </c>
      <c r="B526" s="59" t="s">
        <v>237</v>
      </c>
      <c r="C526" s="59" t="s">
        <v>238</v>
      </c>
      <c r="D526" s="59" t="s">
        <v>136</v>
      </c>
      <c r="E526" s="59" t="s">
        <v>80</v>
      </c>
      <c r="F526" s="59" t="s">
        <v>81</v>
      </c>
      <c r="G526" s="59" t="s">
        <v>82</v>
      </c>
      <c r="H526" s="60">
        <v>4.7923375105539102E-2</v>
      </c>
      <c r="I526" s="60">
        <v>6.0831157742358699E-2</v>
      </c>
      <c r="J526" s="61">
        <v>14.56618593874372</v>
      </c>
      <c r="K526" s="61">
        <v>41.76189841196355</v>
      </c>
      <c r="L526" s="61">
        <v>19.31221221288488</v>
      </c>
      <c r="M526" s="61">
        <v>3.06231615134267</v>
      </c>
      <c r="N526" s="62">
        <v>213.392</v>
      </c>
      <c r="O526" s="62">
        <v>221.96100000000001</v>
      </c>
      <c r="P526" s="62">
        <v>226.30500000000001</v>
      </c>
      <c r="Q526" s="61">
        <v>27.776225618228491</v>
      </c>
      <c r="R526" s="62">
        <v>62.858985900878906</v>
      </c>
      <c r="S526" s="62">
        <v>9.1561565399169922</v>
      </c>
      <c r="T526" s="59">
        <v>10</v>
      </c>
      <c r="U526" s="59" t="s">
        <v>83</v>
      </c>
    </row>
    <row r="527" spans="1:21" x14ac:dyDescent="0.35">
      <c r="A527" s="59">
        <v>678</v>
      </c>
      <c r="B527" s="59" t="s">
        <v>237</v>
      </c>
      <c r="C527" s="59" t="s">
        <v>238</v>
      </c>
      <c r="D527" s="59" t="s">
        <v>136</v>
      </c>
      <c r="E527" s="59" t="s">
        <v>80</v>
      </c>
      <c r="F527" s="59" t="s">
        <v>81</v>
      </c>
      <c r="G527" s="59" t="s">
        <v>84</v>
      </c>
      <c r="H527" s="60">
        <v>4.7923375105539102E-2</v>
      </c>
      <c r="I527" s="60">
        <v>4.2164277719090697E-2</v>
      </c>
      <c r="J527" s="61">
        <v>10.098545305556229</v>
      </c>
      <c r="K527" s="61">
        <v>41.752823246623308</v>
      </c>
      <c r="L527" s="61">
        <v>15.60373588136593</v>
      </c>
      <c r="M527" s="61">
        <v>2.18081290283097</v>
      </c>
      <c r="N527" s="62">
        <v>213.392</v>
      </c>
      <c r="O527" s="62">
        <v>221.96100000000001</v>
      </c>
      <c r="P527" s="62">
        <v>226.30500000000001</v>
      </c>
      <c r="Q527" s="61">
        <v>21.836934290305951</v>
      </c>
      <c r="R527" s="62">
        <v>49.418075561523438</v>
      </c>
      <c r="S527" s="62">
        <v>4.990506649017334</v>
      </c>
      <c r="T527" s="59">
        <v>10</v>
      </c>
      <c r="U527" s="59" t="s">
        <v>83</v>
      </c>
    </row>
    <row r="528" spans="1:21" x14ac:dyDescent="0.35">
      <c r="A528" s="59">
        <v>678</v>
      </c>
      <c r="B528" s="59" t="s">
        <v>237</v>
      </c>
      <c r="C528" s="59" t="s">
        <v>238</v>
      </c>
      <c r="D528" s="59" t="s">
        <v>136</v>
      </c>
      <c r="E528" s="59" t="s">
        <v>80</v>
      </c>
      <c r="F528" s="59" t="s">
        <v>81</v>
      </c>
      <c r="G528" s="59" t="s">
        <v>85</v>
      </c>
      <c r="H528" s="60">
        <v>4.7923375105539102E-2</v>
      </c>
      <c r="I528" s="60">
        <v>4.0944557813296201E-2</v>
      </c>
      <c r="J528" s="61">
        <v>10.14178186856962</v>
      </c>
      <c r="K528" s="61">
        <v>40.37215387188261</v>
      </c>
      <c r="L528" s="61">
        <v>15.7357461941158</v>
      </c>
      <c r="M528" s="61">
        <v>1.5603767891488001</v>
      </c>
      <c r="N528" s="62">
        <v>213.392</v>
      </c>
      <c r="O528" s="62">
        <v>221.96100000000001</v>
      </c>
      <c r="P528" s="62">
        <v>226.30500000000001</v>
      </c>
      <c r="Q528" s="61">
        <v>44.674336294738879</v>
      </c>
      <c r="R528" s="62">
        <v>101.10025787353516</v>
      </c>
      <c r="S528" s="62">
        <v>10.25336742401123</v>
      </c>
      <c r="T528" s="59">
        <v>10</v>
      </c>
      <c r="U528" s="59" t="s">
        <v>83</v>
      </c>
    </row>
    <row r="529" spans="1:21" x14ac:dyDescent="0.35">
      <c r="A529" s="59">
        <v>678</v>
      </c>
      <c r="B529" s="59" t="s">
        <v>237</v>
      </c>
      <c r="C529" s="59" t="s">
        <v>238</v>
      </c>
      <c r="D529" s="59" t="s">
        <v>136</v>
      </c>
      <c r="E529" s="59" t="s">
        <v>80</v>
      </c>
      <c r="F529" s="59" t="s">
        <v>81</v>
      </c>
      <c r="G529" s="59" t="s">
        <v>86</v>
      </c>
      <c r="H529" s="60">
        <v>4.7923375105539102E-2</v>
      </c>
      <c r="I529" s="60">
        <v>6.1753664224393198E-2</v>
      </c>
      <c r="J529" s="61">
        <v>16.286039357447059</v>
      </c>
      <c r="K529" s="61">
        <v>37.918159761879309</v>
      </c>
      <c r="L529" s="61">
        <v>20.419551469764549</v>
      </c>
      <c r="M529" s="61">
        <v>1.03511561167505</v>
      </c>
      <c r="N529" s="62">
        <v>213.392</v>
      </c>
      <c r="O529" s="62">
        <v>221.96100000000001</v>
      </c>
      <c r="P529" s="62">
        <v>226.30500000000001</v>
      </c>
      <c r="Q529" s="61">
        <v>5.7125037967253194</v>
      </c>
      <c r="R529" s="62">
        <v>12.927681922912598</v>
      </c>
      <c r="S529" s="62">
        <v>2.1054074764251709</v>
      </c>
      <c r="T529" s="59">
        <v>10</v>
      </c>
      <c r="U529" s="59" t="s">
        <v>83</v>
      </c>
    </row>
    <row r="530" spans="1:21" x14ac:dyDescent="0.35">
      <c r="A530" s="63">
        <v>678</v>
      </c>
      <c r="B530" s="63" t="s">
        <v>237</v>
      </c>
      <c r="C530" s="63" t="s">
        <v>238</v>
      </c>
      <c r="D530" s="63" t="s">
        <v>136</v>
      </c>
      <c r="E530" s="63" t="s">
        <v>80</v>
      </c>
      <c r="F530" s="63" t="s">
        <v>81</v>
      </c>
      <c r="G530" s="63" t="s">
        <v>350</v>
      </c>
      <c r="H530" s="64">
        <v>4.7923375105539102E-2</v>
      </c>
      <c r="I530" s="64">
        <v>5.2615042638530903E-2</v>
      </c>
      <c r="J530" s="65">
        <v>12.599780752710901</v>
      </c>
      <c r="K530" s="65">
        <v>41.758696973525176</v>
      </c>
      <c r="L530" s="65">
        <v>17.679948633668548</v>
      </c>
      <c r="M530" s="65">
        <v>2.6743277920055699</v>
      </c>
      <c r="N530" s="66">
        <v>213.392</v>
      </c>
      <c r="O530" s="66">
        <v>221.96100000000001</v>
      </c>
      <c r="P530" s="66">
        <v>226.30500000000001</v>
      </c>
      <c r="Q530" s="65">
        <v>49.613159908534534</v>
      </c>
      <c r="R530" s="66">
        <v>112.27706146240234</v>
      </c>
      <c r="S530" s="66">
        <v>14.146663665771484</v>
      </c>
      <c r="T530" s="63">
        <v>10</v>
      </c>
      <c r="U530" s="63" t="s">
        <v>83</v>
      </c>
    </row>
    <row r="531" spans="1:21" x14ac:dyDescent="0.35">
      <c r="A531" s="63">
        <v>678</v>
      </c>
      <c r="B531" s="63" t="s">
        <v>237</v>
      </c>
      <c r="C531" s="63" t="s">
        <v>238</v>
      </c>
      <c r="D531" s="63" t="s">
        <v>136</v>
      </c>
      <c r="E531" s="63" t="s">
        <v>80</v>
      </c>
      <c r="F531" s="63" t="s">
        <v>81</v>
      </c>
      <c r="G531" s="63" t="s">
        <v>351</v>
      </c>
      <c r="H531" s="64">
        <v>4.7923375105539102E-2</v>
      </c>
      <c r="I531" s="64">
        <v>4.3303747219975999E-2</v>
      </c>
      <c r="J531" s="65">
        <v>10.83837435521011</v>
      </c>
      <c r="K531" s="65">
        <v>39.954098096971045</v>
      </c>
      <c r="L531" s="65">
        <v>16.266762931257812</v>
      </c>
      <c r="M531" s="65">
        <v>1.50082638937885</v>
      </c>
      <c r="N531" s="66">
        <v>213.392</v>
      </c>
      <c r="O531" s="66">
        <v>221.96100000000001</v>
      </c>
      <c r="P531" s="66">
        <v>226.30500000000001</v>
      </c>
      <c r="Q531" s="65">
        <v>50.386840091464244</v>
      </c>
      <c r="R531" s="66">
        <v>114.02793884277344</v>
      </c>
      <c r="S531" s="66">
        <v>12.35877513885498</v>
      </c>
      <c r="T531" s="63">
        <v>10</v>
      </c>
      <c r="U531" s="63" t="s">
        <v>83</v>
      </c>
    </row>
    <row r="532" spans="1:21" x14ac:dyDescent="0.35">
      <c r="A532" s="59">
        <v>686</v>
      </c>
      <c r="B532" s="59" t="s">
        <v>307</v>
      </c>
      <c r="C532" s="59" t="s">
        <v>308</v>
      </c>
      <c r="D532" s="59" t="s">
        <v>136</v>
      </c>
      <c r="E532" s="59" t="s">
        <v>89</v>
      </c>
      <c r="F532" s="59" t="s">
        <v>81</v>
      </c>
      <c r="G532" s="59" t="s">
        <v>82</v>
      </c>
      <c r="H532" s="60">
        <v>0.26286197297605662</v>
      </c>
      <c r="I532" s="60">
        <v>0.32070375529599682</v>
      </c>
      <c r="J532" s="61">
        <v>60.600720724737045</v>
      </c>
      <c r="K532" s="61">
        <v>52.920782370346728</v>
      </c>
      <c r="L532" s="61">
        <v>16.811003855497688</v>
      </c>
      <c r="M532" s="61">
        <v>35.157090685489514</v>
      </c>
      <c r="N532" s="62">
        <v>16352.9215</v>
      </c>
      <c r="O532" s="62">
        <v>17220.8665</v>
      </c>
      <c r="P532" s="62">
        <v>17651.102999999999</v>
      </c>
      <c r="Q532" s="61">
        <v>30.347780489369882</v>
      </c>
      <c r="R532" s="62">
        <v>5356.7177734375</v>
      </c>
      <c r="S532" s="62">
        <v>3246.20947265625</v>
      </c>
      <c r="T532" s="59">
        <v>10</v>
      </c>
      <c r="U532" s="59" t="s">
        <v>83</v>
      </c>
    </row>
    <row r="533" spans="1:21" x14ac:dyDescent="0.35">
      <c r="A533" s="59">
        <v>686</v>
      </c>
      <c r="B533" s="59" t="s">
        <v>307</v>
      </c>
      <c r="C533" s="59" t="s">
        <v>308</v>
      </c>
      <c r="D533" s="59" t="s">
        <v>136</v>
      </c>
      <c r="E533" s="59" t="s">
        <v>89</v>
      </c>
      <c r="F533" s="59" t="s">
        <v>81</v>
      </c>
      <c r="G533" s="59" t="s">
        <v>84</v>
      </c>
      <c r="H533" s="60">
        <v>0.26286197297605662</v>
      </c>
      <c r="I533" s="60">
        <v>0.26594330790498111</v>
      </c>
      <c r="J533" s="61">
        <v>51.625068965927198</v>
      </c>
      <c r="K533" s="61">
        <v>51.514373391056381</v>
      </c>
      <c r="L533" s="61">
        <v>18.124206245039439</v>
      </c>
      <c r="M533" s="61">
        <v>28.393011080250357</v>
      </c>
      <c r="N533" s="62">
        <v>16352.9215</v>
      </c>
      <c r="O533" s="62">
        <v>17220.8665</v>
      </c>
      <c r="P533" s="62">
        <v>17651.102999999999</v>
      </c>
      <c r="Q533" s="61">
        <v>20.270657728671278</v>
      </c>
      <c r="R533" s="62">
        <v>3577.99462890625</v>
      </c>
      <c r="S533" s="62">
        <v>1847.1422119140625</v>
      </c>
      <c r="T533" s="59">
        <v>10</v>
      </c>
      <c r="U533" s="59" t="s">
        <v>83</v>
      </c>
    </row>
    <row r="534" spans="1:21" x14ac:dyDescent="0.35">
      <c r="A534" s="59">
        <v>686</v>
      </c>
      <c r="B534" s="59" t="s">
        <v>307</v>
      </c>
      <c r="C534" s="59" t="s">
        <v>308</v>
      </c>
      <c r="D534" s="59" t="s">
        <v>136</v>
      </c>
      <c r="E534" s="59" t="s">
        <v>89</v>
      </c>
      <c r="F534" s="59" t="s">
        <v>81</v>
      </c>
      <c r="G534" s="59" t="s">
        <v>85</v>
      </c>
      <c r="H534" s="60">
        <v>0.26286197297605662</v>
      </c>
      <c r="I534" s="60">
        <v>0.2240899195664641</v>
      </c>
      <c r="J534" s="61">
        <v>43.965255694610413</v>
      </c>
      <c r="K534" s="61">
        <v>50.969775115838758</v>
      </c>
      <c r="L534" s="61">
        <v>19.041954489121771</v>
      </c>
      <c r="M534" s="61">
        <v>22.68937243904255</v>
      </c>
      <c r="N534" s="62">
        <v>16352.9215</v>
      </c>
      <c r="O534" s="62">
        <v>17220.8665</v>
      </c>
      <c r="P534" s="62">
        <v>17651.102999999999</v>
      </c>
      <c r="Q534" s="61">
        <v>41.77871229324429</v>
      </c>
      <c r="R534" s="62">
        <v>7374.4033203125</v>
      </c>
      <c r="S534" s="62">
        <v>3242.17529296875</v>
      </c>
      <c r="T534" s="59">
        <v>10</v>
      </c>
      <c r="U534" s="59" t="s">
        <v>83</v>
      </c>
    </row>
    <row r="535" spans="1:21" x14ac:dyDescent="0.35">
      <c r="A535" s="59">
        <v>686</v>
      </c>
      <c r="B535" s="59" t="s">
        <v>307</v>
      </c>
      <c r="C535" s="59" t="s">
        <v>308</v>
      </c>
      <c r="D535" s="59" t="s">
        <v>136</v>
      </c>
      <c r="E535" s="59" t="s">
        <v>89</v>
      </c>
      <c r="F535" s="59" t="s">
        <v>81</v>
      </c>
      <c r="G535" s="59" t="s">
        <v>86</v>
      </c>
      <c r="H535" s="60">
        <v>0.26286197297605662</v>
      </c>
      <c r="I535" s="60">
        <v>0.23691612356887279</v>
      </c>
      <c r="J535" s="61">
        <v>47.47309137897922</v>
      </c>
      <c r="K535" s="61">
        <v>49.905349891281311</v>
      </c>
      <c r="L535" s="61">
        <v>19.112570635381402</v>
      </c>
      <c r="M535" s="61">
        <v>23.721152298389281</v>
      </c>
      <c r="N535" s="62">
        <v>16352.9215</v>
      </c>
      <c r="O535" s="62">
        <v>17220.8665</v>
      </c>
      <c r="P535" s="62">
        <v>17651.102999999999</v>
      </c>
      <c r="Q535" s="61">
        <v>7.6028494887133702</v>
      </c>
      <c r="R535" s="62">
        <v>1341.98681640625</v>
      </c>
      <c r="S535" s="62">
        <v>637.0826416015625</v>
      </c>
      <c r="T535" s="59">
        <v>10</v>
      </c>
      <c r="U535" s="59" t="s">
        <v>83</v>
      </c>
    </row>
    <row r="536" spans="1:21" x14ac:dyDescent="0.35">
      <c r="A536" s="63">
        <v>686</v>
      </c>
      <c r="B536" s="63" t="s">
        <v>307</v>
      </c>
      <c r="C536" s="63" t="s">
        <v>308</v>
      </c>
      <c r="D536" s="63" t="s">
        <v>136</v>
      </c>
      <c r="E536" s="63" t="s">
        <v>89</v>
      </c>
      <c r="F536" s="63" t="s">
        <v>81</v>
      </c>
      <c r="G536" s="63" t="s">
        <v>350</v>
      </c>
      <c r="H536" s="64">
        <v>0.26286197297605662</v>
      </c>
      <c r="I536" s="64">
        <v>0.29877438874085432</v>
      </c>
      <c r="J536" s="65">
        <v>57.006331583158513</v>
      </c>
      <c r="K536" s="65">
        <v>52.410737622191029</v>
      </c>
      <c r="L536" s="65">
        <v>17.336888831486181</v>
      </c>
      <c r="M536" s="65">
        <v>32.448347639394449</v>
      </c>
      <c r="N536" s="66">
        <v>16352.9215</v>
      </c>
      <c r="O536" s="66">
        <v>17220.8665</v>
      </c>
      <c r="P536" s="66">
        <v>17651.102999999999</v>
      </c>
      <c r="Q536" s="65">
        <v>50.618438218041426</v>
      </c>
      <c r="R536" s="66">
        <v>8934.712890625</v>
      </c>
      <c r="S536" s="66">
        <v>5093.35205078125</v>
      </c>
      <c r="T536" s="63">
        <v>10</v>
      </c>
      <c r="U536" s="63" t="s">
        <v>83</v>
      </c>
    </row>
    <row r="537" spans="1:21" x14ac:dyDescent="0.35">
      <c r="A537" s="63">
        <v>686</v>
      </c>
      <c r="B537" s="63" t="s">
        <v>307</v>
      </c>
      <c r="C537" s="63" t="s">
        <v>308</v>
      </c>
      <c r="D537" s="63" t="s">
        <v>136</v>
      </c>
      <c r="E537" s="63" t="s">
        <v>89</v>
      </c>
      <c r="F537" s="63" t="s">
        <v>81</v>
      </c>
      <c r="G537" s="63" t="s">
        <v>351</v>
      </c>
      <c r="H537" s="64">
        <v>0.26286197297605662</v>
      </c>
      <c r="I537" s="64">
        <v>0.22606465861931879</v>
      </c>
      <c r="J537" s="65">
        <v>44.505326639655451</v>
      </c>
      <c r="K537" s="65">
        <v>50.794966735035516</v>
      </c>
      <c r="L537" s="65">
        <v>19.052826642858971</v>
      </c>
      <c r="M537" s="65">
        <v>22.848226608352242</v>
      </c>
      <c r="N537" s="66">
        <v>16352.9215</v>
      </c>
      <c r="O537" s="66">
        <v>17220.8665</v>
      </c>
      <c r="P537" s="66">
        <v>17651.102999999999</v>
      </c>
      <c r="Q537" s="65">
        <v>49.381561781957977</v>
      </c>
      <c r="R537" s="66">
        <v>8716.390625</v>
      </c>
      <c r="S537" s="66">
        <v>3879.258056640625</v>
      </c>
      <c r="T537" s="63">
        <v>10</v>
      </c>
      <c r="U537" s="63" t="s">
        <v>83</v>
      </c>
    </row>
    <row r="538" spans="1:21" x14ac:dyDescent="0.35">
      <c r="A538" s="59">
        <v>688</v>
      </c>
      <c r="B538" s="59" t="s">
        <v>77</v>
      </c>
      <c r="C538" s="59" t="s">
        <v>78</v>
      </c>
      <c r="D538" s="59" t="s">
        <v>79</v>
      </c>
      <c r="E538" s="59" t="s">
        <v>80</v>
      </c>
      <c r="F538" s="59" t="s">
        <v>81</v>
      </c>
      <c r="G538" s="59" t="s">
        <v>82</v>
      </c>
      <c r="H538" s="60">
        <v>4.3311414746289998E-4</v>
      </c>
      <c r="I538" s="60">
        <v>1.3716293773609E-3</v>
      </c>
      <c r="J538" s="61">
        <v>0.34334916324026998</v>
      </c>
      <c r="K538" s="61">
        <v>39.948528326573104</v>
      </c>
      <c r="L538" s="61">
        <v>3.9393832162834199</v>
      </c>
      <c r="M538" s="61">
        <v>3.4028606178399999E-2</v>
      </c>
      <c r="N538" s="62">
        <v>6966.1525000000001</v>
      </c>
      <c r="O538" s="62">
        <v>6835.43</v>
      </c>
      <c r="P538" s="62">
        <v>6791.2134999999998</v>
      </c>
      <c r="Q538" s="61">
        <v>7.5667234259901903</v>
      </c>
      <c r="R538" s="62">
        <v>513.872314453125</v>
      </c>
      <c r="S538" s="62">
        <v>1.7643762826919556</v>
      </c>
      <c r="T538" s="59">
        <v>10</v>
      </c>
      <c r="U538" s="59" t="s">
        <v>83</v>
      </c>
    </row>
    <row r="539" spans="1:21" x14ac:dyDescent="0.35">
      <c r="A539" s="59">
        <v>688</v>
      </c>
      <c r="B539" s="59" t="s">
        <v>77</v>
      </c>
      <c r="C539" s="59" t="s">
        <v>78</v>
      </c>
      <c r="D539" s="59" t="s">
        <v>79</v>
      </c>
      <c r="E539" s="59" t="s">
        <v>80</v>
      </c>
      <c r="F539" s="59" t="s">
        <v>81</v>
      </c>
      <c r="G539" s="59" t="s">
        <v>84</v>
      </c>
      <c r="H539" s="60">
        <v>4.3311414746289998E-4</v>
      </c>
      <c r="I539" s="60">
        <v>1.0098198267421E-3</v>
      </c>
      <c r="J539" s="61">
        <v>0.25445327171193</v>
      </c>
      <c r="K539" s="61">
        <v>39.685865304389168</v>
      </c>
      <c r="L539" s="61">
        <v>2.1627622227612298</v>
      </c>
      <c r="M539" s="61">
        <v>3.2195332243990002E-2</v>
      </c>
      <c r="N539" s="62">
        <v>6966.1525000000001</v>
      </c>
      <c r="O539" s="62">
        <v>6835.43</v>
      </c>
      <c r="P539" s="62">
        <v>6791.2134999999998</v>
      </c>
      <c r="Q539" s="61">
        <v>7.9975895130568393</v>
      </c>
      <c r="R539" s="62">
        <v>543.13336181640625</v>
      </c>
      <c r="S539" s="62">
        <v>1.3820205926895142</v>
      </c>
      <c r="T539" s="59">
        <v>10</v>
      </c>
      <c r="U539" s="59" t="s">
        <v>83</v>
      </c>
    </row>
    <row r="540" spans="1:21" x14ac:dyDescent="0.35">
      <c r="A540" s="59">
        <v>688</v>
      </c>
      <c r="B540" s="59" t="s">
        <v>77</v>
      </c>
      <c r="C540" s="59" t="s">
        <v>78</v>
      </c>
      <c r="D540" s="59" t="s">
        <v>79</v>
      </c>
      <c r="E540" s="59" t="s">
        <v>80</v>
      </c>
      <c r="F540" s="59" t="s">
        <v>81</v>
      </c>
      <c r="G540" s="59" t="s">
        <v>85</v>
      </c>
      <c r="H540" s="60">
        <v>4.3311414746289998E-4</v>
      </c>
      <c r="I540" s="60">
        <v>1.9987280022640001E-4</v>
      </c>
      <c r="J540" s="61">
        <v>5.1272754850480003E-2</v>
      </c>
      <c r="K540" s="61">
        <v>38.982262764938952</v>
      </c>
      <c r="L540" s="61">
        <v>1.1308770798752201</v>
      </c>
      <c r="M540" s="61">
        <v>4.9529864392599994E-3</v>
      </c>
      <c r="N540" s="62">
        <v>6966.1525000000001</v>
      </c>
      <c r="O540" s="62">
        <v>6835.43</v>
      </c>
      <c r="P540" s="62">
        <v>6791.2134999999998</v>
      </c>
      <c r="Q540" s="61">
        <v>51.98581798703794</v>
      </c>
      <c r="R540" s="62">
        <v>3530.4677734375</v>
      </c>
      <c r="S540" s="62">
        <v>1.8101680278778076</v>
      </c>
      <c r="T540" s="59">
        <v>10</v>
      </c>
      <c r="U540" s="59" t="s">
        <v>83</v>
      </c>
    </row>
    <row r="541" spans="1:21" x14ac:dyDescent="0.35">
      <c r="A541" s="59">
        <v>688</v>
      </c>
      <c r="B541" s="59" t="s">
        <v>77</v>
      </c>
      <c r="C541" s="59" t="s">
        <v>78</v>
      </c>
      <c r="D541" s="59" t="s">
        <v>79</v>
      </c>
      <c r="E541" s="59" t="s">
        <v>80</v>
      </c>
      <c r="F541" s="59" t="s">
        <v>81</v>
      </c>
      <c r="G541" s="59" t="s">
        <v>86</v>
      </c>
      <c r="H541" s="60">
        <v>4.3311414746289998E-4</v>
      </c>
      <c r="I541" s="60">
        <v>4.4579530050890001E-4</v>
      </c>
      <c r="J541" s="61">
        <v>0.12538941944838</v>
      </c>
      <c r="K541" s="61">
        <v>35.552864226506109</v>
      </c>
      <c r="L541" s="61">
        <v>3.2051041549324601</v>
      </c>
      <c r="M541" s="61">
        <v>0</v>
      </c>
      <c r="N541" s="62">
        <v>6966.1525000000001</v>
      </c>
      <c r="O541" s="62">
        <v>6835.43</v>
      </c>
      <c r="P541" s="62">
        <v>6791.2134999999998</v>
      </c>
      <c r="Q541" s="61">
        <v>32.449869073915075</v>
      </c>
      <c r="R541" s="62">
        <v>2203.739990234375</v>
      </c>
      <c r="S541" s="62">
        <v>2.7632567882537842</v>
      </c>
      <c r="T541" s="59">
        <v>10</v>
      </c>
      <c r="U541" s="59" t="s">
        <v>83</v>
      </c>
    </row>
    <row r="542" spans="1:21" x14ac:dyDescent="0.35">
      <c r="A542" s="63">
        <v>688</v>
      </c>
      <c r="B542" s="63" t="s">
        <v>77</v>
      </c>
      <c r="C542" s="63" t="s">
        <v>78</v>
      </c>
      <c r="D542" s="63" t="s">
        <v>79</v>
      </c>
      <c r="E542" s="63" t="s">
        <v>80</v>
      </c>
      <c r="F542" s="63" t="s">
        <v>81</v>
      </c>
      <c r="G542" s="63" t="s">
        <v>350</v>
      </c>
      <c r="H542" s="64">
        <v>4.3311414746289998E-4</v>
      </c>
      <c r="I542" s="64">
        <v>1.1857166243159E-3</v>
      </c>
      <c r="J542" s="65">
        <v>0.29767076724392</v>
      </c>
      <c r="K542" s="65">
        <v>39.833156453157642</v>
      </c>
      <c r="L542" s="65">
        <v>3.0264816650158699</v>
      </c>
      <c r="M542" s="65">
        <v>3.3086593996439997E-2</v>
      </c>
      <c r="N542" s="66">
        <v>6966.1525000000001</v>
      </c>
      <c r="O542" s="66">
        <v>6835.43</v>
      </c>
      <c r="P542" s="66">
        <v>6791.2134999999998</v>
      </c>
      <c r="Q542" s="65">
        <v>15.56431293904701</v>
      </c>
      <c r="R542" s="66">
        <v>1057.0057373046875</v>
      </c>
      <c r="S542" s="66">
        <v>3.1463971138000488</v>
      </c>
      <c r="T542" s="63">
        <v>10</v>
      </c>
      <c r="U542" s="63" t="s">
        <v>83</v>
      </c>
    </row>
    <row r="543" spans="1:21" x14ac:dyDescent="0.35">
      <c r="A543" s="63">
        <v>688</v>
      </c>
      <c r="B543" s="63" t="s">
        <v>77</v>
      </c>
      <c r="C543" s="63" t="s">
        <v>78</v>
      </c>
      <c r="D543" s="63" t="s">
        <v>79</v>
      </c>
      <c r="E543" s="63" t="s">
        <v>80</v>
      </c>
      <c r="F543" s="63" t="s">
        <v>81</v>
      </c>
      <c r="G543" s="63" t="s">
        <v>351</v>
      </c>
      <c r="H543" s="64">
        <v>4.3311414746289998E-4</v>
      </c>
      <c r="I543" s="64">
        <v>2.943844127242E-4</v>
      </c>
      <c r="J543" s="65">
        <v>7.9756872717149999E-2</v>
      </c>
      <c r="K543" s="65">
        <v>36.910225124832508</v>
      </c>
      <c r="L543" s="65">
        <v>1.9280328721480802</v>
      </c>
      <c r="M543" s="65">
        <v>3.0494813329099996E-3</v>
      </c>
      <c r="N543" s="66">
        <v>6966.1525000000001</v>
      </c>
      <c r="O543" s="66">
        <v>6835.43</v>
      </c>
      <c r="P543" s="66">
        <v>6791.2134999999998</v>
      </c>
      <c r="Q543" s="65">
        <v>84.435687060953015</v>
      </c>
      <c r="R543" s="66">
        <v>5734.2080078125</v>
      </c>
      <c r="S543" s="66">
        <v>4.5734248161315918</v>
      </c>
      <c r="T543" s="63">
        <v>10</v>
      </c>
      <c r="U543" s="63" t="s">
        <v>83</v>
      </c>
    </row>
    <row r="544" spans="1:21" x14ac:dyDescent="0.35">
      <c r="A544" s="59">
        <v>690</v>
      </c>
      <c r="B544" s="59" t="s">
        <v>134</v>
      </c>
      <c r="C544" s="59" t="s">
        <v>135</v>
      </c>
      <c r="D544" s="59" t="s">
        <v>136</v>
      </c>
      <c r="E544" s="59" t="s">
        <v>137</v>
      </c>
      <c r="F544" s="59" t="s">
        <v>81</v>
      </c>
      <c r="G544" s="59" t="s">
        <v>82</v>
      </c>
      <c r="H544" s="60">
        <v>2.9634608921739001E-3</v>
      </c>
      <c r="I544" s="60">
        <v>2.9388692098361001E-3</v>
      </c>
      <c r="J544" s="61">
        <v>0.88166076295065998</v>
      </c>
      <c r="K544" s="61">
        <v>33.333333333340001</v>
      </c>
      <c r="L544" s="61">
        <v>0.89635098006358005</v>
      </c>
      <c r="M544" s="61">
        <v>0</v>
      </c>
      <c r="N544" s="62">
        <v>117.65049999999999</v>
      </c>
      <c r="O544" s="62">
        <v>122.9875</v>
      </c>
      <c r="P544" s="62">
        <v>125.52249999999999</v>
      </c>
      <c r="Q544" s="61">
        <v>15.207588052422091</v>
      </c>
      <c r="R544" s="62">
        <v>19.088945388793945</v>
      </c>
      <c r="S544" s="62">
        <v>0.16829973459243774</v>
      </c>
      <c r="T544" s="59">
        <v>8</v>
      </c>
      <c r="U544" s="59" t="s">
        <v>138</v>
      </c>
    </row>
    <row r="545" spans="1:21" x14ac:dyDescent="0.35">
      <c r="A545" s="59">
        <v>690</v>
      </c>
      <c r="B545" s="59" t="s">
        <v>134</v>
      </c>
      <c r="C545" s="59" t="s">
        <v>135</v>
      </c>
      <c r="D545" s="59" t="s">
        <v>136</v>
      </c>
      <c r="E545" s="59" t="s">
        <v>137</v>
      </c>
      <c r="F545" s="59" t="s">
        <v>81</v>
      </c>
      <c r="G545" s="59" t="s">
        <v>84</v>
      </c>
      <c r="H545" s="60">
        <v>2.9634608921739001E-3</v>
      </c>
      <c r="I545" s="60">
        <v>1.0343292834648001E-3</v>
      </c>
      <c r="J545" s="61">
        <v>0.31029878503937003</v>
      </c>
      <c r="K545" s="61">
        <v>33.333333333340001</v>
      </c>
      <c r="L545" s="61">
        <v>0.35176626195822003</v>
      </c>
      <c r="M545" s="61">
        <v>0</v>
      </c>
      <c r="N545" s="62">
        <v>117.65049999999999</v>
      </c>
      <c r="O545" s="62">
        <v>122.9875</v>
      </c>
      <c r="P545" s="62">
        <v>125.52249999999999</v>
      </c>
      <c r="Q545" s="61">
        <v>12.935449286109579</v>
      </c>
      <c r="R545" s="62">
        <v>16.236898422241211</v>
      </c>
      <c r="S545" s="62">
        <v>5.0382897257804871E-2</v>
      </c>
      <c r="T545" s="59">
        <v>8</v>
      </c>
      <c r="U545" s="59" t="s">
        <v>138</v>
      </c>
    </row>
    <row r="546" spans="1:21" x14ac:dyDescent="0.35">
      <c r="A546" s="59">
        <v>690</v>
      </c>
      <c r="B546" s="59" t="s">
        <v>134</v>
      </c>
      <c r="C546" s="59" t="s">
        <v>135</v>
      </c>
      <c r="D546" s="59" t="s">
        <v>136</v>
      </c>
      <c r="E546" s="59" t="s">
        <v>137</v>
      </c>
      <c r="F546" s="59" t="s">
        <v>81</v>
      </c>
      <c r="G546" s="59" t="s">
        <v>85</v>
      </c>
      <c r="H546" s="60">
        <v>2.9634608921739001E-3</v>
      </c>
      <c r="I546" s="60">
        <v>2.235544798807E-3</v>
      </c>
      <c r="J546" s="61">
        <v>0.67066343964199993</v>
      </c>
      <c r="K546" s="61">
        <v>33.333333333338189</v>
      </c>
      <c r="L546" s="61">
        <v>0.39246973492513004</v>
      </c>
      <c r="M546" s="61">
        <v>0</v>
      </c>
      <c r="N546" s="62">
        <v>117.65049999999999</v>
      </c>
      <c r="O546" s="62">
        <v>122.9875</v>
      </c>
      <c r="P546" s="62">
        <v>125.52249999999999</v>
      </c>
      <c r="Q546" s="61">
        <v>56.938007628509759</v>
      </c>
      <c r="R546" s="62">
        <v>71.470008850097656</v>
      </c>
      <c r="S546" s="62">
        <v>0.47932320833206177</v>
      </c>
      <c r="T546" s="59">
        <v>8</v>
      </c>
      <c r="U546" s="59" t="s">
        <v>138</v>
      </c>
    </row>
    <row r="547" spans="1:21" x14ac:dyDescent="0.35">
      <c r="A547" s="59">
        <v>690</v>
      </c>
      <c r="B547" s="59" t="s">
        <v>134</v>
      </c>
      <c r="C547" s="59" t="s">
        <v>135</v>
      </c>
      <c r="D547" s="59" t="s">
        <v>136</v>
      </c>
      <c r="E547" s="59" t="s">
        <v>137</v>
      </c>
      <c r="F547" s="59" t="s">
        <v>81</v>
      </c>
      <c r="G547" s="59" t="s">
        <v>86</v>
      </c>
      <c r="H547" s="60">
        <v>2.9634608921739001E-3</v>
      </c>
      <c r="I547" s="60">
        <v>7.4392607182822996E-3</v>
      </c>
      <c r="J547" s="61">
        <v>2.0757304961276599</v>
      </c>
      <c r="K547" s="61">
        <v>35.839241809861477</v>
      </c>
      <c r="L547" s="61">
        <v>0</v>
      </c>
      <c r="M547" s="61">
        <v>0.18595492310917999</v>
      </c>
      <c r="N547" s="62">
        <v>117.65049999999999</v>
      </c>
      <c r="O547" s="62">
        <v>122.9875</v>
      </c>
      <c r="P547" s="62">
        <v>125.52249999999999</v>
      </c>
      <c r="Q547" s="61">
        <v>14.91895503295852</v>
      </c>
      <c r="R547" s="62">
        <v>18.726644515991211</v>
      </c>
      <c r="S547" s="62">
        <v>0.38871467113494873</v>
      </c>
      <c r="T547" s="59">
        <v>8</v>
      </c>
      <c r="U547" s="59" t="s">
        <v>138</v>
      </c>
    </row>
    <row r="548" spans="1:21" x14ac:dyDescent="0.35">
      <c r="A548" s="63">
        <v>690</v>
      </c>
      <c r="B548" s="63" t="s">
        <v>134</v>
      </c>
      <c r="C548" s="63" t="s">
        <v>135</v>
      </c>
      <c r="D548" s="63" t="s">
        <v>136</v>
      </c>
      <c r="E548" s="63" t="s">
        <v>137</v>
      </c>
      <c r="F548" s="63" t="s">
        <v>81</v>
      </c>
      <c r="G548" s="63" t="s">
        <v>350</v>
      </c>
      <c r="H548" s="64">
        <v>2.9634608921739001E-3</v>
      </c>
      <c r="I548" s="64">
        <v>2.0634811223812998E-3</v>
      </c>
      <c r="J548" s="65">
        <v>0.61904433671425996</v>
      </c>
      <c r="K548" s="65">
        <v>33.333333333340001</v>
      </c>
      <c r="L548" s="65">
        <v>0.64604224762988005</v>
      </c>
      <c r="M548" s="65">
        <v>0</v>
      </c>
      <c r="N548" s="66">
        <v>117.65049999999999</v>
      </c>
      <c r="O548" s="66">
        <v>122.9875</v>
      </c>
      <c r="P548" s="66">
        <v>125.52249999999999</v>
      </c>
      <c r="Q548" s="65">
        <v>28.143037338531663</v>
      </c>
      <c r="R548" s="66">
        <v>35.325843811035156</v>
      </c>
      <c r="S548" s="66">
        <v>0.21868263185024261</v>
      </c>
      <c r="T548" s="63">
        <v>8</v>
      </c>
      <c r="U548" s="63" t="s">
        <v>138</v>
      </c>
    </row>
    <row r="549" spans="1:21" x14ac:dyDescent="0.35">
      <c r="A549" s="63">
        <v>690</v>
      </c>
      <c r="B549" s="63" t="s">
        <v>134</v>
      </c>
      <c r="C549" s="63" t="s">
        <v>135</v>
      </c>
      <c r="D549" s="63" t="s">
        <v>136</v>
      </c>
      <c r="E549" s="63" t="s">
        <v>137</v>
      </c>
      <c r="F549" s="63" t="s">
        <v>81</v>
      </c>
      <c r="G549" s="63" t="s">
        <v>351</v>
      </c>
      <c r="H549" s="64">
        <v>2.9634608921739001E-3</v>
      </c>
      <c r="I549" s="64">
        <v>3.3159411992600999E-3</v>
      </c>
      <c r="J549" s="65">
        <v>0.96238370525853001</v>
      </c>
      <c r="K549" s="65">
        <v>34.455500245292384</v>
      </c>
      <c r="L549" s="65">
        <v>0.31098510058662998</v>
      </c>
      <c r="M549" s="65">
        <v>3.860799334218E-2</v>
      </c>
      <c r="N549" s="66">
        <v>117.65049999999999</v>
      </c>
      <c r="O549" s="66">
        <v>122.9875</v>
      </c>
      <c r="P549" s="66">
        <v>125.52249999999999</v>
      </c>
      <c r="Q549" s="65">
        <v>71.856962661468231</v>
      </c>
      <c r="R549" s="66">
        <v>90.1966552734375</v>
      </c>
      <c r="S549" s="66">
        <v>0.86803793907165527</v>
      </c>
      <c r="T549" s="63">
        <v>8</v>
      </c>
      <c r="U549" s="63" t="s">
        <v>138</v>
      </c>
    </row>
    <row r="550" spans="1:21" x14ac:dyDescent="0.35">
      <c r="A550" s="59">
        <v>694</v>
      </c>
      <c r="B550" s="59" t="s">
        <v>320</v>
      </c>
      <c r="C550" s="59" t="s">
        <v>321</v>
      </c>
      <c r="D550" s="59" t="s">
        <v>136</v>
      </c>
      <c r="E550" s="59" t="s">
        <v>89</v>
      </c>
      <c r="F550" s="59" t="s">
        <v>81</v>
      </c>
      <c r="G550" s="59" t="s">
        <v>82</v>
      </c>
      <c r="H550" s="60">
        <v>0.29289930671452857</v>
      </c>
      <c r="I550" s="60">
        <v>0.34019148776382879</v>
      </c>
      <c r="J550" s="61">
        <v>66.907832018347236</v>
      </c>
      <c r="K550" s="61">
        <v>50.844793128335517</v>
      </c>
      <c r="L550" s="61">
        <v>18.75192537743504</v>
      </c>
      <c r="M550" s="61">
        <v>34.698420673992601</v>
      </c>
      <c r="N550" s="62">
        <v>7731.991</v>
      </c>
      <c r="O550" s="62">
        <v>8094.6019999999999</v>
      </c>
      <c r="P550" s="62">
        <v>8276.8065000000006</v>
      </c>
      <c r="Q550" s="61">
        <v>31.084956602595692</v>
      </c>
      <c r="R550" s="62">
        <v>2572.841796875</v>
      </c>
      <c r="S550" s="62">
        <v>1721.4326171875</v>
      </c>
      <c r="T550" s="59">
        <v>10</v>
      </c>
      <c r="U550" s="59" t="s">
        <v>83</v>
      </c>
    </row>
    <row r="551" spans="1:21" x14ac:dyDescent="0.35">
      <c r="A551" s="59">
        <v>694</v>
      </c>
      <c r="B551" s="59" t="s">
        <v>320</v>
      </c>
      <c r="C551" s="59" t="s">
        <v>321</v>
      </c>
      <c r="D551" s="59" t="s">
        <v>136</v>
      </c>
      <c r="E551" s="59" t="s">
        <v>89</v>
      </c>
      <c r="F551" s="59" t="s">
        <v>81</v>
      </c>
      <c r="G551" s="59" t="s">
        <v>84</v>
      </c>
      <c r="H551" s="60">
        <v>0.29289930671452857</v>
      </c>
      <c r="I551" s="60">
        <v>0.2687022779831601</v>
      </c>
      <c r="J551" s="61">
        <v>55.513373305828715</v>
      </c>
      <c r="K551" s="61">
        <v>48.40316161348229</v>
      </c>
      <c r="L551" s="61">
        <v>22.401435775371421</v>
      </c>
      <c r="M551" s="61">
        <v>23.921679579594421</v>
      </c>
      <c r="N551" s="62">
        <v>7731.991</v>
      </c>
      <c r="O551" s="62">
        <v>8094.6019999999999</v>
      </c>
      <c r="P551" s="62">
        <v>8276.8065000000006</v>
      </c>
      <c r="Q551" s="61">
        <v>19.75349087636501</v>
      </c>
      <c r="R551" s="62">
        <v>1634.958251953125</v>
      </c>
      <c r="S551" s="62">
        <v>907.6204833984375</v>
      </c>
      <c r="T551" s="59">
        <v>10</v>
      </c>
      <c r="U551" s="59" t="s">
        <v>83</v>
      </c>
    </row>
    <row r="552" spans="1:21" x14ac:dyDescent="0.35">
      <c r="A552" s="59">
        <v>694</v>
      </c>
      <c r="B552" s="59" t="s">
        <v>320</v>
      </c>
      <c r="C552" s="59" t="s">
        <v>321</v>
      </c>
      <c r="D552" s="59" t="s">
        <v>136</v>
      </c>
      <c r="E552" s="59" t="s">
        <v>89</v>
      </c>
      <c r="F552" s="59" t="s">
        <v>81</v>
      </c>
      <c r="G552" s="59" t="s">
        <v>85</v>
      </c>
      <c r="H552" s="60">
        <v>0.29289930671452857</v>
      </c>
      <c r="I552" s="60">
        <v>0.26833171178760579</v>
      </c>
      <c r="J552" s="61">
        <v>54.957946429648921</v>
      </c>
      <c r="K552" s="61">
        <v>48.824915998470651</v>
      </c>
      <c r="L552" s="61">
        <v>22.565056460178358</v>
      </c>
      <c r="M552" s="61">
        <v>24.904274519173651</v>
      </c>
      <c r="N552" s="62">
        <v>7731.991</v>
      </c>
      <c r="O552" s="62">
        <v>8094.6019999999999</v>
      </c>
      <c r="P552" s="62">
        <v>8276.8065000000006</v>
      </c>
      <c r="Q552" s="61">
        <v>42.625746978832638</v>
      </c>
      <c r="R552" s="62">
        <v>3528.050537109375</v>
      </c>
      <c r="S552" s="62">
        <v>1938.944091796875</v>
      </c>
      <c r="T552" s="59">
        <v>10</v>
      </c>
      <c r="U552" s="59" t="s">
        <v>83</v>
      </c>
    </row>
    <row r="553" spans="1:21" x14ac:dyDescent="0.35">
      <c r="A553" s="59">
        <v>694</v>
      </c>
      <c r="B553" s="59" t="s">
        <v>320</v>
      </c>
      <c r="C553" s="59" t="s">
        <v>321</v>
      </c>
      <c r="D553" s="59" t="s">
        <v>136</v>
      </c>
      <c r="E553" s="59" t="s">
        <v>89</v>
      </c>
      <c r="F553" s="59" t="s">
        <v>81</v>
      </c>
      <c r="G553" s="59" t="s">
        <v>86</v>
      </c>
      <c r="H553" s="60">
        <v>0.29289930671452857</v>
      </c>
      <c r="I553" s="60">
        <v>0.3013316989572063</v>
      </c>
      <c r="J553" s="61">
        <v>61.685250108949951</v>
      </c>
      <c r="K553" s="61">
        <v>48.84987876761253</v>
      </c>
      <c r="L553" s="61">
        <v>21.235810987034128</v>
      </c>
      <c r="M553" s="61">
        <v>29.08189886495693</v>
      </c>
      <c r="N553" s="62">
        <v>7731.991</v>
      </c>
      <c r="O553" s="62">
        <v>8094.6019999999999</v>
      </c>
      <c r="P553" s="62">
        <v>8276.8065000000006</v>
      </c>
      <c r="Q553" s="61">
        <v>6.5358055422078998</v>
      </c>
      <c r="R553" s="62">
        <v>540.95599365234375</v>
      </c>
      <c r="S553" s="62">
        <v>333.6900634765625</v>
      </c>
      <c r="T553" s="59">
        <v>10</v>
      </c>
      <c r="U553" s="59" t="s">
        <v>83</v>
      </c>
    </row>
    <row r="554" spans="1:21" x14ac:dyDescent="0.35">
      <c r="A554" s="63">
        <v>694</v>
      </c>
      <c r="B554" s="63" t="s">
        <v>320</v>
      </c>
      <c r="C554" s="63" t="s">
        <v>321</v>
      </c>
      <c r="D554" s="63" t="s">
        <v>136</v>
      </c>
      <c r="E554" s="63" t="s">
        <v>89</v>
      </c>
      <c r="F554" s="63" t="s">
        <v>81</v>
      </c>
      <c r="G554" s="63" t="s">
        <v>350</v>
      </c>
      <c r="H554" s="64">
        <v>0.29289930671452857</v>
      </c>
      <c r="I554" s="64">
        <v>0.31241405703592467</v>
      </c>
      <c r="J554" s="65">
        <v>62.480467545582755</v>
      </c>
      <c r="K554" s="65">
        <v>50.001875675466465</v>
      </c>
      <c r="L554" s="65">
        <v>20.169957869057981</v>
      </c>
      <c r="M554" s="65">
        <v>30.51107295899309</v>
      </c>
      <c r="N554" s="66">
        <v>7731.991</v>
      </c>
      <c r="O554" s="66">
        <v>8094.6019999999999</v>
      </c>
      <c r="P554" s="66">
        <v>8276.8065000000006</v>
      </c>
      <c r="Q554" s="65">
        <v>50.83844747896088</v>
      </c>
      <c r="R554" s="66">
        <v>4207.7998046875</v>
      </c>
      <c r="S554" s="66">
        <v>2629.052978515625</v>
      </c>
      <c r="T554" s="63">
        <v>10</v>
      </c>
      <c r="U554" s="63" t="s">
        <v>83</v>
      </c>
    </row>
    <row r="555" spans="1:21" x14ac:dyDescent="0.35">
      <c r="A555" s="63">
        <v>694</v>
      </c>
      <c r="B555" s="63" t="s">
        <v>320</v>
      </c>
      <c r="C555" s="63" t="s">
        <v>321</v>
      </c>
      <c r="D555" s="63" t="s">
        <v>136</v>
      </c>
      <c r="E555" s="63" t="s">
        <v>89</v>
      </c>
      <c r="F555" s="63" t="s">
        <v>81</v>
      </c>
      <c r="G555" s="63" t="s">
        <v>351</v>
      </c>
      <c r="H555" s="64">
        <v>0.29289930671452857</v>
      </c>
      <c r="I555" s="64">
        <v>0.27271891048202362</v>
      </c>
      <c r="J555" s="65">
        <v>55.852310956734897</v>
      </c>
      <c r="K555" s="65">
        <v>48.828581272721358</v>
      </c>
      <c r="L555" s="65">
        <v>22.38833930043015</v>
      </c>
      <c r="M555" s="65">
        <v>25.459670737402266</v>
      </c>
      <c r="N555" s="66">
        <v>7731.991</v>
      </c>
      <c r="O555" s="66">
        <v>8094.6019999999999</v>
      </c>
      <c r="P555" s="66">
        <v>8276.8065000000006</v>
      </c>
      <c r="Q555" s="65">
        <v>49.161552521040505</v>
      </c>
      <c r="R555" s="66">
        <v>4069.006591796875</v>
      </c>
      <c r="S555" s="66">
        <v>2272.63427734375</v>
      </c>
      <c r="T555" s="63">
        <v>10</v>
      </c>
      <c r="U555" s="63" t="s">
        <v>83</v>
      </c>
    </row>
    <row r="556" spans="1:21" x14ac:dyDescent="0.35">
      <c r="A556" s="59">
        <v>710</v>
      </c>
      <c r="B556" s="59" t="s">
        <v>214</v>
      </c>
      <c r="C556" s="59" t="s">
        <v>215</v>
      </c>
      <c r="D556" s="59" t="s">
        <v>136</v>
      </c>
      <c r="E556" s="59" t="s">
        <v>89</v>
      </c>
      <c r="F556" s="59" t="s">
        <v>185</v>
      </c>
      <c r="G556" s="59" t="s">
        <v>82</v>
      </c>
      <c r="H556" s="60">
        <v>2.48906428726559E-2</v>
      </c>
      <c r="I556" s="60">
        <v>3.9040119696987702E-2</v>
      </c>
      <c r="J556" s="61">
        <v>9.6997879653271006</v>
      </c>
      <c r="K556" s="61">
        <v>40.248425879555988</v>
      </c>
      <c r="L556" s="61">
        <v>15.221500353380499</v>
      </c>
      <c r="M556" s="61">
        <v>1.6707692469692701</v>
      </c>
      <c r="N556" s="62">
        <v>57259.550999999999</v>
      </c>
      <c r="O556" s="62">
        <v>61502.603000000003</v>
      </c>
      <c r="P556" s="62">
        <v>62378.41</v>
      </c>
      <c r="Q556" s="61">
        <v>22.665771646983028</v>
      </c>
      <c r="R556" s="62">
        <v>14138.5478515625</v>
      </c>
      <c r="S556" s="62">
        <v>1371.4091796875</v>
      </c>
      <c r="T556" s="59">
        <v>10</v>
      </c>
      <c r="U556" s="59" t="s">
        <v>83</v>
      </c>
    </row>
    <row r="557" spans="1:21" x14ac:dyDescent="0.35">
      <c r="A557" s="59">
        <v>710</v>
      </c>
      <c r="B557" s="59" t="s">
        <v>214</v>
      </c>
      <c r="C557" s="59" t="s">
        <v>215</v>
      </c>
      <c r="D557" s="59" t="s">
        <v>136</v>
      </c>
      <c r="E557" s="59" t="s">
        <v>89</v>
      </c>
      <c r="F557" s="59" t="s">
        <v>185</v>
      </c>
      <c r="G557" s="59" t="s">
        <v>84</v>
      </c>
      <c r="H557" s="60">
        <v>2.48906428726559E-2</v>
      </c>
      <c r="I557" s="60">
        <v>2.3837114536036499E-2</v>
      </c>
      <c r="J557" s="61">
        <v>6.0393828713120801</v>
      </c>
      <c r="K557" s="61">
        <v>39.469454154440378</v>
      </c>
      <c r="L557" s="61">
        <v>12.988171622380621</v>
      </c>
      <c r="M557" s="61">
        <v>0.72157362298710004</v>
      </c>
      <c r="N557" s="62">
        <v>57259.550999999999</v>
      </c>
      <c r="O557" s="62">
        <v>61502.603000000003</v>
      </c>
      <c r="P557" s="62">
        <v>62378.41</v>
      </c>
      <c r="Q557" s="61">
        <v>14.983904954912841</v>
      </c>
      <c r="R557" s="62">
        <v>9346.7216796875</v>
      </c>
      <c r="S557" s="62">
        <v>564.48431396484375</v>
      </c>
      <c r="T557" s="59">
        <v>10</v>
      </c>
      <c r="U557" s="59" t="s">
        <v>83</v>
      </c>
    </row>
    <row r="558" spans="1:21" x14ac:dyDescent="0.35">
      <c r="A558" s="59">
        <v>710</v>
      </c>
      <c r="B558" s="59" t="s">
        <v>214</v>
      </c>
      <c r="C558" s="59" t="s">
        <v>215</v>
      </c>
      <c r="D558" s="59" t="s">
        <v>136</v>
      </c>
      <c r="E558" s="59" t="s">
        <v>89</v>
      </c>
      <c r="F558" s="59" t="s">
        <v>185</v>
      </c>
      <c r="G558" s="59" t="s">
        <v>85</v>
      </c>
      <c r="H558" s="60">
        <v>2.48906428726559E-2</v>
      </c>
      <c r="I558" s="60">
        <v>2.0379481467117998E-2</v>
      </c>
      <c r="J558" s="61">
        <v>5.1273906769547501</v>
      </c>
      <c r="K558" s="61">
        <v>39.746301288712679</v>
      </c>
      <c r="L558" s="61">
        <v>10.46229679935993</v>
      </c>
      <c r="M558" s="61">
        <v>0.82124298958764996</v>
      </c>
      <c r="N558" s="62">
        <v>57259.550999999999</v>
      </c>
      <c r="O558" s="62">
        <v>61502.603000000003</v>
      </c>
      <c r="P558" s="62">
        <v>62378.41</v>
      </c>
      <c r="Q558" s="61">
        <v>52.51511207846535</v>
      </c>
      <c r="R558" s="62">
        <v>32758.091796875</v>
      </c>
      <c r="S558" s="62">
        <v>1679.6353759765625</v>
      </c>
      <c r="T558" s="59">
        <v>10</v>
      </c>
      <c r="U558" s="59" t="s">
        <v>83</v>
      </c>
    </row>
    <row r="559" spans="1:21" x14ac:dyDescent="0.35">
      <c r="A559" s="59">
        <v>710</v>
      </c>
      <c r="B559" s="59" t="s">
        <v>214</v>
      </c>
      <c r="C559" s="59" t="s">
        <v>215</v>
      </c>
      <c r="D559" s="59" t="s">
        <v>136</v>
      </c>
      <c r="E559" s="59" t="s">
        <v>89</v>
      </c>
      <c r="F559" s="59" t="s">
        <v>185</v>
      </c>
      <c r="G559" s="59" t="s">
        <v>86</v>
      </c>
      <c r="H559" s="60">
        <v>2.48906428726559E-2</v>
      </c>
      <c r="I559" s="60">
        <v>1.8761887493066901E-2</v>
      </c>
      <c r="J559" s="61">
        <v>4.8814930931067204</v>
      </c>
      <c r="K559" s="61">
        <v>38.434731208697208</v>
      </c>
      <c r="L559" s="61">
        <v>13.17498093021169</v>
      </c>
      <c r="M559" s="61">
        <v>0.3110398911808</v>
      </c>
      <c r="N559" s="62">
        <v>57259.550999999999</v>
      </c>
      <c r="O559" s="62">
        <v>61502.603000000003</v>
      </c>
      <c r="P559" s="62">
        <v>62378.41</v>
      </c>
      <c r="Q559" s="61">
        <v>9.83521131963934</v>
      </c>
      <c r="R559" s="62">
        <v>6135.04833984375</v>
      </c>
      <c r="S559" s="62">
        <v>299.48196411132813</v>
      </c>
      <c r="T559" s="59">
        <v>10</v>
      </c>
      <c r="U559" s="59" t="s">
        <v>83</v>
      </c>
    </row>
    <row r="560" spans="1:21" x14ac:dyDescent="0.35">
      <c r="A560" s="63">
        <v>710</v>
      </c>
      <c r="B560" s="63" t="s">
        <v>214</v>
      </c>
      <c r="C560" s="63" t="s">
        <v>215</v>
      </c>
      <c r="D560" s="63" t="s">
        <v>136</v>
      </c>
      <c r="E560" s="63" t="s">
        <v>89</v>
      </c>
      <c r="F560" s="63" t="s">
        <v>185</v>
      </c>
      <c r="G560" s="63" t="s">
        <v>350</v>
      </c>
      <c r="H560" s="64">
        <v>2.48906428726559E-2</v>
      </c>
      <c r="I560" s="64">
        <v>3.2989592709213603E-2</v>
      </c>
      <c r="J560" s="65">
        <v>8.2430115206009589</v>
      </c>
      <c r="K560" s="65">
        <v>40.021286670248948</v>
      </c>
      <c r="L560" s="65">
        <v>14.332675044408468</v>
      </c>
      <c r="M560" s="65">
        <v>1.2930061877069901</v>
      </c>
      <c r="N560" s="66">
        <v>57259.550999999999</v>
      </c>
      <c r="O560" s="66">
        <v>61502.603000000003</v>
      </c>
      <c r="P560" s="66">
        <v>62378.41</v>
      </c>
      <c r="Q560" s="65">
        <v>37.649676601895784</v>
      </c>
      <c r="R560" s="66">
        <v>23485.26953125</v>
      </c>
      <c r="S560" s="66">
        <v>1935.8934326171875</v>
      </c>
      <c r="T560" s="63">
        <v>10</v>
      </c>
      <c r="U560" s="63" t="s">
        <v>83</v>
      </c>
    </row>
    <row r="561" spans="1:21" x14ac:dyDescent="0.35">
      <c r="A561" s="63">
        <v>710</v>
      </c>
      <c r="B561" s="63" t="s">
        <v>214</v>
      </c>
      <c r="C561" s="63" t="s">
        <v>215</v>
      </c>
      <c r="D561" s="63" t="s">
        <v>136</v>
      </c>
      <c r="E561" s="63" t="s">
        <v>89</v>
      </c>
      <c r="F561" s="63" t="s">
        <v>185</v>
      </c>
      <c r="G561" s="63" t="s">
        <v>351</v>
      </c>
      <c r="H561" s="64">
        <v>2.48906428726559E-2</v>
      </c>
      <c r="I561" s="64">
        <v>2.0124320343693099E-2</v>
      </c>
      <c r="J561" s="65">
        <v>5.0886025108582995</v>
      </c>
      <c r="K561" s="65">
        <v>39.547833222875838</v>
      </c>
      <c r="L561" s="65">
        <v>10.890198696516281</v>
      </c>
      <c r="M561" s="65">
        <v>0.74076296935219998</v>
      </c>
      <c r="N561" s="66">
        <v>57259.550999999999</v>
      </c>
      <c r="O561" s="66">
        <v>61502.603000000003</v>
      </c>
      <c r="P561" s="66">
        <v>62378.41</v>
      </c>
      <c r="Q561" s="65">
        <v>62.350323398104514</v>
      </c>
      <c r="R561" s="66">
        <v>38893.140625</v>
      </c>
      <c r="S561" s="66">
        <v>1979.1173095703125</v>
      </c>
      <c r="T561" s="63">
        <v>10</v>
      </c>
      <c r="U561" s="63" t="s">
        <v>83</v>
      </c>
    </row>
    <row r="562" spans="1:21" x14ac:dyDescent="0.35">
      <c r="A562" s="59">
        <v>144</v>
      </c>
      <c r="B562" s="59" t="s">
        <v>182</v>
      </c>
      <c r="C562" s="59" t="s">
        <v>183</v>
      </c>
      <c r="D562" s="59" t="s">
        <v>128</v>
      </c>
      <c r="E562" s="59" t="s">
        <v>184</v>
      </c>
      <c r="F562" s="59" t="s">
        <v>185</v>
      </c>
      <c r="G562" s="59" t="s">
        <v>82</v>
      </c>
      <c r="H562" s="60">
        <v>1.1184699058671701E-2</v>
      </c>
      <c r="I562" s="60">
        <v>1.75989972076625E-2</v>
      </c>
      <c r="J562" s="61">
        <v>4.5209708226541201</v>
      </c>
      <c r="K562" s="61">
        <v>38.927473540585062</v>
      </c>
      <c r="L562" s="61">
        <v>21.901857854885041</v>
      </c>
      <c r="M562" s="61">
        <v>0.53518575134441004</v>
      </c>
      <c r="N562" s="62">
        <v>21910.772499999999</v>
      </c>
      <c r="O562" s="62">
        <v>22700.371999999999</v>
      </c>
      <c r="P562" s="62">
        <v>22834.965</v>
      </c>
      <c r="Q562" s="61">
        <v>16.459674527123848</v>
      </c>
      <c r="R562" s="62">
        <v>3758.56103515625</v>
      </c>
      <c r="S562" s="62">
        <v>169.92344665527344</v>
      </c>
      <c r="T562" s="59">
        <v>10</v>
      </c>
      <c r="U562" s="59" t="s">
        <v>83</v>
      </c>
    </row>
    <row r="563" spans="1:21" x14ac:dyDescent="0.35">
      <c r="A563" s="59">
        <v>144</v>
      </c>
      <c r="B563" s="59" t="s">
        <v>182</v>
      </c>
      <c r="C563" s="59" t="s">
        <v>183</v>
      </c>
      <c r="D563" s="59" t="s">
        <v>128</v>
      </c>
      <c r="E563" s="59" t="s">
        <v>184</v>
      </c>
      <c r="F563" s="59" t="s">
        <v>185</v>
      </c>
      <c r="G563" s="59" t="s">
        <v>84</v>
      </c>
      <c r="H563" s="60">
        <v>1.1184699058671701E-2</v>
      </c>
      <c r="I563" s="60">
        <v>9.0381174903082992E-3</v>
      </c>
      <c r="J563" s="61">
        <v>2.34058477817746</v>
      </c>
      <c r="K563" s="61">
        <v>38.614783683870627</v>
      </c>
      <c r="L563" s="61">
        <v>10.78903007564932</v>
      </c>
      <c r="M563" s="61">
        <v>0.27999517142112001</v>
      </c>
      <c r="N563" s="62">
        <v>21910.772499999999</v>
      </c>
      <c r="O563" s="62">
        <v>22700.371999999999</v>
      </c>
      <c r="P563" s="62">
        <v>22834.965</v>
      </c>
      <c r="Q563" s="61">
        <v>13.069055590150711</v>
      </c>
      <c r="R563" s="62">
        <v>2984.314208984375</v>
      </c>
      <c r="S563" s="62">
        <v>69.85040283203125</v>
      </c>
      <c r="T563" s="59">
        <v>10</v>
      </c>
      <c r="U563" s="59" t="s">
        <v>83</v>
      </c>
    </row>
    <row r="564" spans="1:21" x14ac:dyDescent="0.35">
      <c r="A564" s="59">
        <v>144</v>
      </c>
      <c r="B564" s="59" t="s">
        <v>182</v>
      </c>
      <c r="C564" s="59" t="s">
        <v>183</v>
      </c>
      <c r="D564" s="59" t="s">
        <v>128</v>
      </c>
      <c r="E564" s="59" t="s">
        <v>184</v>
      </c>
      <c r="F564" s="59" t="s">
        <v>185</v>
      </c>
      <c r="G564" s="59" t="s">
        <v>85</v>
      </c>
      <c r="H564" s="60">
        <v>1.1184699058671701E-2</v>
      </c>
      <c r="I564" s="60">
        <v>9.1814798650970992E-3</v>
      </c>
      <c r="J564" s="61">
        <v>2.4003487513947999</v>
      </c>
      <c r="K564" s="61">
        <v>38.250607790896531</v>
      </c>
      <c r="L564" s="61">
        <v>13.207051787774921</v>
      </c>
      <c r="M564" s="61">
        <v>0.21786930801418</v>
      </c>
      <c r="N564" s="62">
        <v>21910.772499999999</v>
      </c>
      <c r="O564" s="62">
        <v>22700.371999999999</v>
      </c>
      <c r="P564" s="62">
        <v>22834.965</v>
      </c>
      <c r="Q564" s="61">
        <v>55.163739246640517</v>
      </c>
      <c r="R564" s="62">
        <v>12596.6201171875</v>
      </c>
      <c r="S564" s="62">
        <v>302.36282348632813</v>
      </c>
      <c r="T564" s="59">
        <v>10</v>
      </c>
      <c r="U564" s="59" t="s">
        <v>83</v>
      </c>
    </row>
    <row r="565" spans="1:21" x14ac:dyDescent="0.35">
      <c r="A565" s="59">
        <v>144</v>
      </c>
      <c r="B565" s="59" t="s">
        <v>182</v>
      </c>
      <c r="C565" s="59" t="s">
        <v>183</v>
      </c>
      <c r="D565" s="59" t="s">
        <v>128</v>
      </c>
      <c r="E565" s="59" t="s">
        <v>184</v>
      </c>
      <c r="F565" s="59" t="s">
        <v>185</v>
      </c>
      <c r="G565" s="59" t="s">
        <v>86</v>
      </c>
      <c r="H565" s="60">
        <v>1.1184699058671701E-2</v>
      </c>
      <c r="I565" s="60">
        <v>1.3339298387963701E-2</v>
      </c>
      <c r="J565" s="61">
        <v>3.5705719086596401</v>
      </c>
      <c r="K565" s="61">
        <v>37.358996623516028</v>
      </c>
      <c r="L565" s="61">
        <v>13.22701547943789</v>
      </c>
      <c r="M565" s="61">
        <v>0.10712002136668</v>
      </c>
      <c r="N565" s="62">
        <v>21910.772499999999</v>
      </c>
      <c r="O565" s="62">
        <v>22700.371999999999</v>
      </c>
      <c r="P565" s="62">
        <v>22834.965</v>
      </c>
      <c r="Q565" s="61">
        <v>15.307530636084909</v>
      </c>
      <c r="R565" s="62">
        <v>3495.46923828125</v>
      </c>
      <c r="S565" s="62">
        <v>124.80824279785156</v>
      </c>
      <c r="T565" s="59">
        <v>10</v>
      </c>
      <c r="U565" s="59" t="s">
        <v>83</v>
      </c>
    </row>
    <row r="566" spans="1:21" x14ac:dyDescent="0.35">
      <c r="A566" s="63">
        <v>144</v>
      </c>
      <c r="B566" s="63" t="s">
        <v>182</v>
      </c>
      <c r="C566" s="63" t="s">
        <v>183</v>
      </c>
      <c r="D566" s="63" t="s">
        <v>128</v>
      </c>
      <c r="E566" s="63" t="s">
        <v>184</v>
      </c>
      <c r="F566" s="63" t="s">
        <v>185</v>
      </c>
      <c r="G566" s="63" t="s">
        <v>350</v>
      </c>
      <c r="H566" s="64">
        <v>1.1184699058671701E-2</v>
      </c>
      <c r="I566" s="64">
        <v>1.38100563191668E-2</v>
      </c>
      <c r="J566" s="65">
        <v>3.5559585681452801</v>
      </c>
      <c r="K566" s="65">
        <v>38.836381399038338</v>
      </c>
      <c r="L566" s="65">
        <v>16.983455897408401</v>
      </c>
      <c r="M566" s="65">
        <v>0.42224151493957002</v>
      </c>
      <c r="N566" s="66">
        <v>21910.772499999999</v>
      </c>
      <c r="O566" s="66">
        <v>22700.371999999999</v>
      </c>
      <c r="P566" s="66">
        <v>22834.965</v>
      </c>
      <c r="Q566" s="65">
        <v>29.52873011727457</v>
      </c>
      <c r="R566" s="66">
        <v>6742.875</v>
      </c>
      <c r="S566" s="66">
        <v>239.77383422851563</v>
      </c>
      <c r="T566" s="63">
        <v>10</v>
      </c>
      <c r="U566" s="63" t="s">
        <v>83</v>
      </c>
    </row>
    <row r="567" spans="1:21" x14ac:dyDescent="0.35">
      <c r="A567" s="63">
        <v>144</v>
      </c>
      <c r="B567" s="63" t="s">
        <v>182</v>
      </c>
      <c r="C567" s="63" t="s">
        <v>183</v>
      </c>
      <c r="D567" s="63" t="s">
        <v>128</v>
      </c>
      <c r="E567" s="63" t="s">
        <v>184</v>
      </c>
      <c r="F567" s="63" t="s">
        <v>185</v>
      </c>
      <c r="G567" s="63" t="s">
        <v>351</v>
      </c>
      <c r="H567" s="64">
        <v>1.1184699058671701E-2</v>
      </c>
      <c r="I567" s="64">
        <v>1.00846271267255E-2</v>
      </c>
      <c r="J567" s="65">
        <v>2.6545406633711002</v>
      </c>
      <c r="K567" s="65">
        <v>37.990102264693419</v>
      </c>
      <c r="L567" s="65">
        <v>13.21138823328312</v>
      </c>
      <c r="M567" s="65">
        <v>0.19381272295331001</v>
      </c>
      <c r="N567" s="66">
        <v>21910.772499999999</v>
      </c>
      <c r="O567" s="66">
        <v>22700.371999999999</v>
      </c>
      <c r="P567" s="66">
        <v>22834.965</v>
      </c>
      <c r="Q567" s="65">
        <v>70.471269882725423</v>
      </c>
      <c r="R567" s="66">
        <v>16092.08984375</v>
      </c>
      <c r="S567" s="66">
        <v>427.17108154296875</v>
      </c>
      <c r="T567" s="63">
        <v>10</v>
      </c>
      <c r="U567" s="63" t="s">
        <v>83</v>
      </c>
    </row>
    <row r="568" spans="1:21" x14ac:dyDescent="0.35">
      <c r="A568" s="59">
        <v>729</v>
      </c>
      <c r="B568" s="59" t="s">
        <v>312</v>
      </c>
      <c r="C568" s="59" t="s">
        <v>313</v>
      </c>
      <c r="D568" s="59" t="s">
        <v>111</v>
      </c>
      <c r="E568" s="59" t="s">
        <v>80</v>
      </c>
      <c r="F568" s="59" t="s">
        <v>163</v>
      </c>
      <c r="G568" s="59" t="s">
        <v>82</v>
      </c>
      <c r="H568" s="60">
        <v>0.27943958863105328</v>
      </c>
      <c r="I568" s="60">
        <v>0.35817521460391483</v>
      </c>
      <c r="J568" s="61">
        <v>63.940925860264763</v>
      </c>
      <c r="K568" s="61">
        <v>56.016582460295304</v>
      </c>
      <c r="L568" s="61">
        <v>15.84196447909714</v>
      </c>
      <c r="M568" s="61">
        <v>41.528108420427969</v>
      </c>
      <c r="N568" s="62">
        <v>38823.317999999999</v>
      </c>
      <c r="O568" s="62">
        <v>48066.923999999999</v>
      </c>
      <c r="P568" s="62">
        <v>49383.345500000003</v>
      </c>
      <c r="Q568" s="61">
        <v>31.254024620037058</v>
      </c>
      <c r="R568" s="62">
        <v>15434.283203125</v>
      </c>
      <c r="S568" s="62">
        <v>9868.8232421875</v>
      </c>
      <c r="T568" s="59">
        <v>10</v>
      </c>
      <c r="U568" s="59" t="s">
        <v>83</v>
      </c>
    </row>
    <row r="569" spans="1:21" x14ac:dyDescent="0.35">
      <c r="A569" s="59">
        <v>729</v>
      </c>
      <c r="B569" s="59" t="s">
        <v>312</v>
      </c>
      <c r="C569" s="59" t="s">
        <v>313</v>
      </c>
      <c r="D569" s="59" t="s">
        <v>111</v>
      </c>
      <c r="E569" s="59" t="s">
        <v>80</v>
      </c>
      <c r="F569" s="59" t="s">
        <v>163</v>
      </c>
      <c r="G569" s="59" t="s">
        <v>84</v>
      </c>
      <c r="H569" s="60">
        <v>0.27943958863105328</v>
      </c>
      <c r="I569" s="60">
        <v>0.27878015411453178</v>
      </c>
      <c r="J569" s="61">
        <v>52.66535952542236</v>
      </c>
      <c r="K569" s="61">
        <v>52.934254437199932</v>
      </c>
      <c r="L569" s="61">
        <v>17.904774072126731</v>
      </c>
      <c r="M569" s="61">
        <v>30.405546925687648</v>
      </c>
      <c r="N569" s="62">
        <v>38823.317999999999</v>
      </c>
      <c r="O569" s="62">
        <v>48066.923999999999</v>
      </c>
      <c r="P569" s="62">
        <v>49383.345500000003</v>
      </c>
      <c r="Q569" s="61">
        <v>19.299320155073758</v>
      </c>
      <c r="R569" s="62">
        <v>9530.650390625</v>
      </c>
      <c r="S569" s="62">
        <v>5019.35107421875</v>
      </c>
      <c r="T569" s="59">
        <v>10</v>
      </c>
      <c r="U569" s="59" t="s">
        <v>83</v>
      </c>
    </row>
    <row r="570" spans="1:21" x14ac:dyDescent="0.35">
      <c r="A570" s="59">
        <v>729</v>
      </c>
      <c r="B570" s="59" t="s">
        <v>312</v>
      </c>
      <c r="C570" s="59" t="s">
        <v>313</v>
      </c>
      <c r="D570" s="59" t="s">
        <v>111</v>
      </c>
      <c r="E570" s="59" t="s">
        <v>80</v>
      </c>
      <c r="F570" s="59" t="s">
        <v>163</v>
      </c>
      <c r="G570" s="59" t="s">
        <v>85</v>
      </c>
      <c r="H570" s="60">
        <v>0.27943958863105328</v>
      </c>
      <c r="I570" s="60">
        <v>0.23306943070294511</v>
      </c>
      <c r="J570" s="61">
        <v>45.051610588149288</v>
      </c>
      <c r="K570" s="61">
        <v>51.733873142429552</v>
      </c>
      <c r="L570" s="61">
        <v>18.672158834825968</v>
      </c>
      <c r="M570" s="61">
        <v>24.76538118560735</v>
      </c>
      <c r="N570" s="62">
        <v>38823.317999999999</v>
      </c>
      <c r="O570" s="62">
        <v>48066.923999999999</v>
      </c>
      <c r="P570" s="62">
        <v>49383.345500000003</v>
      </c>
      <c r="Q570" s="61">
        <v>42.713429632359059</v>
      </c>
      <c r="R570" s="62">
        <v>21093.3203125</v>
      </c>
      <c r="S570" s="62">
        <v>9502.880859375</v>
      </c>
      <c r="T570" s="59">
        <v>10</v>
      </c>
      <c r="U570" s="59" t="s">
        <v>83</v>
      </c>
    </row>
    <row r="571" spans="1:21" x14ac:dyDescent="0.35">
      <c r="A571" s="59">
        <v>729</v>
      </c>
      <c r="B571" s="59" t="s">
        <v>312</v>
      </c>
      <c r="C571" s="59" t="s">
        <v>313</v>
      </c>
      <c r="D571" s="59" t="s">
        <v>111</v>
      </c>
      <c r="E571" s="59" t="s">
        <v>80</v>
      </c>
      <c r="F571" s="59" t="s">
        <v>163</v>
      </c>
      <c r="G571" s="59" t="s">
        <v>86</v>
      </c>
      <c r="H571" s="60">
        <v>0.27943958863105328</v>
      </c>
      <c r="I571" s="60">
        <v>0.2100585246903208</v>
      </c>
      <c r="J571" s="61">
        <v>43.504756048943285</v>
      </c>
      <c r="K571" s="61">
        <v>48.284036911735079</v>
      </c>
      <c r="L571" s="61">
        <v>19.067528284845938</v>
      </c>
      <c r="M571" s="61">
        <v>21.65135231049004</v>
      </c>
      <c r="N571" s="62">
        <v>38823.317999999999</v>
      </c>
      <c r="O571" s="62">
        <v>48066.923999999999</v>
      </c>
      <c r="P571" s="62">
        <v>49383.345500000003</v>
      </c>
      <c r="Q571" s="61">
        <v>6.7332255925309292</v>
      </c>
      <c r="R571" s="62">
        <v>3325.092041015625</v>
      </c>
      <c r="S571" s="62">
        <v>1446.5731201171875</v>
      </c>
      <c r="T571" s="59">
        <v>10</v>
      </c>
      <c r="U571" s="59" t="s">
        <v>83</v>
      </c>
    </row>
    <row r="572" spans="1:21" x14ac:dyDescent="0.35">
      <c r="A572" s="63">
        <v>729</v>
      </c>
      <c r="B572" s="63" t="s">
        <v>312</v>
      </c>
      <c r="C572" s="63" t="s">
        <v>313</v>
      </c>
      <c r="D572" s="63" t="s">
        <v>111</v>
      </c>
      <c r="E572" s="63" t="s">
        <v>80</v>
      </c>
      <c r="F572" s="63" t="s">
        <v>163</v>
      </c>
      <c r="G572" s="63" t="s">
        <v>350</v>
      </c>
      <c r="H572" s="64">
        <v>0.27943958863105328</v>
      </c>
      <c r="I572" s="64">
        <v>0.32786523812396678</v>
      </c>
      <c r="J572" s="65">
        <v>59.636348871461955</v>
      </c>
      <c r="K572" s="65">
        <v>54.97741634563107</v>
      </c>
      <c r="L572" s="65">
        <v>16.629465740031009</v>
      </c>
      <c r="M572" s="65">
        <v>37.281942787146235</v>
      </c>
      <c r="N572" s="66">
        <v>38823.317999999999</v>
      </c>
      <c r="O572" s="66">
        <v>48066.923999999999</v>
      </c>
      <c r="P572" s="66">
        <v>49383.345500000003</v>
      </c>
      <c r="Q572" s="65">
        <v>50.553344775111718</v>
      </c>
      <c r="R572" s="66">
        <v>24964.93359375</v>
      </c>
      <c r="S572" s="66">
        <v>14888.1748046875</v>
      </c>
      <c r="T572" s="63">
        <v>10</v>
      </c>
      <c r="U572" s="63" t="s">
        <v>83</v>
      </c>
    </row>
    <row r="573" spans="1:21" x14ac:dyDescent="0.35">
      <c r="A573" s="63">
        <v>729</v>
      </c>
      <c r="B573" s="63" t="s">
        <v>312</v>
      </c>
      <c r="C573" s="63" t="s">
        <v>313</v>
      </c>
      <c r="D573" s="63" t="s">
        <v>111</v>
      </c>
      <c r="E573" s="63" t="s">
        <v>80</v>
      </c>
      <c r="F573" s="63" t="s">
        <v>163</v>
      </c>
      <c r="G573" s="63" t="s">
        <v>351</v>
      </c>
      <c r="H573" s="64">
        <v>0.27943958863105328</v>
      </c>
      <c r="I573" s="64">
        <v>0.22993600093773811</v>
      </c>
      <c r="J573" s="65">
        <v>44.840973073357745</v>
      </c>
      <c r="K573" s="65">
        <v>51.278102409056444</v>
      </c>
      <c r="L573" s="65">
        <v>18.72599688893229</v>
      </c>
      <c r="M573" s="65">
        <v>24.341339178671483</v>
      </c>
      <c r="N573" s="66">
        <v>38823.317999999999</v>
      </c>
      <c r="O573" s="66">
        <v>48066.923999999999</v>
      </c>
      <c r="P573" s="66">
        <v>49383.345500000003</v>
      </c>
      <c r="Q573" s="65">
        <v>49.446655224890321</v>
      </c>
      <c r="R573" s="66">
        <v>24418.412109375</v>
      </c>
      <c r="S573" s="66">
        <v>10949.453125</v>
      </c>
      <c r="T573" s="63">
        <v>10</v>
      </c>
      <c r="U573" s="63" t="s">
        <v>83</v>
      </c>
    </row>
    <row r="574" spans="1:21" x14ac:dyDescent="0.35">
      <c r="A574" s="59">
        <v>740</v>
      </c>
      <c r="B574" s="59" t="s">
        <v>186</v>
      </c>
      <c r="C574" s="59" t="s">
        <v>187</v>
      </c>
      <c r="D574" s="59" t="s">
        <v>107</v>
      </c>
      <c r="E574" s="59" t="s">
        <v>80</v>
      </c>
      <c r="F574" s="59" t="s">
        <v>99</v>
      </c>
      <c r="G574" s="59" t="s">
        <v>82</v>
      </c>
      <c r="H574" s="60">
        <v>1.12324684674057E-2</v>
      </c>
      <c r="I574" s="60">
        <v>2.3278445564031199E-2</v>
      </c>
      <c r="J574" s="61">
        <v>5.7722619154302404</v>
      </c>
      <c r="K574" s="61">
        <v>40.328117304940569</v>
      </c>
      <c r="L574" s="61">
        <v>6.9563140803096291</v>
      </c>
      <c r="M574" s="61">
        <v>1.02989356839493</v>
      </c>
      <c r="N574" s="62">
        <v>599.51250000000005</v>
      </c>
      <c r="O574" s="62">
        <v>617.89599999999996</v>
      </c>
      <c r="P574" s="62">
        <v>623.16399999999999</v>
      </c>
      <c r="Q574" s="61">
        <v>17.102865584558518</v>
      </c>
      <c r="R574" s="62">
        <v>106.57890319824219</v>
      </c>
      <c r="S574" s="62">
        <v>6.1520133018493652</v>
      </c>
      <c r="T574" s="59">
        <v>10</v>
      </c>
      <c r="U574" s="59" t="s">
        <v>83</v>
      </c>
    </row>
    <row r="575" spans="1:21" x14ac:dyDescent="0.35">
      <c r="A575" s="59">
        <v>740</v>
      </c>
      <c r="B575" s="59" t="s">
        <v>186</v>
      </c>
      <c r="C575" s="59" t="s">
        <v>187</v>
      </c>
      <c r="D575" s="59" t="s">
        <v>107</v>
      </c>
      <c r="E575" s="59" t="s">
        <v>80</v>
      </c>
      <c r="F575" s="59" t="s">
        <v>99</v>
      </c>
      <c r="G575" s="59" t="s">
        <v>84</v>
      </c>
      <c r="H575" s="60">
        <v>1.12324684674057E-2</v>
      </c>
      <c r="I575" s="60">
        <v>1.55180934035821E-2</v>
      </c>
      <c r="J575" s="61">
        <v>3.8737027640245301</v>
      </c>
      <c r="K575" s="61">
        <v>40.060103598294248</v>
      </c>
      <c r="L575" s="61">
        <v>4.0761621412428903</v>
      </c>
      <c r="M575" s="61">
        <v>0.62696230200070002</v>
      </c>
      <c r="N575" s="62">
        <v>599.51250000000005</v>
      </c>
      <c r="O575" s="62">
        <v>617.89599999999996</v>
      </c>
      <c r="P575" s="62">
        <v>623.16399999999999</v>
      </c>
      <c r="Q575" s="61">
        <v>14.769186181055622</v>
      </c>
      <c r="R575" s="62">
        <v>92.0362548828125</v>
      </c>
      <c r="S575" s="62">
        <v>3.5652110576629639</v>
      </c>
      <c r="T575" s="59">
        <v>10</v>
      </c>
      <c r="U575" s="59" t="s">
        <v>83</v>
      </c>
    </row>
    <row r="576" spans="1:21" x14ac:dyDescent="0.35">
      <c r="A576" s="59">
        <v>740</v>
      </c>
      <c r="B576" s="59" t="s">
        <v>186</v>
      </c>
      <c r="C576" s="59" t="s">
        <v>187</v>
      </c>
      <c r="D576" s="59" t="s">
        <v>107</v>
      </c>
      <c r="E576" s="59" t="s">
        <v>80</v>
      </c>
      <c r="F576" s="59" t="s">
        <v>99</v>
      </c>
      <c r="G576" s="59" t="s">
        <v>85</v>
      </c>
      <c r="H576" s="60">
        <v>1.12324684674057E-2</v>
      </c>
      <c r="I576" s="60">
        <v>6.7806928573748001E-3</v>
      </c>
      <c r="J576" s="61">
        <v>1.7517121814126499</v>
      </c>
      <c r="K576" s="61">
        <v>38.70894390827727</v>
      </c>
      <c r="L576" s="61">
        <v>2.8777447505725098</v>
      </c>
      <c r="M576" s="61">
        <v>0.21005165479042998</v>
      </c>
      <c r="N576" s="62">
        <v>599.51250000000005</v>
      </c>
      <c r="O576" s="62">
        <v>617.89599999999996</v>
      </c>
      <c r="P576" s="62">
        <v>623.16399999999999</v>
      </c>
      <c r="Q576" s="61">
        <v>55.726438197581189</v>
      </c>
      <c r="R576" s="62">
        <v>347.26708984375</v>
      </c>
      <c r="S576" s="62">
        <v>6.0831198692321777</v>
      </c>
      <c r="T576" s="59">
        <v>10</v>
      </c>
      <c r="U576" s="59" t="s">
        <v>83</v>
      </c>
    </row>
    <row r="577" spans="1:21" x14ac:dyDescent="0.35">
      <c r="A577" s="59">
        <v>740</v>
      </c>
      <c r="B577" s="59" t="s">
        <v>186</v>
      </c>
      <c r="C577" s="59" t="s">
        <v>187</v>
      </c>
      <c r="D577" s="59" t="s">
        <v>107</v>
      </c>
      <c r="E577" s="59" t="s">
        <v>80</v>
      </c>
      <c r="F577" s="59" t="s">
        <v>99</v>
      </c>
      <c r="G577" s="59" t="s">
        <v>86</v>
      </c>
      <c r="H577" s="60">
        <v>1.12324684674057E-2</v>
      </c>
      <c r="I577" s="60">
        <v>9.5202317125336004E-3</v>
      </c>
      <c r="J577" s="61">
        <v>2.5661097642344002</v>
      </c>
      <c r="K577" s="61">
        <v>37.099861608507588</v>
      </c>
      <c r="L577" s="61">
        <v>5.0628322488053499</v>
      </c>
      <c r="M577" s="61">
        <v>9.2459094041460008E-2</v>
      </c>
      <c r="N577" s="62">
        <v>599.51250000000005</v>
      </c>
      <c r="O577" s="62">
        <v>617.89599999999996</v>
      </c>
      <c r="P577" s="62">
        <v>623.16399999999999</v>
      </c>
      <c r="Q577" s="61">
        <v>12.40151003680438</v>
      </c>
      <c r="R577" s="62">
        <v>77.281745910644531</v>
      </c>
      <c r="S577" s="62">
        <v>1.983134388923645</v>
      </c>
      <c r="T577" s="59">
        <v>10</v>
      </c>
      <c r="U577" s="59" t="s">
        <v>83</v>
      </c>
    </row>
    <row r="578" spans="1:21" x14ac:dyDescent="0.35">
      <c r="A578" s="63">
        <v>740</v>
      </c>
      <c r="B578" s="63" t="s">
        <v>186</v>
      </c>
      <c r="C578" s="63" t="s">
        <v>187</v>
      </c>
      <c r="D578" s="63" t="s">
        <v>107</v>
      </c>
      <c r="E578" s="63" t="s">
        <v>80</v>
      </c>
      <c r="F578" s="63" t="s">
        <v>99</v>
      </c>
      <c r="G578" s="63" t="s">
        <v>350</v>
      </c>
      <c r="H578" s="64">
        <v>1.12324684674057E-2</v>
      </c>
      <c r="I578" s="64">
        <v>1.9682376922730699E-2</v>
      </c>
      <c r="J578" s="65">
        <v>4.8924888217786604</v>
      </c>
      <c r="K578" s="65">
        <v>40.229784144044729</v>
      </c>
      <c r="L578" s="65">
        <v>5.6216808244833594</v>
      </c>
      <c r="M578" s="65">
        <v>0.84317929799563995</v>
      </c>
      <c r="N578" s="66">
        <v>599.51250000000005</v>
      </c>
      <c r="O578" s="66">
        <v>617.89599999999996</v>
      </c>
      <c r="P578" s="66">
        <v>623.16399999999999</v>
      </c>
      <c r="Q578" s="65">
        <v>31.872051765614152</v>
      </c>
      <c r="R578" s="66">
        <v>198.61515808105469</v>
      </c>
      <c r="S578" s="66">
        <v>9.71722412109375</v>
      </c>
      <c r="T578" s="63">
        <v>10</v>
      </c>
      <c r="U578" s="63" t="s">
        <v>83</v>
      </c>
    </row>
    <row r="579" spans="1:21" x14ac:dyDescent="0.35">
      <c r="A579" s="63">
        <v>740</v>
      </c>
      <c r="B579" s="63" t="s">
        <v>186</v>
      </c>
      <c r="C579" s="63" t="s">
        <v>187</v>
      </c>
      <c r="D579" s="63" t="s">
        <v>107</v>
      </c>
      <c r="E579" s="63" t="s">
        <v>80</v>
      </c>
      <c r="F579" s="63" t="s">
        <v>99</v>
      </c>
      <c r="G579" s="63" t="s">
        <v>351</v>
      </c>
      <c r="H579" s="64">
        <v>1.12324684674057E-2</v>
      </c>
      <c r="I579" s="64">
        <v>7.2793783379882003E-3</v>
      </c>
      <c r="J579" s="65">
        <v>1.8999591205772701</v>
      </c>
      <c r="K579" s="65">
        <v>38.313341898516676</v>
      </c>
      <c r="L579" s="65">
        <v>3.2755019888706904</v>
      </c>
      <c r="M579" s="65">
        <v>0.18864597092388</v>
      </c>
      <c r="N579" s="66">
        <v>599.51250000000005</v>
      </c>
      <c r="O579" s="66">
        <v>617.89599999999996</v>
      </c>
      <c r="P579" s="66">
        <v>623.16399999999999</v>
      </c>
      <c r="Q579" s="65">
        <v>68.127948234385499</v>
      </c>
      <c r="R579" s="66">
        <v>424.54885864257813</v>
      </c>
      <c r="S579" s="66">
        <v>8.0662546157836914</v>
      </c>
      <c r="T579" s="63">
        <v>10</v>
      </c>
      <c r="U579" s="63" t="s">
        <v>83</v>
      </c>
    </row>
    <row r="580" spans="1:21" x14ac:dyDescent="0.35">
      <c r="A580" s="59">
        <v>762</v>
      </c>
      <c r="B580" s="59" t="s">
        <v>220</v>
      </c>
      <c r="C580" s="59" t="s">
        <v>221</v>
      </c>
      <c r="D580" s="59" t="s">
        <v>79</v>
      </c>
      <c r="E580" s="59" t="s">
        <v>89</v>
      </c>
      <c r="F580" s="59" t="s">
        <v>190</v>
      </c>
      <c r="G580" s="59" t="s">
        <v>82</v>
      </c>
      <c r="H580" s="60">
        <v>2.9005923068436999E-2</v>
      </c>
      <c r="I580" s="60">
        <v>4.2736865340838502E-2</v>
      </c>
      <c r="J580" s="61">
        <v>10.81187083511764</v>
      </c>
      <c r="K580" s="61">
        <v>39.52772465799945</v>
      </c>
      <c r="L580" s="61">
        <v>25.124215765955448</v>
      </c>
      <c r="M580" s="61">
        <v>1.2155577464952501</v>
      </c>
      <c r="N580" s="62">
        <v>9085.9459999999999</v>
      </c>
      <c r="O580" s="62">
        <v>9966.9084999999995</v>
      </c>
      <c r="P580" s="62">
        <v>10182.222</v>
      </c>
      <c r="Q580" s="61">
        <v>26.462703102790456</v>
      </c>
      <c r="R580" s="62">
        <v>2694.4912109375</v>
      </c>
      <c r="S580" s="62">
        <v>291.32492065429688</v>
      </c>
      <c r="T580" s="59">
        <v>10</v>
      </c>
      <c r="U580" s="59" t="s">
        <v>83</v>
      </c>
    </row>
    <row r="581" spans="1:21" x14ac:dyDescent="0.35">
      <c r="A581" s="59">
        <v>762</v>
      </c>
      <c r="B581" s="59" t="s">
        <v>220</v>
      </c>
      <c r="C581" s="59" t="s">
        <v>221</v>
      </c>
      <c r="D581" s="59" t="s">
        <v>79</v>
      </c>
      <c r="E581" s="59" t="s">
        <v>89</v>
      </c>
      <c r="F581" s="59" t="s">
        <v>190</v>
      </c>
      <c r="G581" s="59" t="s">
        <v>84</v>
      </c>
      <c r="H581" s="60">
        <v>2.9005923068436999E-2</v>
      </c>
      <c r="I581" s="60">
        <v>1.7610483691027499E-2</v>
      </c>
      <c r="J581" s="61">
        <v>4.5749099352045901</v>
      </c>
      <c r="K581" s="61">
        <v>38.493618323526455</v>
      </c>
      <c r="L581" s="61">
        <v>15.976181273394822</v>
      </c>
      <c r="M581" s="61">
        <v>0.53939742478359998</v>
      </c>
      <c r="N581" s="62">
        <v>9085.9459999999999</v>
      </c>
      <c r="O581" s="62">
        <v>9966.9084999999995</v>
      </c>
      <c r="P581" s="62">
        <v>10182.222</v>
      </c>
      <c r="Q581" s="61">
        <v>15.084848419273008</v>
      </c>
      <c r="R581" s="62">
        <v>1535.9727783203125</v>
      </c>
      <c r="S581" s="62">
        <v>70.269371032714844</v>
      </c>
      <c r="T581" s="59">
        <v>10</v>
      </c>
      <c r="U581" s="59" t="s">
        <v>83</v>
      </c>
    </row>
    <row r="582" spans="1:21" x14ac:dyDescent="0.35">
      <c r="A582" s="59">
        <v>762</v>
      </c>
      <c r="B582" s="59" t="s">
        <v>220</v>
      </c>
      <c r="C582" s="59" t="s">
        <v>221</v>
      </c>
      <c r="D582" s="59" t="s">
        <v>79</v>
      </c>
      <c r="E582" s="59" t="s">
        <v>89</v>
      </c>
      <c r="F582" s="59" t="s">
        <v>190</v>
      </c>
      <c r="G582" s="59" t="s">
        <v>85</v>
      </c>
      <c r="H582" s="60">
        <v>2.9005923068436999E-2</v>
      </c>
      <c r="I582" s="60">
        <v>2.5690594075502799E-2</v>
      </c>
      <c r="J582" s="61">
        <v>6.6566956622370599</v>
      </c>
      <c r="K582" s="61">
        <v>38.593613677193659</v>
      </c>
      <c r="L582" s="61">
        <v>18.628027876465868</v>
      </c>
      <c r="M582" s="61">
        <v>0.55761700868773001</v>
      </c>
      <c r="N582" s="62">
        <v>9085.9459999999999</v>
      </c>
      <c r="O582" s="62">
        <v>9966.9084999999995</v>
      </c>
      <c r="P582" s="62">
        <v>10182.222</v>
      </c>
      <c r="Q582" s="61">
        <v>51.564419854451806</v>
      </c>
      <c r="R582" s="62">
        <v>5250.40380859375</v>
      </c>
      <c r="S582" s="62">
        <v>349.50338745117188</v>
      </c>
      <c r="T582" s="59">
        <v>10</v>
      </c>
      <c r="U582" s="59" t="s">
        <v>83</v>
      </c>
    </row>
    <row r="583" spans="1:21" x14ac:dyDescent="0.35">
      <c r="A583" s="59">
        <v>762</v>
      </c>
      <c r="B583" s="59" t="s">
        <v>220</v>
      </c>
      <c r="C583" s="59" t="s">
        <v>221</v>
      </c>
      <c r="D583" s="59" t="s">
        <v>79</v>
      </c>
      <c r="E583" s="59" t="s">
        <v>89</v>
      </c>
      <c r="F583" s="59" t="s">
        <v>190</v>
      </c>
      <c r="G583" s="59" t="s">
        <v>86</v>
      </c>
      <c r="H583" s="60">
        <v>2.9005923068436999E-2</v>
      </c>
      <c r="I583" s="60">
        <v>2.6059166413348999E-2</v>
      </c>
      <c r="J583" s="61">
        <v>6.6989374361533098</v>
      </c>
      <c r="K583" s="61">
        <v>38.900447513826556</v>
      </c>
      <c r="L583" s="61">
        <v>20.615995369367742</v>
      </c>
      <c r="M583" s="61">
        <v>0.59678328513947998</v>
      </c>
      <c r="N583" s="62">
        <v>9085.9459999999999</v>
      </c>
      <c r="O583" s="62">
        <v>9966.9084999999995</v>
      </c>
      <c r="P583" s="62">
        <v>10182.222</v>
      </c>
      <c r="Q583" s="61">
        <v>6.8880286234832306</v>
      </c>
      <c r="R583" s="62">
        <v>701.3543701171875</v>
      </c>
      <c r="S583" s="62">
        <v>46.983291625976563</v>
      </c>
      <c r="T583" s="59">
        <v>10</v>
      </c>
      <c r="U583" s="59" t="s">
        <v>83</v>
      </c>
    </row>
    <row r="584" spans="1:21" x14ac:dyDescent="0.35">
      <c r="A584" s="63">
        <v>762</v>
      </c>
      <c r="B584" s="63" t="s">
        <v>220</v>
      </c>
      <c r="C584" s="63" t="s">
        <v>221</v>
      </c>
      <c r="D584" s="63" t="s">
        <v>79</v>
      </c>
      <c r="E584" s="63" t="s">
        <v>89</v>
      </c>
      <c r="F584" s="63" t="s">
        <v>190</v>
      </c>
      <c r="G584" s="63" t="s">
        <v>350</v>
      </c>
      <c r="H584" s="64">
        <v>2.9005923068436999E-2</v>
      </c>
      <c r="I584" s="64">
        <v>3.3614121770475999E-2</v>
      </c>
      <c r="J584" s="65">
        <v>8.5473905871742399</v>
      </c>
      <c r="K584" s="65">
        <v>39.326764616227472</v>
      </c>
      <c r="L584" s="65">
        <v>21.80279949473956</v>
      </c>
      <c r="M584" s="65">
        <v>0.97006130719893002</v>
      </c>
      <c r="N584" s="66">
        <v>9085.9459999999999</v>
      </c>
      <c r="O584" s="66">
        <v>9966.9084999999995</v>
      </c>
      <c r="P584" s="66">
        <v>10182.222</v>
      </c>
      <c r="Q584" s="65">
        <v>41.547551522063699</v>
      </c>
      <c r="R584" s="66">
        <v>4230.4638671875</v>
      </c>
      <c r="S584" s="66">
        <v>361.59426879882813</v>
      </c>
      <c r="T584" s="63">
        <v>10</v>
      </c>
      <c r="U584" s="63" t="s">
        <v>83</v>
      </c>
    </row>
    <row r="585" spans="1:21" x14ac:dyDescent="0.35">
      <c r="A585" s="63">
        <v>762</v>
      </c>
      <c r="B585" s="63" t="s">
        <v>220</v>
      </c>
      <c r="C585" s="63" t="s">
        <v>221</v>
      </c>
      <c r="D585" s="63" t="s">
        <v>79</v>
      </c>
      <c r="E585" s="63" t="s">
        <v>89</v>
      </c>
      <c r="F585" s="63" t="s">
        <v>190</v>
      </c>
      <c r="G585" s="63" t="s">
        <v>351</v>
      </c>
      <c r="H585" s="64">
        <v>2.9005923068436999E-2</v>
      </c>
      <c r="I585" s="64">
        <v>2.5734026589948299E-2</v>
      </c>
      <c r="J585" s="65">
        <v>6.66167342716248</v>
      </c>
      <c r="K585" s="65">
        <v>38.629973191150071</v>
      </c>
      <c r="L585" s="65">
        <v>18.862289696974898</v>
      </c>
      <c r="M585" s="65">
        <v>0.56223235740791999</v>
      </c>
      <c r="N585" s="66">
        <v>9085.9459999999999</v>
      </c>
      <c r="O585" s="66">
        <v>9966.9084999999995</v>
      </c>
      <c r="P585" s="66">
        <v>10182.222</v>
      </c>
      <c r="Q585" s="65">
        <v>58.452448477935533</v>
      </c>
      <c r="R585" s="66">
        <v>5951.75830078125</v>
      </c>
      <c r="S585" s="66">
        <v>396.4866943359375</v>
      </c>
      <c r="T585" s="63">
        <v>10</v>
      </c>
      <c r="U585" s="63" t="s">
        <v>83</v>
      </c>
    </row>
    <row r="586" spans="1:21" x14ac:dyDescent="0.35">
      <c r="A586" s="59">
        <v>834</v>
      </c>
      <c r="B586" s="59" t="s">
        <v>293</v>
      </c>
      <c r="C586" s="59" t="s">
        <v>294</v>
      </c>
      <c r="D586" s="59" t="s">
        <v>136</v>
      </c>
      <c r="E586" s="59" t="s">
        <v>89</v>
      </c>
      <c r="F586" s="59" t="s">
        <v>119</v>
      </c>
      <c r="G586" s="59" t="s">
        <v>82</v>
      </c>
      <c r="H586" s="60">
        <v>0.22133658138274501</v>
      </c>
      <c r="I586" s="60">
        <v>0.26372805288362872</v>
      </c>
      <c r="J586" s="61">
        <v>54.9812329187369</v>
      </c>
      <c r="K586" s="61">
        <v>47.966922326646021</v>
      </c>
      <c r="L586" s="61">
        <v>21.47530646777928</v>
      </c>
      <c r="M586" s="61">
        <v>23.337832549402158</v>
      </c>
      <c r="N586" s="62">
        <v>64711.821000000004</v>
      </c>
      <c r="O586" s="62">
        <v>62830.411999999997</v>
      </c>
      <c r="P586" s="62">
        <v>64711.821000000004</v>
      </c>
      <c r="Q586" s="61">
        <v>31.086641152023891</v>
      </c>
      <c r="R586" s="62">
        <v>20116.732421875</v>
      </c>
      <c r="S586" s="62">
        <v>11060.427734375</v>
      </c>
      <c r="T586" s="59">
        <v>10</v>
      </c>
      <c r="U586" s="59" t="s">
        <v>83</v>
      </c>
    </row>
    <row r="587" spans="1:21" x14ac:dyDescent="0.35">
      <c r="A587" s="59">
        <v>834</v>
      </c>
      <c r="B587" s="59" t="s">
        <v>293</v>
      </c>
      <c r="C587" s="59" t="s">
        <v>294</v>
      </c>
      <c r="D587" s="59" t="s">
        <v>136</v>
      </c>
      <c r="E587" s="59" t="s">
        <v>89</v>
      </c>
      <c r="F587" s="59" t="s">
        <v>119</v>
      </c>
      <c r="G587" s="59" t="s">
        <v>84</v>
      </c>
      <c r="H587" s="60">
        <v>0.22133658138274501</v>
      </c>
      <c r="I587" s="60">
        <v>0.23833022278821131</v>
      </c>
      <c r="J587" s="61">
        <v>50.679143839653797</v>
      </c>
      <c r="K587" s="61">
        <v>47.027278823469445</v>
      </c>
      <c r="L587" s="61">
        <v>22.575458418172232</v>
      </c>
      <c r="M587" s="61">
        <v>20.12222955102154</v>
      </c>
      <c r="N587" s="62">
        <v>64711.821000000004</v>
      </c>
      <c r="O587" s="62">
        <v>62830.411999999997</v>
      </c>
      <c r="P587" s="62">
        <v>64711.821000000004</v>
      </c>
      <c r="Q587" s="61">
        <v>20.25963044714976</v>
      </c>
      <c r="R587" s="62">
        <v>13110.3759765625</v>
      </c>
      <c r="S587" s="62">
        <v>6644.22607421875</v>
      </c>
      <c r="T587" s="59">
        <v>10</v>
      </c>
      <c r="U587" s="59" t="s">
        <v>83</v>
      </c>
    </row>
    <row r="588" spans="1:21" x14ac:dyDescent="0.35">
      <c r="A588" s="59">
        <v>834</v>
      </c>
      <c r="B588" s="59" t="s">
        <v>293</v>
      </c>
      <c r="C588" s="59" t="s">
        <v>294</v>
      </c>
      <c r="D588" s="59" t="s">
        <v>136</v>
      </c>
      <c r="E588" s="59" t="s">
        <v>89</v>
      </c>
      <c r="F588" s="59" t="s">
        <v>119</v>
      </c>
      <c r="G588" s="59" t="s">
        <v>85</v>
      </c>
      <c r="H588" s="60">
        <v>0.22133658138274501</v>
      </c>
      <c r="I588" s="60">
        <v>0.1838188085723923</v>
      </c>
      <c r="J588" s="61">
        <v>40.002037762535394</v>
      </c>
      <c r="K588" s="61">
        <v>45.952361143099338</v>
      </c>
      <c r="L588" s="61">
        <v>24.322687141773098</v>
      </c>
      <c r="M588" s="61">
        <v>14.181207408596741</v>
      </c>
      <c r="N588" s="62">
        <v>64711.821000000004</v>
      </c>
      <c r="O588" s="62">
        <v>62830.411999999997</v>
      </c>
      <c r="P588" s="62">
        <v>64711.821000000004</v>
      </c>
      <c r="Q588" s="61">
        <v>41.738291273818881</v>
      </c>
      <c r="R588" s="62">
        <v>27009.607421875</v>
      </c>
      <c r="S588" s="62">
        <v>10804.3935546875</v>
      </c>
      <c r="T588" s="59">
        <v>10</v>
      </c>
      <c r="U588" s="59" t="s">
        <v>83</v>
      </c>
    </row>
    <row r="589" spans="1:21" x14ac:dyDescent="0.35">
      <c r="A589" s="59">
        <v>834</v>
      </c>
      <c r="B589" s="59" t="s">
        <v>293</v>
      </c>
      <c r="C589" s="59" t="s">
        <v>294</v>
      </c>
      <c r="D589" s="59" t="s">
        <v>136</v>
      </c>
      <c r="E589" s="59" t="s">
        <v>89</v>
      </c>
      <c r="F589" s="59" t="s">
        <v>119</v>
      </c>
      <c r="G589" s="59" t="s">
        <v>86</v>
      </c>
      <c r="H589" s="60">
        <v>0.22133658138274501</v>
      </c>
      <c r="I589" s="60">
        <v>0.2067953355225674</v>
      </c>
      <c r="J589" s="61">
        <v>45.50867852975334</v>
      </c>
      <c r="K589" s="61">
        <v>45.440857041666391</v>
      </c>
      <c r="L589" s="61">
        <v>25.27412004960151</v>
      </c>
      <c r="M589" s="61">
        <v>15.308367599126971</v>
      </c>
      <c r="N589" s="62">
        <v>64711.821000000004</v>
      </c>
      <c r="O589" s="62">
        <v>62830.411999999997</v>
      </c>
      <c r="P589" s="62">
        <v>64711.821000000004</v>
      </c>
      <c r="Q589" s="61">
        <v>6.9154371270068804</v>
      </c>
      <c r="R589" s="62">
        <v>4475.10546875</v>
      </c>
      <c r="S589" s="62">
        <v>2036.5614013671875</v>
      </c>
      <c r="T589" s="59">
        <v>10</v>
      </c>
      <c r="U589" s="59" t="s">
        <v>83</v>
      </c>
    </row>
    <row r="590" spans="1:21" x14ac:dyDescent="0.35">
      <c r="A590" s="63">
        <v>834</v>
      </c>
      <c r="B590" s="63" t="s">
        <v>293</v>
      </c>
      <c r="C590" s="63" t="s">
        <v>294</v>
      </c>
      <c r="D590" s="63" t="s">
        <v>136</v>
      </c>
      <c r="E590" s="63" t="s">
        <v>89</v>
      </c>
      <c r="F590" s="63" t="s">
        <v>119</v>
      </c>
      <c r="G590" s="63" t="s">
        <v>350</v>
      </c>
      <c r="H590" s="64">
        <v>0.22133658138274501</v>
      </c>
      <c r="I590" s="64">
        <v>0.25370686466748349</v>
      </c>
      <c r="J590" s="65">
        <v>53.283763323021546</v>
      </c>
      <c r="K590" s="65">
        <v>47.614291642547677</v>
      </c>
      <c r="L590" s="65">
        <v>21.909391967203071</v>
      </c>
      <c r="M590" s="65">
        <v>22.069056328988427</v>
      </c>
      <c r="N590" s="66">
        <v>64711.821000000004</v>
      </c>
      <c r="O590" s="66">
        <v>62830.411999999997</v>
      </c>
      <c r="P590" s="66">
        <v>64711.821000000004</v>
      </c>
      <c r="Q590" s="65">
        <v>51.346271599173541</v>
      </c>
      <c r="R590" s="66">
        <v>33227.10546875</v>
      </c>
      <c r="S590" s="66">
        <v>17704.65234375</v>
      </c>
      <c r="T590" s="63">
        <v>10</v>
      </c>
      <c r="U590" s="63" t="s">
        <v>83</v>
      </c>
    </row>
    <row r="591" spans="1:21" x14ac:dyDescent="0.35">
      <c r="A591" s="63">
        <v>834</v>
      </c>
      <c r="B591" s="63" t="s">
        <v>293</v>
      </c>
      <c r="C591" s="63" t="s">
        <v>294</v>
      </c>
      <c r="D591" s="63" t="s">
        <v>136</v>
      </c>
      <c r="E591" s="63" t="s">
        <v>89</v>
      </c>
      <c r="F591" s="63" t="s">
        <v>119</v>
      </c>
      <c r="G591" s="63" t="s">
        <v>351</v>
      </c>
      <c r="H591" s="64">
        <v>0.22133658138274501</v>
      </c>
      <c r="I591" s="64">
        <v>0.1870845958561925</v>
      </c>
      <c r="J591" s="65">
        <v>40.784728611898068</v>
      </c>
      <c r="K591" s="65">
        <v>45.871237157531212</v>
      </c>
      <c r="L591" s="65">
        <v>24.457919829398712</v>
      </c>
      <c r="M591" s="65">
        <v>14.341417236001112</v>
      </c>
      <c r="N591" s="66">
        <v>64711.821000000004</v>
      </c>
      <c r="O591" s="66">
        <v>62830.411999999997</v>
      </c>
      <c r="P591" s="66">
        <v>64711.821000000004</v>
      </c>
      <c r="Q591" s="65">
        <v>48.653728400825877</v>
      </c>
      <c r="R591" s="66">
        <v>31484.712890625</v>
      </c>
      <c r="S591" s="66">
        <v>12840.955078125</v>
      </c>
      <c r="T591" s="63">
        <v>10</v>
      </c>
      <c r="U591" s="63" t="s">
        <v>83</v>
      </c>
    </row>
    <row r="592" spans="1:21" x14ac:dyDescent="0.35">
      <c r="A592" s="59">
        <v>764</v>
      </c>
      <c r="B592" s="59" t="s">
        <v>116</v>
      </c>
      <c r="C592" s="59" t="s">
        <v>117</v>
      </c>
      <c r="D592" s="59" t="s">
        <v>118</v>
      </c>
      <c r="E592" s="59" t="s">
        <v>80</v>
      </c>
      <c r="F592" s="59" t="s">
        <v>119</v>
      </c>
      <c r="G592" s="59" t="s">
        <v>82</v>
      </c>
      <c r="H592" s="60">
        <v>1.8171864624753E-3</v>
      </c>
      <c r="I592" s="60">
        <v>5.5929867150943001E-3</v>
      </c>
      <c r="J592" s="61">
        <v>1.49637508376396</v>
      </c>
      <c r="K592" s="61">
        <v>37.376903530268677</v>
      </c>
      <c r="L592" s="61">
        <v>5.7128670366908798</v>
      </c>
      <c r="M592" s="61">
        <v>0.16369327166118999</v>
      </c>
      <c r="N592" s="62">
        <v>71735.328999999998</v>
      </c>
      <c r="O592" s="62">
        <v>71727.331999999995</v>
      </c>
      <c r="P592" s="62">
        <v>71735.328999999998</v>
      </c>
      <c r="Q592" s="61">
        <v>9.0759625603018801</v>
      </c>
      <c r="R592" s="62">
        <v>6510.67138671875</v>
      </c>
      <c r="S592" s="62">
        <v>97.424064636230469</v>
      </c>
      <c r="T592" s="59">
        <v>10</v>
      </c>
      <c r="U592" s="59" t="s">
        <v>83</v>
      </c>
    </row>
    <row r="593" spans="1:21" x14ac:dyDescent="0.35">
      <c r="A593" s="59">
        <v>764</v>
      </c>
      <c r="B593" s="59" t="s">
        <v>116</v>
      </c>
      <c r="C593" s="59" t="s">
        <v>117</v>
      </c>
      <c r="D593" s="59" t="s">
        <v>118</v>
      </c>
      <c r="E593" s="59" t="s">
        <v>80</v>
      </c>
      <c r="F593" s="59" t="s">
        <v>119</v>
      </c>
      <c r="G593" s="59" t="s">
        <v>84</v>
      </c>
      <c r="H593" s="60">
        <v>1.8171864624753E-3</v>
      </c>
      <c r="I593" s="60">
        <v>2.3633073258152002E-3</v>
      </c>
      <c r="J593" s="61">
        <v>0.62916747985038002</v>
      </c>
      <c r="K593" s="61">
        <v>37.562451994137703</v>
      </c>
      <c r="L593" s="61">
        <v>3.2295780639085803</v>
      </c>
      <c r="M593" s="61">
        <v>2.2671404227400001E-2</v>
      </c>
      <c r="N593" s="62">
        <v>71735.328999999998</v>
      </c>
      <c r="O593" s="62">
        <v>71727.331999999995</v>
      </c>
      <c r="P593" s="62">
        <v>71735.328999999998</v>
      </c>
      <c r="Q593" s="61">
        <v>9.2887659827392408</v>
      </c>
      <c r="R593" s="62">
        <v>6663.32666015625</v>
      </c>
      <c r="S593" s="62">
        <v>41.923484802246094</v>
      </c>
      <c r="T593" s="59">
        <v>10</v>
      </c>
      <c r="U593" s="59" t="s">
        <v>83</v>
      </c>
    </row>
    <row r="594" spans="1:21" x14ac:dyDescent="0.35">
      <c r="A594" s="59">
        <v>764</v>
      </c>
      <c r="B594" s="59" t="s">
        <v>116</v>
      </c>
      <c r="C594" s="59" t="s">
        <v>117</v>
      </c>
      <c r="D594" s="59" t="s">
        <v>118</v>
      </c>
      <c r="E594" s="59" t="s">
        <v>80</v>
      </c>
      <c r="F594" s="59" t="s">
        <v>119</v>
      </c>
      <c r="G594" s="59" t="s">
        <v>85</v>
      </c>
      <c r="H594" s="60">
        <v>1.8171864624753E-3</v>
      </c>
      <c r="I594" s="60">
        <v>1.3167017052674E-3</v>
      </c>
      <c r="J594" s="61">
        <v>0.35282937802000003</v>
      </c>
      <c r="K594" s="61">
        <v>37.318369367551462</v>
      </c>
      <c r="L594" s="61">
        <v>2.43561221858669</v>
      </c>
      <c r="M594" s="61">
        <v>2.1834072918900001E-2</v>
      </c>
      <c r="N594" s="62">
        <v>71735.328999999998</v>
      </c>
      <c r="O594" s="62">
        <v>71727.331999999995</v>
      </c>
      <c r="P594" s="62">
        <v>71735.328999999998</v>
      </c>
      <c r="Q594" s="61">
        <v>58.040942325181973</v>
      </c>
      <c r="R594" s="62">
        <v>41635.859375</v>
      </c>
      <c r="S594" s="62">
        <v>146.90354919433594</v>
      </c>
      <c r="T594" s="59">
        <v>10</v>
      </c>
      <c r="U594" s="59" t="s">
        <v>83</v>
      </c>
    </row>
    <row r="595" spans="1:21" x14ac:dyDescent="0.35">
      <c r="A595" s="59">
        <v>764</v>
      </c>
      <c r="B595" s="59" t="s">
        <v>116</v>
      </c>
      <c r="C595" s="59" t="s">
        <v>117</v>
      </c>
      <c r="D595" s="59" t="s">
        <v>118</v>
      </c>
      <c r="E595" s="59" t="s">
        <v>80</v>
      </c>
      <c r="F595" s="59" t="s">
        <v>119</v>
      </c>
      <c r="G595" s="59" t="s">
        <v>86</v>
      </c>
      <c r="H595" s="60">
        <v>1.8171864624753E-3</v>
      </c>
      <c r="I595" s="60">
        <v>1.3809289346356001E-3</v>
      </c>
      <c r="J595" s="61">
        <v>0.38977296201039996</v>
      </c>
      <c r="K595" s="61">
        <v>35.429059201874139</v>
      </c>
      <c r="L595" s="61">
        <v>10.425206064326071</v>
      </c>
      <c r="M595" s="61">
        <v>9.1991083898099995E-3</v>
      </c>
      <c r="N595" s="62">
        <v>71735.328999999998</v>
      </c>
      <c r="O595" s="62">
        <v>71727.331999999995</v>
      </c>
      <c r="P595" s="62">
        <v>71735.328999999998</v>
      </c>
      <c r="Q595" s="61">
        <v>23.594329131776352</v>
      </c>
      <c r="R595" s="62">
        <v>16925.46875</v>
      </c>
      <c r="S595" s="62">
        <v>65.970901489257813</v>
      </c>
      <c r="T595" s="59">
        <v>10</v>
      </c>
      <c r="U595" s="59" t="s">
        <v>83</v>
      </c>
    </row>
    <row r="596" spans="1:21" x14ac:dyDescent="0.35">
      <c r="A596" s="63">
        <v>764</v>
      </c>
      <c r="B596" s="63" t="s">
        <v>116</v>
      </c>
      <c r="C596" s="63" t="s">
        <v>117</v>
      </c>
      <c r="D596" s="63" t="s">
        <v>118</v>
      </c>
      <c r="E596" s="63" t="s">
        <v>80</v>
      </c>
      <c r="F596" s="63" t="s">
        <v>119</v>
      </c>
      <c r="G596" s="63" t="s">
        <v>350</v>
      </c>
      <c r="H596" s="64">
        <v>1.8171864624753E-3</v>
      </c>
      <c r="I596" s="64">
        <v>3.9594348781596999E-3</v>
      </c>
      <c r="J596" s="65">
        <v>1.0577468474507299</v>
      </c>
      <c r="K596" s="65">
        <v>37.432726816462271</v>
      </c>
      <c r="L596" s="65">
        <v>4.4568348507736699</v>
      </c>
      <c r="M596" s="65">
        <v>9.2365284320059998E-2</v>
      </c>
      <c r="N596" s="66">
        <v>71735.328999999998</v>
      </c>
      <c r="O596" s="66">
        <v>71727.331999999995</v>
      </c>
      <c r="P596" s="66">
        <v>71735.328999999998</v>
      </c>
      <c r="Q596" s="65">
        <v>18.364728543041199</v>
      </c>
      <c r="R596" s="66">
        <v>13173.998046875</v>
      </c>
      <c r="S596" s="66">
        <v>139.34754943847656</v>
      </c>
      <c r="T596" s="63">
        <v>10</v>
      </c>
      <c r="U596" s="63" t="s">
        <v>83</v>
      </c>
    </row>
    <row r="597" spans="1:21" x14ac:dyDescent="0.35">
      <c r="A597" s="63">
        <v>764</v>
      </c>
      <c r="B597" s="63" t="s">
        <v>116</v>
      </c>
      <c r="C597" s="63" t="s">
        <v>117</v>
      </c>
      <c r="D597" s="63" t="s">
        <v>118</v>
      </c>
      <c r="E597" s="63" t="s">
        <v>80</v>
      </c>
      <c r="F597" s="63" t="s">
        <v>119</v>
      </c>
      <c r="G597" s="63" t="s">
        <v>351</v>
      </c>
      <c r="H597" s="64">
        <v>1.8171864624753E-3</v>
      </c>
      <c r="I597" s="64">
        <v>1.3352647401161E-3</v>
      </c>
      <c r="J597" s="65">
        <v>0.36350685926579002</v>
      </c>
      <c r="K597" s="65">
        <v>36.732862285267643</v>
      </c>
      <c r="L597" s="65">
        <v>4.7447747100102893</v>
      </c>
      <c r="M597" s="65">
        <v>1.8182299532869997E-2</v>
      </c>
      <c r="N597" s="66">
        <v>71735.328999999998</v>
      </c>
      <c r="O597" s="66">
        <v>71727.331999999995</v>
      </c>
      <c r="P597" s="66">
        <v>71735.328999999998</v>
      </c>
      <c r="Q597" s="65">
        <v>81.635271456957895</v>
      </c>
      <c r="R597" s="66">
        <v>58561.33203125</v>
      </c>
      <c r="S597" s="66">
        <v>212.87446594238281</v>
      </c>
      <c r="T597" s="63">
        <v>10</v>
      </c>
      <c r="U597" s="63" t="s">
        <v>83</v>
      </c>
    </row>
    <row r="598" spans="1:21" x14ac:dyDescent="0.35">
      <c r="A598" s="59">
        <v>626</v>
      </c>
      <c r="B598" s="59" t="s">
        <v>295</v>
      </c>
      <c r="C598" s="59" t="s">
        <v>296</v>
      </c>
      <c r="D598" s="59" t="s">
        <v>118</v>
      </c>
      <c r="E598" s="59" t="s">
        <v>89</v>
      </c>
      <c r="F598" s="59" t="s">
        <v>185</v>
      </c>
      <c r="G598" s="59" t="s">
        <v>82</v>
      </c>
      <c r="H598" s="60">
        <v>0.22151424007077999</v>
      </c>
      <c r="I598" s="60">
        <v>0.2642134335582228</v>
      </c>
      <c r="J598" s="61">
        <v>55.6499759165333</v>
      </c>
      <c r="K598" s="61">
        <v>47.477726487160361</v>
      </c>
      <c r="L598" s="61">
        <v>25.132088922679081</v>
      </c>
      <c r="M598" s="61">
        <v>23.445781442643508</v>
      </c>
      <c r="N598" s="62">
        <v>1228.3115</v>
      </c>
      <c r="O598" s="62">
        <v>1350.1385</v>
      </c>
      <c r="P598" s="62">
        <v>1369.2954999999999</v>
      </c>
      <c r="Q598" s="61">
        <v>26.005840241617978</v>
      </c>
      <c r="R598" s="62">
        <v>356.0968017578125</v>
      </c>
      <c r="S598" s="62">
        <v>198.16778564453125</v>
      </c>
      <c r="T598" s="59">
        <v>10</v>
      </c>
      <c r="U598" s="59" t="s">
        <v>83</v>
      </c>
    </row>
    <row r="599" spans="1:21" x14ac:dyDescent="0.35">
      <c r="A599" s="59">
        <v>626</v>
      </c>
      <c r="B599" s="59" t="s">
        <v>295</v>
      </c>
      <c r="C599" s="59" t="s">
        <v>296</v>
      </c>
      <c r="D599" s="59" t="s">
        <v>118</v>
      </c>
      <c r="E599" s="59" t="s">
        <v>89</v>
      </c>
      <c r="F599" s="59" t="s">
        <v>185</v>
      </c>
      <c r="G599" s="59" t="s">
        <v>84</v>
      </c>
      <c r="H599" s="60">
        <v>0.22151424007077999</v>
      </c>
      <c r="I599" s="60">
        <v>0.20536474615793271</v>
      </c>
      <c r="J599" s="61">
        <v>44.84378418370239</v>
      </c>
      <c r="K599" s="61">
        <v>45.795587927338332</v>
      </c>
      <c r="L599" s="61">
        <v>28.584596863460369</v>
      </c>
      <c r="M599" s="61">
        <v>15.765642194874822</v>
      </c>
      <c r="N599" s="62">
        <v>1228.3115</v>
      </c>
      <c r="O599" s="62">
        <v>1350.1385</v>
      </c>
      <c r="P599" s="62">
        <v>1369.2954999999999</v>
      </c>
      <c r="Q599" s="61">
        <v>21.78625751716373</v>
      </c>
      <c r="R599" s="62">
        <v>298.3182373046875</v>
      </c>
      <c r="S599" s="62">
        <v>133.77719116210938</v>
      </c>
      <c r="T599" s="59">
        <v>10</v>
      </c>
      <c r="U599" s="59" t="s">
        <v>83</v>
      </c>
    </row>
    <row r="600" spans="1:21" x14ac:dyDescent="0.35">
      <c r="A600" s="59">
        <v>626</v>
      </c>
      <c r="B600" s="59" t="s">
        <v>295</v>
      </c>
      <c r="C600" s="59" t="s">
        <v>296</v>
      </c>
      <c r="D600" s="59" t="s">
        <v>118</v>
      </c>
      <c r="E600" s="59" t="s">
        <v>89</v>
      </c>
      <c r="F600" s="59" t="s">
        <v>185</v>
      </c>
      <c r="G600" s="59" t="s">
        <v>85</v>
      </c>
      <c r="H600" s="60">
        <v>0.22151424007077999</v>
      </c>
      <c r="I600" s="60">
        <v>0.19747594588685599</v>
      </c>
      <c r="J600" s="61">
        <v>43.652351782402398</v>
      </c>
      <c r="K600" s="61">
        <v>45.238329167516852</v>
      </c>
      <c r="L600" s="61">
        <v>27.893313738120778</v>
      </c>
      <c r="M600" s="61">
        <v>14.75058379708392</v>
      </c>
      <c r="N600" s="62">
        <v>1228.3115</v>
      </c>
      <c r="O600" s="62">
        <v>1350.1385</v>
      </c>
      <c r="P600" s="62">
        <v>1369.2954999999999</v>
      </c>
      <c r="Q600" s="61">
        <v>43.006184543158589</v>
      </c>
      <c r="R600" s="62">
        <v>588.88177490234375</v>
      </c>
      <c r="S600" s="62">
        <v>257.06072998046875</v>
      </c>
      <c r="T600" s="59">
        <v>10</v>
      </c>
      <c r="U600" s="59" t="s">
        <v>83</v>
      </c>
    </row>
    <row r="601" spans="1:21" x14ac:dyDescent="0.35">
      <c r="A601" s="59">
        <v>626</v>
      </c>
      <c r="B601" s="59" t="s">
        <v>295</v>
      </c>
      <c r="C601" s="59" t="s">
        <v>296</v>
      </c>
      <c r="D601" s="59" t="s">
        <v>118</v>
      </c>
      <c r="E601" s="59" t="s">
        <v>89</v>
      </c>
      <c r="F601" s="59" t="s">
        <v>185</v>
      </c>
      <c r="G601" s="59" t="s">
        <v>86</v>
      </c>
      <c r="H601" s="60">
        <v>0.22151424007077999</v>
      </c>
      <c r="I601" s="60">
        <v>0.25518833711854222</v>
      </c>
      <c r="J601" s="61">
        <v>57.778303202055135</v>
      </c>
      <c r="K601" s="61">
        <v>44.166810545842623</v>
      </c>
      <c r="L601" s="61">
        <v>22.651111597633641</v>
      </c>
      <c r="M601" s="61">
        <v>16.703538570817759</v>
      </c>
      <c r="N601" s="62">
        <v>1228.3115</v>
      </c>
      <c r="O601" s="62">
        <v>1350.1385</v>
      </c>
      <c r="P601" s="62">
        <v>1369.2954999999999</v>
      </c>
      <c r="Q601" s="61">
        <v>9.2017176980581699</v>
      </c>
      <c r="R601" s="62">
        <v>125.99870300292969</v>
      </c>
      <c r="S601" s="62">
        <v>72.799911499023438</v>
      </c>
      <c r="T601" s="59">
        <v>10</v>
      </c>
      <c r="U601" s="59" t="s">
        <v>83</v>
      </c>
    </row>
    <row r="602" spans="1:21" x14ac:dyDescent="0.35">
      <c r="A602" s="63">
        <v>626</v>
      </c>
      <c r="B602" s="63" t="s">
        <v>295</v>
      </c>
      <c r="C602" s="63" t="s">
        <v>296</v>
      </c>
      <c r="D602" s="63" t="s">
        <v>118</v>
      </c>
      <c r="E602" s="63" t="s">
        <v>89</v>
      </c>
      <c r="F602" s="63" t="s">
        <v>185</v>
      </c>
      <c r="G602" s="63" t="s">
        <v>350</v>
      </c>
      <c r="H602" s="64">
        <v>0.22151424007077999</v>
      </c>
      <c r="I602" s="64">
        <v>0.23738697649996979</v>
      </c>
      <c r="J602" s="65">
        <v>50.723921465867065</v>
      </c>
      <c r="K602" s="65">
        <v>46.799807593683632</v>
      </c>
      <c r="L602" s="65">
        <v>26.705931264932943</v>
      </c>
      <c r="M602" s="65">
        <v>19.944753045353263</v>
      </c>
      <c r="N602" s="66">
        <v>1228.3115</v>
      </c>
      <c r="O602" s="66">
        <v>1350.1385</v>
      </c>
      <c r="P602" s="66">
        <v>1369.2954999999999</v>
      </c>
      <c r="Q602" s="65">
        <v>47.792097758781878</v>
      </c>
      <c r="R602" s="66">
        <v>654.4150390625</v>
      </c>
      <c r="S602" s="66">
        <v>331.94497680664063</v>
      </c>
      <c r="T602" s="63">
        <v>10</v>
      </c>
      <c r="U602" s="63" t="s">
        <v>83</v>
      </c>
    </row>
    <row r="603" spans="1:21" x14ac:dyDescent="0.35">
      <c r="A603" s="63">
        <v>626</v>
      </c>
      <c r="B603" s="63" t="s">
        <v>295</v>
      </c>
      <c r="C603" s="63" t="s">
        <v>296</v>
      </c>
      <c r="D603" s="63" t="s">
        <v>118</v>
      </c>
      <c r="E603" s="63" t="s">
        <v>89</v>
      </c>
      <c r="F603" s="63" t="s">
        <v>185</v>
      </c>
      <c r="G603" s="63" t="s">
        <v>351</v>
      </c>
      <c r="H603" s="64">
        <v>0.22151424007077999</v>
      </c>
      <c r="I603" s="64">
        <v>0.2076478376694488</v>
      </c>
      <c r="J603" s="65">
        <v>46.142070993481596</v>
      </c>
      <c r="K603" s="65">
        <v>45.001846080723801</v>
      </c>
      <c r="L603" s="65">
        <v>26.969368087325364</v>
      </c>
      <c r="M603" s="65">
        <v>15.09479487880758</v>
      </c>
      <c r="N603" s="66">
        <v>1228.3115</v>
      </c>
      <c r="O603" s="66">
        <v>1350.1385</v>
      </c>
      <c r="P603" s="66">
        <v>1369.2954999999999</v>
      </c>
      <c r="Q603" s="65">
        <v>52.207902241216949</v>
      </c>
      <c r="R603" s="66">
        <v>714.88043212890625</v>
      </c>
      <c r="S603" s="66">
        <v>329.86062622070313</v>
      </c>
      <c r="T603" s="63">
        <v>10</v>
      </c>
      <c r="U603" s="63" t="s">
        <v>83</v>
      </c>
    </row>
    <row r="604" spans="1:21" x14ac:dyDescent="0.35">
      <c r="A604" s="59">
        <v>768</v>
      </c>
      <c r="B604" s="59" t="s">
        <v>277</v>
      </c>
      <c r="C604" s="59" t="s">
        <v>278</v>
      </c>
      <c r="D604" s="59" t="s">
        <v>136</v>
      </c>
      <c r="E604" s="59" t="s">
        <v>80</v>
      </c>
      <c r="F604" s="59" t="s">
        <v>190</v>
      </c>
      <c r="G604" s="59" t="s">
        <v>82</v>
      </c>
      <c r="H604" s="60">
        <v>0.1796162567119807</v>
      </c>
      <c r="I604" s="60">
        <v>0.2305023875976123</v>
      </c>
      <c r="J604" s="61">
        <v>46.739797833812283</v>
      </c>
      <c r="K604" s="61">
        <v>49.316085708625664</v>
      </c>
      <c r="L604" s="61">
        <v>22.305318344981352</v>
      </c>
      <c r="M604" s="61">
        <v>21.301594225348168</v>
      </c>
      <c r="N604" s="62">
        <v>8057.1395000000002</v>
      </c>
      <c r="O604" s="62">
        <v>8878.3785000000007</v>
      </c>
      <c r="P604" s="62">
        <v>9089.7384999999995</v>
      </c>
      <c r="Q604" s="61">
        <v>29.685772934140171</v>
      </c>
      <c r="R604" s="62">
        <v>2698.359130859375</v>
      </c>
      <c r="S604" s="62">
        <v>1261.2076416015625</v>
      </c>
      <c r="T604" s="59">
        <v>10</v>
      </c>
      <c r="U604" s="59" t="s">
        <v>83</v>
      </c>
    </row>
    <row r="605" spans="1:21" x14ac:dyDescent="0.35">
      <c r="A605" s="59">
        <v>768</v>
      </c>
      <c r="B605" s="59" t="s">
        <v>277</v>
      </c>
      <c r="C605" s="59" t="s">
        <v>278</v>
      </c>
      <c r="D605" s="59" t="s">
        <v>136</v>
      </c>
      <c r="E605" s="59" t="s">
        <v>80</v>
      </c>
      <c r="F605" s="59" t="s">
        <v>190</v>
      </c>
      <c r="G605" s="59" t="s">
        <v>84</v>
      </c>
      <c r="H605" s="60">
        <v>0.1796162567119807</v>
      </c>
      <c r="I605" s="60">
        <v>0.16799025970824349</v>
      </c>
      <c r="J605" s="61">
        <v>35.144811924082084</v>
      </c>
      <c r="K605" s="61">
        <v>47.799447631453226</v>
      </c>
      <c r="L605" s="61">
        <v>25.377798992449218</v>
      </c>
      <c r="M605" s="61">
        <v>14.347922735433679</v>
      </c>
      <c r="N605" s="62">
        <v>8057.1395000000002</v>
      </c>
      <c r="O605" s="62">
        <v>8878.3785000000007</v>
      </c>
      <c r="P605" s="62">
        <v>9089.7384999999995</v>
      </c>
      <c r="Q605" s="61">
        <v>19.78516144690483</v>
      </c>
      <c r="R605" s="62">
        <v>1798.41943359375</v>
      </c>
      <c r="S605" s="62">
        <v>632.0511474609375</v>
      </c>
      <c r="T605" s="59">
        <v>10</v>
      </c>
      <c r="U605" s="59" t="s">
        <v>83</v>
      </c>
    </row>
    <row r="606" spans="1:21" x14ac:dyDescent="0.35">
      <c r="A606" s="59">
        <v>768</v>
      </c>
      <c r="B606" s="59" t="s">
        <v>277</v>
      </c>
      <c r="C606" s="59" t="s">
        <v>278</v>
      </c>
      <c r="D606" s="59" t="s">
        <v>136</v>
      </c>
      <c r="E606" s="59" t="s">
        <v>80</v>
      </c>
      <c r="F606" s="59" t="s">
        <v>190</v>
      </c>
      <c r="G606" s="59" t="s">
        <v>85</v>
      </c>
      <c r="H606" s="60">
        <v>0.1796162567119807</v>
      </c>
      <c r="I606" s="60">
        <v>0.14800619969372439</v>
      </c>
      <c r="J606" s="61">
        <v>31.610412588084706</v>
      </c>
      <c r="K606" s="61">
        <v>46.821976550066978</v>
      </c>
      <c r="L606" s="61">
        <v>24.023489033086989</v>
      </c>
      <c r="M606" s="61">
        <v>11.664876700636869</v>
      </c>
      <c r="N606" s="62">
        <v>8057.1395000000002</v>
      </c>
      <c r="O606" s="62">
        <v>8878.3785000000007</v>
      </c>
      <c r="P606" s="62">
        <v>9089.7384999999995</v>
      </c>
      <c r="Q606" s="61">
        <v>44.043180626898781</v>
      </c>
      <c r="R606" s="62">
        <v>4003.409912109375</v>
      </c>
      <c r="S606" s="62">
        <v>1265.494384765625</v>
      </c>
      <c r="T606" s="59">
        <v>10</v>
      </c>
      <c r="U606" s="59" t="s">
        <v>83</v>
      </c>
    </row>
    <row r="607" spans="1:21" x14ac:dyDescent="0.35">
      <c r="A607" s="59">
        <v>768</v>
      </c>
      <c r="B607" s="59" t="s">
        <v>277</v>
      </c>
      <c r="C607" s="59" t="s">
        <v>278</v>
      </c>
      <c r="D607" s="59" t="s">
        <v>136</v>
      </c>
      <c r="E607" s="59" t="s">
        <v>80</v>
      </c>
      <c r="F607" s="59" t="s">
        <v>190</v>
      </c>
      <c r="G607" s="59" t="s">
        <v>86</v>
      </c>
      <c r="H607" s="60">
        <v>0.1796162567119807</v>
      </c>
      <c r="I607" s="60">
        <v>0.1968283336684313</v>
      </c>
      <c r="J607" s="61">
        <v>44.119441025198043</v>
      </c>
      <c r="K607" s="61">
        <v>44.612608205080441</v>
      </c>
      <c r="L607" s="61">
        <v>23.72296394726154</v>
      </c>
      <c r="M607" s="61">
        <v>14.27203737348241</v>
      </c>
      <c r="N607" s="62">
        <v>8057.1395000000002</v>
      </c>
      <c r="O607" s="62">
        <v>8878.3785000000007</v>
      </c>
      <c r="P607" s="62">
        <v>9089.7384999999995</v>
      </c>
      <c r="Q607" s="61">
        <v>6.4858849920556194</v>
      </c>
      <c r="R607" s="62">
        <v>589.54998779296875</v>
      </c>
      <c r="S607" s="62">
        <v>260.10617065429688</v>
      </c>
      <c r="T607" s="59">
        <v>10</v>
      </c>
      <c r="U607" s="59" t="s">
        <v>83</v>
      </c>
    </row>
    <row r="608" spans="1:21" x14ac:dyDescent="0.35">
      <c r="A608" s="63">
        <v>768</v>
      </c>
      <c r="B608" s="63" t="s">
        <v>277</v>
      </c>
      <c r="C608" s="63" t="s">
        <v>278</v>
      </c>
      <c r="D608" s="63" t="s">
        <v>136</v>
      </c>
      <c r="E608" s="63" t="s">
        <v>80</v>
      </c>
      <c r="F608" s="63" t="s">
        <v>190</v>
      </c>
      <c r="G608" s="63" t="s">
        <v>350</v>
      </c>
      <c r="H608" s="64">
        <v>0.1796162567119807</v>
      </c>
      <c r="I608" s="64">
        <v>0.2055015955536561</v>
      </c>
      <c r="J608" s="65">
        <v>42.102556369327438</v>
      </c>
      <c r="K608" s="65">
        <v>48.809766739809703</v>
      </c>
      <c r="L608" s="65">
        <v>23.534111098003212</v>
      </c>
      <c r="M608" s="65">
        <v>18.52057715344484</v>
      </c>
      <c r="N608" s="66">
        <v>8057.1395000000002</v>
      </c>
      <c r="O608" s="66">
        <v>8878.3785000000007</v>
      </c>
      <c r="P608" s="66">
        <v>9089.7384999999995</v>
      </c>
      <c r="Q608" s="65">
        <v>49.470934381044842</v>
      </c>
      <c r="R608" s="66">
        <v>4496.77880859375</v>
      </c>
      <c r="S608" s="66">
        <v>1893.2587890625</v>
      </c>
      <c r="T608" s="63">
        <v>10</v>
      </c>
      <c r="U608" s="63" t="s">
        <v>83</v>
      </c>
    </row>
    <row r="609" spans="1:21" x14ac:dyDescent="0.35">
      <c r="A609" s="63">
        <v>768</v>
      </c>
      <c r="B609" s="63" t="s">
        <v>277</v>
      </c>
      <c r="C609" s="63" t="s">
        <v>278</v>
      </c>
      <c r="D609" s="63" t="s">
        <v>136</v>
      </c>
      <c r="E609" s="63" t="s">
        <v>80</v>
      </c>
      <c r="F609" s="63" t="s">
        <v>190</v>
      </c>
      <c r="G609" s="63" t="s">
        <v>351</v>
      </c>
      <c r="H609" s="64">
        <v>0.1796162567119807</v>
      </c>
      <c r="I609" s="64">
        <v>0.15427298381387061</v>
      </c>
      <c r="J609" s="65">
        <v>33.216065073671921</v>
      </c>
      <c r="K609" s="65">
        <v>46.445291900680949</v>
      </c>
      <c r="L609" s="65">
        <v>23.984913786938801</v>
      </c>
      <c r="M609" s="65">
        <v>11.9995305097416</v>
      </c>
      <c r="N609" s="66">
        <v>8057.1395000000002</v>
      </c>
      <c r="O609" s="66">
        <v>8878.3785000000007</v>
      </c>
      <c r="P609" s="66">
        <v>9089.7384999999995</v>
      </c>
      <c r="Q609" s="65">
        <v>50.529065618954363</v>
      </c>
      <c r="R609" s="66">
        <v>4592.9599609375</v>
      </c>
      <c r="S609" s="66">
        <v>1525.6005859375</v>
      </c>
      <c r="T609" s="63">
        <v>10</v>
      </c>
      <c r="U609" s="63" t="s">
        <v>83</v>
      </c>
    </row>
    <row r="610" spans="1:21" x14ac:dyDescent="0.35">
      <c r="A610" s="59">
        <v>776</v>
      </c>
      <c r="B610" s="59" t="s">
        <v>139</v>
      </c>
      <c r="C610" s="59" t="s">
        <v>140</v>
      </c>
      <c r="D610" s="59" t="s">
        <v>118</v>
      </c>
      <c r="E610" s="59" t="s">
        <v>80</v>
      </c>
      <c r="F610" s="59" t="s">
        <v>81</v>
      </c>
      <c r="G610" s="59" t="s">
        <v>82</v>
      </c>
      <c r="H610" s="60">
        <v>3.3361547730896999E-3</v>
      </c>
      <c r="I610" s="60">
        <v>5.8691574230035001E-3</v>
      </c>
      <c r="J610" s="61">
        <v>1.50805904177437</v>
      </c>
      <c r="K610" s="61">
        <v>38.918618306202788</v>
      </c>
      <c r="L610" s="61">
        <v>7.8927096165029802</v>
      </c>
      <c r="M610" s="61">
        <v>7.6942872491530007E-2</v>
      </c>
      <c r="N610" s="62">
        <v>105.6695</v>
      </c>
      <c r="O610" s="62">
        <v>105.48950000000001</v>
      </c>
      <c r="P610" s="62">
        <v>105.042</v>
      </c>
      <c r="Q610" s="61">
        <v>22.797357189044138</v>
      </c>
      <c r="R610" s="62">
        <v>23.946800231933594</v>
      </c>
      <c r="S610" s="62">
        <v>0.36113187670707703</v>
      </c>
      <c r="T610" s="59">
        <v>10</v>
      </c>
      <c r="U610" s="59" t="s">
        <v>83</v>
      </c>
    </row>
    <row r="611" spans="1:21" x14ac:dyDescent="0.35">
      <c r="A611" s="59">
        <v>776</v>
      </c>
      <c r="B611" s="59" t="s">
        <v>139</v>
      </c>
      <c r="C611" s="59" t="s">
        <v>140</v>
      </c>
      <c r="D611" s="59" t="s">
        <v>118</v>
      </c>
      <c r="E611" s="59" t="s">
        <v>80</v>
      </c>
      <c r="F611" s="59" t="s">
        <v>81</v>
      </c>
      <c r="G611" s="59" t="s">
        <v>84</v>
      </c>
      <c r="H611" s="60">
        <v>3.3361547730896999E-3</v>
      </c>
      <c r="I611" s="60">
        <v>2.9121346279097999E-3</v>
      </c>
      <c r="J611" s="61">
        <v>0.78541062355217006</v>
      </c>
      <c r="K611" s="61">
        <v>37.077861447036447</v>
      </c>
      <c r="L611" s="61">
        <v>7.9832382515660703</v>
      </c>
      <c r="M611" s="61">
        <v>0</v>
      </c>
      <c r="N611" s="62">
        <v>105.6695</v>
      </c>
      <c r="O611" s="62">
        <v>105.48950000000001</v>
      </c>
      <c r="P611" s="62">
        <v>105.042</v>
      </c>
      <c r="Q611" s="61">
        <v>18.55243147163322</v>
      </c>
      <c r="R611" s="62">
        <v>19.487844467163086</v>
      </c>
      <c r="S611" s="62">
        <v>0.15305960178375244</v>
      </c>
      <c r="T611" s="59">
        <v>10</v>
      </c>
      <c r="U611" s="59" t="s">
        <v>83</v>
      </c>
    </row>
    <row r="612" spans="1:21" x14ac:dyDescent="0.35">
      <c r="A612" s="59">
        <v>776</v>
      </c>
      <c r="B612" s="59" t="s">
        <v>139</v>
      </c>
      <c r="C612" s="59" t="s">
        <v>140</v>
      </c>
      <c r="D612" s="59" t="s">
        <v>118</v>
      </c>
      <c r="E612" s="59" t="s">
        <v>80</v>
      </c>
      <c r="F612" s="59" t="s">
        <v>81</v>
      </c>
      <c r="G612" s="59" t="s">
        <v>85</v>
      </c>
      <c r="H612" s="60">
        <v>3.3361547730896999E-3</v>
      </c>
      <c r="I612" s="60">
        <v>2.4853575351975001E-3</v>
      </c>
      <c r="J612" s="61">
        <v>0.65077441551191995</v>
      </c>
      <c r="K612" s="61">
        <v>38.19076896626941</v>
      </c>
      <c r="L612" s="61">
        <v>5.5745740963950299</v>
      </c>
      <c r="M612" s="61">
        <v>1.4373294388319999E-2</v>
      </c>
      <c r="N612" s="62">
        <v>105.6695</v>
      </c>
      <c r="O612" s="62">
        <v>105.48950000000001</v>
      </c>
      <c r="P612" s="62">
        <v>105.042</v>
      </c>
      <c r="Q612" s="61">
        <v>48.815368278146956</v>
      </c>
      <c r="R612" s="62">
        <v>51.276638031005859</v>
      </c>
      <c r="S612" s="62">
        <v>0.33369523286819458</v>
      </c>
      <c r="T612" s="59">
        <v>10</v>
      </c>
      <c r="U612" s="59" t="s">
        <v>83</v>
      </c>
    </row>
    <row r="613" spans="1:21" x14ac:dyDescent="0.35">
      <c r="A613" s="59">
        <v>776</v>
      </c>
      <c r="B613" s="59" t="s">
        <v>139</v>
      </c>
      <c r="C613" s="59" t="s">
        <v>140</v>
      </c>
      <c r="D613" s="59" t="s">
        <v>118</v>
      </c>
      <c r="E613" s="59" t="s">
        <v>80</v>
      </c>
      <c r="F613" s="59" t="s">
        <v>81</v>
      </c>
      <c r="G613" s="59" t="s">
        <v>86</v>
      </c>
      <c r="H613" s="60">
        <v>3.3361547730896999E-3</v>
      </c>
      <c r="I613" s="60">
        <v>2.4874192177608001E-3</v>
      </c>
      <c r="J613" s="61">
        <v>0.68551996432061002</v>
      </c>
      <c r="K613" s="61">
        <v>36.285146271794019</v>
      </c>
      <c r="L613" s="61">
        <v>4.0746587097353206</v>
      </c>
      <c r="M613" s="61">
        <v>0</v>
      </c>
      <c r="N613" s="62">
        <v>105.6695</v>
      </c>
      <c r="O613" s="62">
        <v>105.48950000000001</v>
      </c>
      <c r="P613" s="62">
        <v>105.042</v>
      </c>
      <c r="Q613" s="61">
        <v>9.8348430611751301</v>
      </c>
      <c r="R613" s="62">
        <v>10.330716133117676</v>
      </c>
      <c r="S613" s="62">
        <v>7.0819124579429626E-2</v>
      </c>
      <c r="T613" s="59">
        <v>10</v>
      </c>
      <c r="U613" s="59" t="s">
        <v>83</v>
      </c>
    </row>
    <row r="614" spans="1:21" x14ac:dyDescent="0.35">
      <c r="A614" s="63">
        <v>776</v>
      </c>
      <c r="B614" s="63" t="s">
        <v>139</v>
      </c>
      <c r="C614" s="63" t="s">
        <v>140</v>
      </c>
      <c r="D614" s="63" t="s">
        <v>118</v>
      </c>
      <c r="E614" s="63" t="s">
        <v>80</v>
      </c>
      <c r="F614" s="63" t="s">
        <v>81</v>
      </c>
      <c r="G614" s="63" t="s">
        <v>350</v>
      </c>
      <c r="H614" s="64">
        <v>3.3361547730896999E-3</v>
      </c>
      <c r="I614" s="64">
        <v>4.5424284470413001E-3</v>
      </c>
      <c r="J614" s="65">
        <v>1.18382799510155</v>
      </c>
      <c r="K614" s="65">
        <v>38.370679404752991</v>
      </c>
      <c r="L614" s="65">
        <v>7.9333271469094901</v>
      </c>
      <c r="M614" s="65">
        <v>4.2420873338309996E-2</v>
      </c>
      <c r="N614" s="66">
        <v>105.6695</v>
      </c>
      <c r="O614" s="66">
        <v>105.48950000000001</v>
      </c>
      <c r="P614" s="66">
        <v>105.042</v>
      </c>
      <c r="Q614" s="65">
        <v>41.349788660677447</v>
      </c>
      <c r="R614" s="66">
        <v>43.434646606445313</v>
      </c>
      <c r="S614" s="66">
        <v>0.51419150829315186</v>
      </c>
      <c r="T614" s="63">
        <v>10</v>
      </c>
      <c r="U614" s="63" t="s">
        <v>83</v>
      </c>
    </row>
    <row r="615" spans="1:21" x14ac:dyDescent="0.35">
      <c r="A615" s="63">
        <v>776</v>
      </c>
      <c r="B615" s="63" t="s">
        <v>139</v>
      </c>
      <c r="C615" s="63" t="s">
        <v>140</v>
      </c>
      <c r="D615" s="63" t="s">
        <v>118</v>
      </c>
      <c r="E615" s="63" t="s">
        <v>80</v>
      </c>
      <c r="F615" s="63" t="s">
        <v>81</v>
      </c>
      <c r="G615" s="63" t="s">
        <v>351</v>
      </c>
      <c r="H615" s="64">
        <v>3.3361547730896999E-3</v>
      </c>
      <c r="I615" s="64">
        <v>2.4857032513337001E-3</v>
      </c>
      <c r="J615" s="65">
        <v>0.65660077166315001</v>
      </c>
      <c r="K615" s="65">
        <v>37.857147883598678</v>
      </c>
      <c r="L615" s="65">
        <v>5.3230586781897005</v>
      </c>
      <c r="M615" s="65">
        <v>1.196308833189E-2</v>
      </c>
      <c r="N615" s="66">
        <v>105.6695</v>
      </c>
      <c r="O615" s="66">
        <v>105.48950000000001</v>
      </c>
      <c r="P615" s="66">
        <v>105.042</v>
      </c>
      <c r="Q615" s="65">
        <v>58.650211339322169</v>
      </c>
      <c r="R615" s="66">
        <v>61.607353210449219</v>
      </c>
      <c r="S615" s="66">
        <v>0.40451434254646301</v>
      </c>
      <c r="T615" s="63">
        <v>10</v>
      </c>
      <c r="U615" s="63" t="s">
        <v>83</v>
      </c>
    </row>
    <row r="616" spans="1:21" x14ac:dyDescent="0.35">
      <c r="A616" s="59">
        <v>780</v>
      </c>
      <c r="B616" s="59" t="s">
        <v>124</v>
      </c>
      <c r="C616" s="59" t="s">
        <v>125</v>
      </c>
      <c r="D616" s="59" t="s">
        <v>107</v>
      </c>
      <c r="E616" s="59" t="s">
        <v>80</v>
      </c>
      <c r="F616" s="59" t="s">
        <v>119</v>
      </c>
      <c r="G616" s="59" t="s">
        <v>82</v>
      </c>
      <c r="H616" s="60">
        <v>2.0729839665242999E-3</v>
      </c>
      <c r="I616" s="60">
        <v>3.8865330951351998E-3</v>
      </c>
      <c r="J616" s="61">
        <v>0.98883983757268001</v>
      </c>
      <c r="K616" s="61">
        <v>39.303969636533992</v>
      </c>
      <c r="L616" s="61">
        <v>1.1094552753264</v>
      </c>
      <c r="M616" s="61">
        <v>0.28354290912489</v>
      </c>
      <c r="N616" s="62">
        <v>1495.9214999999999</v>
      </c>
      <c r="O616" s="62">
        <v>1487.7175</v>
      </c>
      <c r="P616" s="62">
        <v>1495.9214999999999</v>
      </c>
      <c r="Q616" s="61">
        <v>10.929781261706161</v>
      </c>
      <c r="R616" s="62">
        <v>163.50094604492188</v>
      </c>
      <c r="S616" s="62">
        <v>1.6167625188827515</v>
      </c>
      <c r="T616" s="59">
        <v>9</v>
      </c>
      <c r="U616" s="59" t="s">
        <v>22</v>
      </c>
    </row>
    <row r="617" spans="1:21" x14ac:dyDescent="0.35">
      <c r="A617" s="59">
        <v>780</v>
      </c>
      <c r="B617" s="59" t="s">
        <v>124</v>
      </c>
      <c r="C617" s="59" t="s">
        <v>125</v>
      </c>
      <c r="D617" s="59" t="s">
        <v>107</v>
      </c>
      <c r="E617" s="59" t="s">
        <v>80</v>
      </c>
      <c r="F617" s="59" t="s">
        <v>119</v>
      </c>
      <c r="G617" s="59" t="s">
        <v>84</v>
      </c>
      <c r="H617" s="60">
        <v>2.0729839665242999E-3</v>
      </c>
      <c r="I617" s="60">
        <v>2.6606640722241998E-3</v>
      </c>
      <c r="J617" s="61">
        <v>0.71375571683824002</v>
      </c>
      <c r="K617" s="61">
        <v>37.276956379561298</v>
      </c>
      <c r="L617" s="61">
        <v>1.4320168449011499</v>
      </c>
      <c r="M617" s="61">
        <v>0.13994187512258</v>
      </c>
      <c r="N617" s="62">
        <v>1495.9214999999999</v>
      </c>
      <c r="O617" s="62">
        <v>1487.7175</v>
      </c>
      <c r="P617" s="62">
        <v>1495.9214999999999</v>
      </c>
      <c r="Q617" s="61">
        <v>11.23950838560255</v>
      </c>
      <c r="R617" s="62">
        <v>168.13421630859375</v>
      </c>
      <c r="S617" s="62">
        <v>1.2000676393508911</v>
      </c>
      <c r="T617" s="59">
        <v>9</v>
      </c>
      <c r="U617" s="59" t="s">
        <v>22</v>
      </c>
    </row>
    <row r="618" spans="1:21" x14ac:dyDescent="0.35">
      <c r="A618" s="59">
        <v>780</v>
      </c>
      <c r="B618" s="59" t="s">
        <v>124</v>
      </c>
      <c r="C618" s="59" t="s">
        <v>125</v>
      </c>
      <c r="D618" s="59" t="s">
        <v>107</v>
      </c>
      <c r="E618" s="59" t="s">
        <v>80</v>
      </c>
      <c r="F618" s="59" t="s">
        <v>119</v>
      </c>
      <c r="G618" s="59" t="s">
        <v>85</v>
      </c>
      <c r="H618" s="60">
        <v>2.0729839665242999E-3</v>
      </c>
      <c r="I618" s="60">
        <v>2.1354750315866E-3</v>
      </c>
      <c r="J618" s="61">
        <v>0.53902616874355003</v>
      </c>
      <c r="K618" s="61">
        <v>39.617279371877892</v>
      </c>
      <c r="L618" s="61">
        <v>0.60963490570186996</v>
      </c>
      <c r="M618" s="61">
        <v>0.17058024832454999</v>
      </c>
      <c r="N618" s="62">
        <v>1495.9214999999999</v>
      </c>
      <c r="O618" s="62">
        <v>1487.7175</v>
      </c>
      <c r="P618" s="62">
        <v>1495.9214999999999</v>
      </c>
      <c r="Q618" s="61">
        <v>55.018685595503925</v>
      </c>
      <c r="R618" s="62">
        <v>823.036376953125</v>
      </c>
      <c r="S618" s="62">
        <v>4.4363813400268555</v>
      </c>
      <c r="T618" s="59">
        <v>9</v>
      </c>
      <c r="U618" s="59" t="s">
        <v>22</v>
      </c>
    </row>
    <row r="619" spans="1:21" x14ac:dyDescent="0.35">
      <c r="A619" s="59">
        <v>780</v>
      </c>
      <c r="B619" s="59" t="s">
        <v>124</v>
      </c>
      <c r="C619" s="59" t="s">
        <v>125</v>
      </c>
      <c r="D619" s="59" t="s">
        <v>107</v>
      </c>
      <c r="E619" s="59" t="s">
        <v>80</v>
      </c>
      <c r="F619" s="59" t="s">
        <v>119</v>
      </c>
      <c r="G619" s="59" t="s">
        <v>86</v>
      </c>
      <c r="H619" s="60">
        <v>2.0729839665242999E-3</v>
      </c>
      <c r="I619" s="60">
        <v>7.6380131666230005E-4</v>
      </c>
      <c r="J619" s="61">
        <v>0.21662048017591001</v>
      </c>
      <c r="K619" s="61">
        <v>35.259884755219225</v>
      </c>
      <c r="L619" s="61">
        <v>0.75475527025483002</v>
      </c>
      <c r="M619" s="61">
        <v>3.0450291618999998E-3</v>
      </c>
      <c r="N619" s="62">
        <v>1495.9214999999999</v>
      </c>
      <c r="O619" s="62">
        <v>1487.7175</v>
      </c>
      <c r="P619" s="62">
        <v>1495.9214999999999</v>
      </c>
      <c r="Q619" s="61">
        <v>22.812024757188251</v>
      </c>
      <c r="R619" s="62">
        <v>341.24996948242188</v>
      </c>
      <c r="S619" s="62">
        <v>0.73921734094619751</v>
      </c>
      <c r="T619" s="59">
        <v>9</v>
      </c>
      <c r="U619" s="59" t="s">
        <v>22</v>
      </c>
    </row>
    <row r="620" spans="1:21" x14ac:dyDescent="0.35">
      <c r="A620" s="63">
        <v>780</v>
      </c>
      <c r="B620" s="63" t="s">
        <v>124</v>
      </c>
      <c r="C620" s="63" t="s">
        <v>125</v>
      </c>
      <c r="D620" s="63" t="s">
        <v>107</v>
      </c>
      <c r="E620" s="63" t="s">
        <v>80</v>
      </c>
      <c r="F620" s="63" t="s">
        <v>119</v>
      </c>
      <c r="G620" s="63" t="s">
        <v>350</v>
      </c>
      <c r="H620" s="64">
        <v>2.0729839665242999E-3</v>
      </c>
      <c r="I620" s="64">
        <v>3.2650352762218999E-3</v>
      </c>
      <c r="J620" s="65">
        <v>0.84937617721511005</v>
      </c>
      <c r="K620" s="65">
        <v>38.440391475625532</v>
      </c>
      <c r="L620" s="65">
        <v>1.2729893137996899</v>
      </c>
      <c r="M620" s="65">
        <v>0.21073926717121</v>
      </c>
      <c r="N620" s="66">
        <v>1495.9214999999999</v>
      </c>
      <c r="O620" s="66">
        <v>1487.7175</v>
      </c>
      <c r="P620" s="66">
        <v>1495.9214999999999</v>
      </c>
      <c r="Q620" s="65">
        <v>22.169289647308759</v>
      </c>
      <c r="R620" s="66">
        <v>331.63516235351563</v>
      </c>
      <c r="S620" s="66">
        <v>2.8168301582336426</v>
      </c>
      <c r="T620" s="63">
        <v>9</v>
      </c>
      <c r="U620" s="63" t="s">
        <v>22</v>
      </c>
    </row>
    <row r="621" spans="1:21" x14ac:dyDescent="0.35">
      <c r="A621" s="63">
        <v>780</v>
      </c>
      <c r="B621" s="63" t="s">
        <v>124</v>
      </c>
      <c r="C621" s="63" t="s">
        <v>125</v>
      </c>
      <c r="D621" s="63" t="s">
        <v>107</v>
      </c>
      <c r="E621" s="63" t="s">
        <v>80</v>
      </c>
      <c r="F621" s="63" t="s">
        <v>119</v>
      </c>
      <c r="G621" s="63" t="s">
        <v>351</v>
      </c>
      <c r="H621" s="64">
        <v>2.0729839665242999E-3</v>
      </c>
      <c r="I621" s="64">
        <v>1.7334402229379001E-3</v>
      </c>
      <c r="J621" s="65">
        <v>0.44452970949069998</v>
      </c>
      <c r="K621" s="65">
        <v>38.994923982109199</v>
      </c>
      <c r="L621" s="65">
        <v>0.6521693928465</v>
      </c>
      <c r="M621" s="65">
        <v>0.12147601234982</v>
      </c>
      <c r="N621" s="66">
        <v>1495.9214999999999</v>
      </c>
      <c r="O621" s="66">
        <v>1487.7175</v>
      </c>
      <c r="P621" s="66">
        <v>1495.9214999999999</v>
      </c>
      <c r="Q621" s="65">
        <v>77.830710352692051</v>
      </c>
      <c r="R621" s="66">
        <v>1164.286376953125</v>
      </c>
      <c r="S621" s="66">
        <v>5.1755986213684082</v>
      </c>
      <c r="T621" s="63">
        <v>9</v>
      </c>
      <c r="U621" s="63" t="s">
        <v>22</v>
      </c>
    </row>
    <row r="622" spans="1:21" x14ac:dyDescent="0.35">
      <c r="A622" s="59">
        <v>788</v>
      </c>
      <c r="B622" s="59" t="s">
        <v>141</v>
      </c>
      <c r="C622" s="59" t="s">
        <v>142</v>
      </c>
      <c r="D622" s="59" t="s">
        <v>111</v>
      </c>
      <c r="E622" s="59" t="s">
        <v>80</v>
      </c>
      <c r="F622" s="59" t="s">
        <v>143</v>
      </c>
      <c r="G622" s="59" t="s">
        <v>82</v>
      </c>
      <c r="H622" s="60">
        <v>3.4418494648616E-3</v>
      </c>
      <c r="I622" s="60">
        <v>8.6046481630337006E-3</v>
      </c>
      <c r="J622" s="61">
        <v>2.4117684481827202</v>
      </c>
      <c r="K622" s="61">
        <v>35.677754095826693</v>
      </c>
      <c r="L622" s="61">
        <v>2.8537981597754101</v>
      </c>
      <c r="M622" s="61">
        <v>5.8790787026160002E-2</v>
      </c>
      <c r="N622" s="62">
        <v>12200.431</v>
      </c>
      <c r="O622" s="62">
        <v>12048.622499999999</v>
      </c>
      <c r="P622" s="62">
        <v>12119.333500000001</v>
      </c>
      <c r="Q622" s="61">
        <v>13.539094996990231</v>
      </c>
      <c r="R622" s="62">
        <v>1640.8480224609375</v>
      </c>
      <c r="S622" s="62">
        <v>39.573455810546875</v>
      </c>
      <c r="T622" s="59">
        <v>10</v>
      </c>
      <c r="U622" s="59" t="s">
        <v>83</v>
      </c>
    </row>
    <row r="623" spans="1:21" x14ac:dyDescent="0.35">
      <c r="A623" s="59">
        <v>788</v>
      </c>
      <c r="B623" s="59" t="s">
        <v>141</v>
      </c>
      <c r="C623" s="59" t="s">
        <v>142</v>
      </c>
      <c r="D623" s="59" t="s">
        <v>111</v>
      </c>
      <c r="E623" s="59" t="s">
        <v>80</v>
      </c>
      <c r="F623" s="59" t="s">
        <v>143</v>
      </c>
      <c r="G623" s="59" t="s">
        <v>84</v>
      </c>
      <c r="H623" s="60">
        <v>3.4418494648616E-3</v>
      </c>
      <c r="I623" s="60">
        <v>4.1938248449534003E-3</v>
      </c>
      <c r="J623" s="61">
        <v>1.19320945149672</v>
      </c>
      <c r="K623" s="61">
        <v>35.147432327935348</v>
      </c>
      <c r="L623" s="61">
        <v>2.0437592972779797</v>
      </c>
      <c r="M623" s="61">
        <v>3.24760363558E-2</v>
      </c>
      <c r="N623" s="62">
        <v>12200.431</v>
      </c>
      <c r="O623" s="62">
        <v>12048.622499999999</v>
      </c>
      <c r="P623" s="62">
        <v>12119.333500000001</v>
      </c>
      <c r="Q623" s="61">
        <v>13.665232240644659</v>
      </c>
      <c r="R623" s="62">
        <v>1656.135009765625</v>
      </c>
      <c r="S623" s="62">
        <v>19.761159896850586</v>
      </c>
      <c r="T623" s="59">
        <v>10</v>
      </c>
      <c r="U623" s="59" t="s">
        <v>83</v>
      </c>
    </row>
    <row r="624" spans="1:21" x14ac:dyDescent="0.35">
      <c r="A624" s="59">
        <v>788</v>
      </c>
      <c r="B624" s="59" t="s">
        <v>141</v>
      </c>
      <c r="C624" s="59" t="s">
        <v>142</v>
      </c>
      <c r="D624" s="59" t="s">
        <v>111</v>
      </c>
      <c r="E624" s="59" t="s">
        <v>80</v>
      </c>
      <c r="F624" s="59" t="s">
        <v>143</v>
      </c>
      <c r="G624" s="59" t="s">
        <v>85</v>
      </c>
      <c r="H624" s="60">
        <v>3.4418494648616E-3</v>
      </c>
      <c r="I624" s="60">
        <v>2.6508254225488001E-3</v>
      </c>
      <c r="J624" s="61">
        <v>0.76086040588677006</v>
      </c>
      <c r="K624" s="61">
        <v>34.839839240410519</v>
      </c>
      <c r="L624" s="61">
        <v>2.1520713930709801</v>
      </c>
      <c r="M624" s="61">
        <v>1.8598436884609999E-2</v>
      </c>
      <c r="N624" s="62">
        <v>12200.431</v>
      </c>
      <c r="O624" s="62">
        <v>12048.622499999999</v>
      </c>
      <c r="P624" s="62">
        <v>12119.333500000001</v>
      </c>
      <c r="Q624" s="61">
        <v>54.7288111543523</v>
      </c>
      <c r="R624" s="62">
        <v>6632.76708984375</v>
      </c>
      <c r="S624" s="62">
        <v>50.466098785400391</v>
      </c>
      <c r="T624" s="59">
        <v>10</v>
      </c>
      <c r="U624" s="59" t="s">
        <v>83</v>
      </c>
    </row>
    <row r="625" spans="1:21" x14ac:dyDescent="0.35">
      <c r="A625" s="59">
        <v>788</v>
      </c>
      <c r="B625" s="59" t="s">
        <v>141</v>
      </c>
      <c r="C625" s="59" t="s">
        <v>142</v>
      </c>
      <c r="D625" s="59" t="s">
        <v>111</v>
      </c>
      <c r="E625" s="59" t="s">
        <v>80</v>
      </c>
      <c r="F625" s="59" t="s">
        <v>143</v>
      </c>
      <c r="G625" s="59" t="s">
        <v>86</v>
      </c>
      <c r="H625" s="60">
        <v>3.4418494648616E-3</v>
      </c>
      <c r="I625" s="60">
        <v>1.4163011209935999E-3</v>
      </c>
      <c r="J625" s="61">
        <v>0.40101813723030999</v>
      </c>
      <c r="K625" s="61">
        <v>35.317632533419001</v>
      </c>
      <c r="L625" s="61">
        <v>5.3687146150973195</v>
      </c>
      <c r="M625" s="61">
        <v>0</v>
      </c>
      <c r="N625" s="62">
        <v>12200.431</v>
      </c>
      <c r="O625" s="62">
        <v>12048.622499999999</v>
      </c>
      <c r="P625" s="62">
        <v>12119.333500000001</v>
      </c>
      <c r="Q625" s="61">
        <v>18.066861608014982</v>
      </c>
      <c r="R625" s="62">
        <v>2189.583251953125</v>
      </c>
      <c r="S625" s="62">
        <v>8.7806262969970703</v>
      </c>
      <c r="T625" s="59">
        <v>10</v>
      </c>
      <c r="U625" s="59" t="s">
        <v>83</v>
      </c>
    </row>
    <row r="626" spans="1:21" x14ac:dyDescent="0.35">
      <c r="A626" s="63">
        <v>788</v>
      </c>
      <c r="B626" s="63" t="s">
        <v>141</v>
      </c>
      <c r="C626" s="63" t="s">
        <v>142</v>
      </c>
      <c r="D626" s="63" t="s">
        <v>111</v>
      </c>
      <c r="E626" s="63" t="s">
        <v>80</v>
      </c>
      <c r="F626" s="63" t="s">
        <v>143</v>
      </c>
      <c r="G626" s="63" t="s">
        <v>350</v>
      </c>
      <c r="H626" s="64">
        <v>3.4418494648616E-3</v>
      </c>
      <c r="I626" s="64">
        <v>6.3890107577228997E-3</v>
      </c>
      <c r="J626" s="65">
        <v>1.7996639273399901</v>
      </c>
      <c r="K626" s="65">
        <v>35.501132520704722</v>
      </c>
      <c r="L626" s="65">
        <v>2.4469007907178297</v>
      </c>
      <c r="M626" s="65">
        <v>4.5572405401650001E-2</v>
      </c>
      <c r="N626" s="66">
        <v>12200.431</v>
      </c>
      <c r="O626" s="66">
        <v>12048.622499999999</v>
      </c>
      <c r="P626" s="66">
        <v>12119.333500000001</v>
      </c>
      <c r="Q626" s="65">
        <v>27.204327237634899</v>
      </c>
      <c r="R626" s="66">
        <v>3296.983154296875</v>
      </c>
      <c r="S626" s="66">
        <v>59.334617614746094</v>
      </c>
      <c r="T626" s="63">
        <v>10</v>
      </c>
      <c r="U626" s="63" t="s">
        <v>83</v>
      </c>
    </row>
    <row r="627" spans="1:21" x14ac:dyDescent="0.35">
      <c r="A627" s="63">
        <v>788</v>
      </c>
      <c r="B627" s="63" t="s">
        <v>141</v>
      </c>
      <c r="C627" s="63" t="s">
        <v>142</v>
      </c>
      <c r="D627" s="63" t="s">
        <v>111</v>
      </c>
      <c r="E627" s="63" t="s">
        <v>80</v>
      </c>
      <c r="F627" s="63" t="s">
        <v>143</v>
      </c>
      <c r="G627" s="63" t="s">
        <v>351</v>
      </c>
      <c r="H627" s="64">
        <v>3.4418494648616E-3</v>
      </c>
      <c r="I627" s="64">
        <v>2.3444338629745E-3</v>
      </c>
      <c r="J627" s="65">
        <v>0.67155261846165004</v>
      </c>
      <c r="K627" s="65">
        <v>34.910650312777406</v>
      </c>
      <c r="L627" s="65">
        <v>2.9503969765767302</v>
      </c>
      <c r="M627" s="65">
        <v>1.3982566564730001E-2</v>
      </c>
      <c r="N627" s="66">
        <v>12200.431</v>
      </c>
      <c r="O627" s="66">
        <v>12048.622499999999</v>
      </c>
      <c r="P627" s="66">
        <v>12119.333500000001</v>
      </c>
      <c r="Q627" s="65">
        <v>72.795672762366564</v>
      </c>
      <c r="R627" s="66">
        <v>8822.3505859375</v>
      </c>
      <c r="S627" s="66">
        <v>59.246726989746094</v>
      </c>
      <c r="T627" s="63">
        <v>10</v>
      </c>
      <c r="U627" s="63" t="s">
        <v>83</v>
      </c>
    </row>
    <row r="628" spans="1:21" x14ac:dyDescent="0.35">
      <c r="A628" s="59">
        <v>795</v>
      </c>
      <c r="B628" s="59" t="s">
        <v>94</v>
      </c>
      <c r="C628" s="59" t="s">
        <v>95</v>
      </c>
      <c r="D628" s="59" t="s">
        <v>79</v>
      </c>
      <c r="E628" s="59" t="s">
        <v>80</v>
      </c>
      <c r="F628" s="59" t="s">
        <v>81</v>
      </c>
      <c r="G628" s="59" t="s">
        <v>82</v>
      </c>
      <c r="H628" s="60">
        <v>8.4917738626189997E-4</v>
      </c>
      <c r="I628" s="60">
        <v>1.5433953913233001E-3</v>
      </c>
      <c r="J628" s="61">
        <v>0.45577314838777994</v>
      </c>
      <c r="K628" s="61">
        <v>33.86323649786808</v>
      </c>
      <c r="L628" s="61">
        <v>0.51682384527123004</v>
      </c>
      <c r="M628" s="61">
        <v>0</v>
      </c>
      <c r="N628" s="62">
        <v>6803.9444999999996</v>
      </c>
      <c r="O628" s="62">
        <v>7092.0434999999998</v>
      </c>
      <c r="P628" s="62">
        <v>7230.1930000000002</v>
      </c>
      <c r="Q628" s="61">
        <v>24.594950923734558</v>
      </c>
      <c r="R628" s="62">
        <v>1778.262451171875</v>
      </c>
      <c r="S628" s="62">
        <v>8.1048431396484375</v>
      </c>
      <c r="T628" s="59">
        <v>9</v>
      </c>
      <c r="U628" s="59" t="s">
        <v>96</v>
      </c>
    </row>
    <row r="629" spans="1:21" x14ac:dyDescent="0.35">
      <c r="A629" s="59">
        <v>795</v>
      </c>
      <c r="B629" s="59" t="s">
        <v>94</v>
      </c>
      <c r="C629" s="59" t="s">
        <v>95</v>
      </c>
      <c r="D629" s="59" t="s">
        <v>79</v>
      </c>
      <c r="E629" s="59" t="s">
        <v>80</v>
      </c>
      <c r="F629" s="59" t="s">
        <v>81</v>
      </c>
      <c r="G629" s="59" t="s">
        <v>84</v>
      </c>
      <c r="H629" s="60">
        <v>8.4917738626189997E-4</v>
      </c>
      <c r="I629" s="60">
        <v>6.0199877361129998E-4</v>
      </c>
      <c r="J629" s="61">
        <v>0.16654262708902001</v>
      </c>
      <c r="K629" s="61">
        <v>36.14682824052867</v>
      </c>
      <c r="L629" s="61">
        <v>0.36809622149645999</v>
      </c>
      <c r="M629" s="61">
        <v>0</v>
      </c>
      <c r="N629" s="62">
        <v>6803.9444999999996</v>
      </c>
      <c r="O629" s="62">
        <v>7092.0434999999998</v>
      </c>
      <c r="P629" s="62">
        <v>7230.1930000000002</v>
      </c>
      <c r="Q629" s="61">
        <v>12.677092650295149</v>
      </c>
      <c r="R629" s="62">
        <v>916.5782470703125</v>
      </c>
      <c r="S629" s="62">
        <v>1.5264935493469238</v>
      </c>
      <c r="T629" s="59">
        <v>9</v>
      </c>
      <c r="U629" s="59" t="s">
        <v>96</v>
      </c>
    </row>
    <row r="630" spans="1:21" x14ac:dyDescent="0.35">
      <c r="A630" s="59">
        <v>795</v>
      </c>
      <c r="B630" s="59" t="s">
        <v>94</v>
      </c>
      <c r="C630" s="59" t="s">
        <v>95</v>
      </c>
      <c r="D630" s="59" t="s">
        <v>79</v>
      </c>
      <c r="E630" s="59" t="s">
        <v>80</v>
      </c>
      <c r="F630" s="59" t="s">
        <v>81</v>
      </c>
      <c r="G630" s="59" t="s">
        <v>85</v>
      </c>
      <c r="H630" s="60">
        <v>8.4917738626189997E-4</v>
      </c>
      <c r="I630" s="60">
        <v>6.4056133228190002E-4</v>
      </c>
      <c r="J630" s="61">
        <v>0.18890760650513999</v>
      </c>
      <c r="K630" s="61">
        <v>33.908710407827627</v>
      </c>
      <c r="L630" s="61">
        <v>0.27360550852457</v>
      </c>
      <c r="M630" s="61">
        <v>0</v>
      </c>
      <c r="N630" s="62">
        <v>6803.9444999999996</v>
      </c>
      <c r="O630" s="62">
        <v>7092.0434999999998</v>
      </c>
      <c r="P630" s="62">
        <v>7230.1930000000002</v>
      </c>
      <c r="Q630" s="61">
        <v>54.649879613874951</v>
      </c>
      <c r="R630" s="62">
        <v>3951.291748046875</v>
      </c>
      <c r="S630" s="62">
        <v>7.4642906188964844</v>
      </c>
      <c r="T630" s="59">
        <v>9</v>
      </c>
      <c r="U630" s="59" t="s">
        <v>96</v>
      </c>
    </row>
    <row r="631" spans="1:21" x14ac:dyDescent="0.35">
      <c r="A631" s="59">
        <v>795</v>
      </c>
      <c r="B631" s="59" t="s">
        <v>94</v>
      </c>
      <c r="C631" s="59" t="s">
        <v>95</v>
      </c>
      <c r="D631" s="59" t="s">
        <v>79</v>
      </c>
      <c r="E631" s="59" t="s">
        <v>80</v>
      </c>
      <c r="F631" s="59" t="s">
        <v>81</v>
      </c>
      <c r="G631" s="59" t="s">
        <v>86</v>
      </c>
      <c r="H631" s="60">
        <v>8.4917738626189997E-4</v>
      </c>
      <c r="I631" s="60">
        <v>5.3475733125810001E-4</v>
      </c>
      <c r="J631" s="61">
        <v>0.16042719937739999</v>
      </c>
      <c r="K631" s="61">
        <v>33.333333333340001</v>
      </c>
      <c r="L631" s="61">
        <v>0.22012289753910999</v>
      </c>
      <c r="M631" s="61">
        <v>0</v>
      </c>
      <c r="N631" s="62">
        <v>6803.9444999999996</v>
      </c>
      <c r="O631" s="62">
        <v>7092.0434999999998</v>
      </c>
      <c r="P631" s="62">
        <v>7230.1930000000002</v>
      </c>
      <c r="Q631" s="61">
        <v>8.0780768120961106</v>
      </c>
      <c r="R631" s="62">
        <v>584.060546875</v>
      </c>
      <c r="S631" s="62">
        <v>0.93699198961257935</v>
      </c>
      <c r="T631" s="59">
        <v>9</v>
      </c>
      <c r="U631" s="59" t="s">
        <v>96</v>
      </c>
    </row>
    <row r="632" spans="1:21" x14ac:dyDescent="0.35">
      <c r="A632" s="63">
        <v>795</v>
      </c>
      <c r="B632" s="63" t="s">
        <v>94</v>
      </c>
      <c r="C632" s="63" t="s">
        <v>95</v>
      </c>
      <c r="D632" s="63" t="s">
        <v>79</v>
      </c>
      <c r="E632" s="63" t="s">
        <v>80</v>
      </c>
      <c r="F632" s="63" t="s">
        <v>81</v>
      </c>
      <c r="G632" s="63" t="s">
        <v>350</v>
      </c>
      <c r="H632" s="64">
        <v>8.4917738626189997E-4</v>
      </c>
      <c r="I632" s="64">
        <v>1.2232044117301E-3</v>
      </c>
      <c r="J632" s="65">
        <v>0.35739909201184999</v>
      </c>
      <c r="K632" s="65">
        <v>34.225168420112887</v>
      </c>
      <c r="L632" s="65">
        <v>0.46623810632439</v>
      </c>
      <c r="M632" s="65">
        <v>0</v>
      </c>
      <c r="N632" s="66">
        <v>6803.9444999999996</v>
      </c>
      <c r="O632" s="66">
        <v>7092.0434999999998</v>
      </c>
      <c r="P632" s="66">
        <v>7230.1930000000002</v>
      </c>
      <c r="Q632" s="65">
        <v>37.272043574029858</v>
      </c>
      <c r="R632" s="66">
        <v>2694.840576171875</v>
      </c>
      <c r="S632" s="66">
        <v>9.6313362121582031</v>
      </c>
      <c r="T632" s="63">
        <v>9</v>
      </c>
      <c r="U632" s="63" t="s">
        <v>96</v>
      </c>
    </row>
    <row r="633" spans="1:21" x14ac:dyDescent="0.35">
      <c r="A633" s="63">
        <v>795</v>
      </c>
      <c r="B633" s="63" t="s">
        <v>94</v>
      </c>
      <c r="C633" s="63" t="s">
        <v>95</v>
      </c>
      <c r="D633" s="63" t="s">
        <v>79</v>
      </c>
      <c r="E633" s="63" t="s">
        <v>80</v>
      </c>
      <c r="F633" s="63" t="s">
        <v>81</v>
      </c>
      <c r="G633" s="63" t="s">
        <v>351</v>
      </c>
      <c r="H633" s="64">
        <v>8.4917738626189997E-4</v>
      </c>
      <c r="I633" s="64">
        <v>6.2693594264710004E-4</v>
      </c>
      <c r="J633" s="65">
        <v>0.18523991303119</v>
      </c>
      <c r="K633" s="65">
        <v>33.844538813917694</v>
      </c>
      <c r="L633" s="65">
        <v>0.26671804296268004</v>
      </c>
      <c r="M633" s="65">
        <v>0</v>
      </c>
      <c r="N633" s="66">
        <v>6803.9444999999996</v>
      </c>
      <c r="O633" s="66">
        <v>7092.0434999999998</v>
      </c>
      <c r="P633" s="66">
        <v>7230.1930000000002</v>
      </c>
      <c r="Q633" s="65">
        <v>62.727956425970852</v>
      </c>
      <c r="R633" s="66">
        <v>4535.3525390625</v>
      </c>
      <c r="S633" s="66">
        <v>8.4012832641601563</v>
      </c>
      <c r="T633" s="63">
        <v>9</v>
      </c>
      <c r="U633" s="63" t="s">
        <v>96</v>
      </c>
    </row>
    <row r="634" spans="1:21" x14ac:dyDescent="0.35">
      <c r="A634" s="59">
        <v>798</v>
      </c>
      <c r="B634" s="59" t="s">
        <v>170</v>
      </c>
      <c r="C634" s="59" t="s">
        <v>171</v>
      </c>
      <c r="D634" s="59" t="s">
        <v>118</v>
      </c>
      <c r="E634" s="59" t="s">
        <v>80</v>
      </c>
      <c r="F634" s="59" t="s">
        <v>108</v>
      </c>
      <c r="G634" s="59" t="s">
        <v>82</v>
      </c>
      <c r="H634" s="60">
        <v>8.0846084565839998E-3</v>
      </c>
      <c r="I634" s="60">
        <v>1.14192788308374E-2</v>
      </c>
      <c r="J634" s="61">
        <v>2.9558736828960899</v>
      </c>
      <c r="K634" s="61">
        <v>38.6324994092747</v>
      </c>
      <c r="L634" s="61">
        <v>13.551681269355232</v>
      </c>
      <c r="M634" s="61">
        <v>0</v>
      </c>
      <c r="N634" s="62">
        <v>10.3995</v>
      </c>
      <c r="O634" s="62">
        <v>10.1935</v>
      </c>
      <c r="P634" s="62">
        <v>9.9920000000000009</v>
      </c>
      <c r="Q634" s="61">
        <v>23.783291118699228</v>
      </c>
      <c r="R634" s="62">
        <v>2.3764264583587646</v>
      </c>
      <c r="S634" s="62">
        <v>7.0244163274765015E-2</v>
      </c>
      <c r="T634" s="59">
        <v>10</v>
      </c>
      <c r="U634" s="59" t="s">
        <v>83</v>
      </c>
    </row>
    <row r="635" spans="1:21" x14ac:dyDescent="0.35">
      <c r="A635" s="59">
        <v>798</v>
      </c>
      <c r="B635" s="59" t="s">
        <v>170</v>
      </c>
      <c r="C635" s="59" t="s">
        <v>171</v>
      </c>
      <c r="D635" s="59" t="s">
        <v>118</v>
      </c>
      <c r="E635" s="59" t="s">
        <v>80</v>
      </c>
      <c r="F635" s="59" t="s">
        <v>108</v>
      </c>
      <c r="G635" s="59" t="s">
        <v>84</v>
      </c>
      <c r="H635" s="60">
        <v>8.0846084565839998E-3</v>
      </c>
      <c r="I635" s="60">
        <v>7.1893700326647004E-3</v>
      </c>
      <c r="J635" s="61">
        <v>1.80894241381739</v>
      </c>
      <c r="K635" s="61">
        <v>39.743498619688324</v>
      </c>
      <c r="L635" s="61">
        <v>15.630827006849071</v>
      </c>
      <c r="M635" s="61">
        <v>0</v>
      </c>
      <c r="N635" s="62">
        <v>10.3995</v>
      </c>
      <c r="O635" s="62">
        <v>10.1935</v>
      </c>
      <c r="P635" s="62">
        <v>9.9920000000000009</v>
      </c>
      <c r="Q635" s="61">
        <v>11.65911130798459</v>
      </c>
      <c r="R635" s="62">
        <v>1.1649783849716187</v>
      </c>
      <c r="S635" s="62">
        <v>2.1073788404464722E-2</v>
      </c>
      <c r="T635" s="59">
        <v>10</v>
      </c>
      <c r="U635" s="59" t="s">
        <v>83</v>
      </c>
    </row>
    <row r="636" spans="1:21" x14ac:dyDescent="0.35">
      <c r="A636" s="59">
        <v>798</v>
      </c>
      <c r="B636" s="59" t="s">
        <v>170</v>
      </c>
      <c r="C636" s="59" t="s">
        <v>171</v>
      </c>
      <c r="D636" s="59" t="s">
        <v>118</v>
      </c>
      <c r="E636" s="59" t="s">
        <v>80</v>
      </c>
      <c r="F636" s="59" t="s">
        <v>108</v>
      </c>
      <c r="G636" s="59" t="s">
        <v>85</v>
      </c>
      <c r="H636" s="60">
        <v>8.0846084565839998E-3</v>
      </c>
      <c r="I636" s="60">
        <v>6.7187643263955004E-3</v>
      </c>
      <c r="J636" s="61">
        <v>1.77080127529946</v>
      </c>
      <c r="K636" s="61">
        <v>37.941944249273554</v>
      </c>
      <c r="L636" s="61">
        <v>11.570554836057161</v>
      </c>
      <c r="M636" s="61">
        <v>0</v>
      </c>
      <c r="N636" s="62">
        <v>10.3995</v>
      </c>
      <c r="O636" s="62">
        <v>10.1935</v>
      </c>
      <c r="P636" s="62">
        <v>9.9920000000000009</v>
      </c>
      <c r="Q636" s="61">
        <v>53.74742854638167</v>
      </c>
      <c r="R636" s="62">
        <v>5.3704428672790527</v>
      </c>
      <c r="S636" s="62">
        <v>9.5099873840808868E-2</v>
      </c>
      <c r="T636" s="59">
        <v>10</v>
      </c>
      <c r="U636" s="59" t="s">
        <v>83</v>
      </c>
    </row>
    <row r="637" spans="1:21" x14ac:dyDescent="0.35">
      <c r="A637" s="59">
        <v>798</v>
      </c>
      <c r="B637" s="59" t="s">
        <v>170</v>
      </c>
      <c r="C637" s="59" t="s">
        <v>171</v>
      </c>
      <c r="D637" s="59" t="s">
        <v>118</v>
      </c>
      <c r="E637" s="59" t="s">
        <v>80</v>
      </c>
      <c r="F637" s="59" t="s">
        <v>108</v>
      </c>
      <c r="G637" s="59" t="s">
        <v>86</v>
      </c>
      <c r="H637" s="60">
        <v>8.0846084565839998E-3</v>
      </c>
      <c r="I637" s="60">
        <v>8.5044777405315995E-3</v>
      </c>
      <c r="J637" s="61">
        <v>2.3012137991341901</v>
      </c>
      <c r="K637" s="61">
        <v>36.956486805925479</v>
      </c>
      <c r="L637" s="61">
        <v>8.60427809354867</v>
      </c>
      <c r="M637" s="61">
        <v>0</v>
      </c>
      <c r="N637" s="62">
        <v>10.3995</v>
      </c>
      <c r="O637" s="62">
        <v>10.1935</v>
      </c>
      <c r="P637" s="62">
        <v>9.9920000000000009</v>
      </c>
      <c r="Q637" s="61">
        <v>10.81016902693495</v>
      </c>
      <c r="R637" s="62">
        <v>1.0801520347595215</v>
      </c>
      <c r="S637" s="62">
        <v>2.4856608361005783E-2</v>
      </c>
      <c r="T637" s="59">
        <v>10</v>
      </c>
      <c r="U637" s="59" t="s">
        <v>83</v>
      </c>
    </row>
    <row r="638" spans="1:21" x14ac:dyDescent="0.35">
      <c r="A638" s="63">
        <v>798</v>
      </c>
      <c r="B638" s="63" t="s">
        <v>170</v>
      </c>
      <c r="C638" s="63" t="s">
        <v>171</v>
      </c>
      <c r="D638" s="63" t="s">
        <v>118</v>
      </c>
      <c r="E638" s="63" t="s">
        <v>80</v>
      </c>
      <c r="F638" s="63" t="s">
        <v>108</v>
      </c>
      <c r="G638" s="63" t="s">
        <v>350</v>
      </c>
      <c r="H638" s="64">
        <v>8.0846084565839998E-3</v>
      </c>
      <c r="I638" s="64">
        <v>1.0027810585914201E-2</v>
      </c>
      <c r="J638" s="65">
        <v>2.5785798649485598</v>
      </c>
      <c r="K638" s="65">
        <v>38.888888888901192</v>
      </c>
      <c r="L638" s="65">
        <v>14.235635796114771</v>
      </c>
      <c r="M638" s="65">
        <v>0</v>
      </c>
      <c r="N638" s="66">
        <v>10.3995</v>
      </c>
      <c r="O638" s="66">
        <v>10.1935</v>
      </c>
      <c r="P638" s="66">
        <v>9.9920000000000009</v>
      </c>
      <c r="Q638" s="65">
        <v>35.442402426683763</v>
      </c>
      <c r="R638" s="66">
        <v>3.5414049625396729</v>
      </c>
      <c r="S638" s="66">
        <v>9.1317951679229736E-2</v>
      </c>
      <c r="T638" s="63">
        <v>10</v>
      </c>
      <c r="U638" s="63" t="s">
        <v>83</v>
      </c>
    </row>
    <row r="639" spans="1:21" x14ac:dyDescent="0.35">
      <c r="A639" s="63">
        <v>798</v>
      </c>
      <c r="B639" s="63" t="s">
        <v>170</v>
      </c>
      <c r="C639" s="63" t="s">
        <v>171</v>
      </c>
      <c r="D639" s="63" t="s">
        <v>118</v>
      </c>
      <c r="E639" s="63" t="s">
        <v>80</v>
      </c>
      <c r="F639" s="63" t="s">
        <v>108</v>
      </c>
      <c r="G639" s="63" t="s">
        <v>351</v>
      </c>
      <c r="H639" s="64">
        <v>8.0846084565839998E-3</v>
      </c>
      <c r="I639" s="64">
        <v>7.0177820185973998E-3</v>
      </c>
      <c r="J639" s="65">
        <v>1.85961884677344</v>
      </c>
      <c r="K639" s="65">
        <v>37.737744112314971</v>
      </c>
      <c r="L639" s="65">
        <v>11.073851827077199</v>
      </c>
      <c r="M639" s="65">
        <v>0</v>
      </c>
      <c r="N639" s="66">
        <v>10.3995</v>
      </c>
      <c r="O639" s="66">
        <v>10.1935</v>
      </c>
      <c r="P639" s="66">
        <v>9.9920000000000009</v>
      </c>
      <c r="Q639" s="65">
        <v>64.557597573316698</v>
      </c>
      <c r="R639" s="66">
        <v>6.4505953788757324</v>
      </c>
      <c r="S639" s="66">
        <v>0.11995648592710495</v>
      </c>
      <c r="T639" s="63">
        <v>10</v>
      </c>
      <c r="U639" s="63" t="s">
        <v>83</v>
      </c>
    </row>
    <row r="640" spans="1:21" x14ac:dyDescent="0.35">
      <c r="A640" s="59">
        <v>800</v>
      </c>
      <c r="B640" s="59" t="s">
        <v>314</v>
      </c>
      <c r="C640" s="59" t="s">
        <v>315</v>
      </c>
      <c r="D640" s="59" t="s">
        <v>136</v>
      </c>
      <c r="E640" s="59" t="s">
        <v>89</v>
      </c>
      <c r="F640" s="59" t="s">
        <v>185</v>
      </c>
      <c r="G640" s="59" t="s">
        <v>82</v>
      </c>
      <c r="H640" s="60">
        <v>0.28102847842691392</v>
      </c>
      <c r="I640" s="60">
        <v>0.31829768733246111</v>
      </c>
      <c r="J640" s="61">
        <v>63.372705441243447</v>
      </c>
      <c r="K640" s="61">
        <v>50.226305649452442</v>
      </c>
      <c r="L640" s="61">
        <v>20.982909942459749</v>
      </c>
      <c r="M640" s="61">
        <v>30.133135078797903</v>
      </c>
      <c r="N640" s="62">
        <v>38799.152000000002</v>
      </c>
      <c r="O640" s="62">
        <v>45910.93</v>
      </c>
      <c r="P640" s="62">
        <v>47312.719499999999</v>
      </c>
      <c r="Q640" s="61">
        <v>35.79122747194436</v>
      </c>
      <c r="R640" s="62">
        <v>16933.802734375</v>
      </c>
      <c r="S640" s="62">
        <v>10731.4091796875</v>
      </c>
      <c r="T640" s="59">
        <v>10</v>
      </c>
      <c r="U640" s="59" t="s">
        <v>83</v>
      </c>
    </row>
    <row r="641" spans="1:21" x14ac:dyDescent="0.35">
      <c r="A641" s="59">
        <v>800</v>
      </c>
      <c r="B641" s="59" t="s">
        <v>314</v>
      </c>
      <c r="C641" s="59" t="s">
        <v>315</v>
      </c>
      <c r="D641" s="59" t="s">
        <v>136</v>
      </c>
      <c r="E641" s="59" t="s">
        <v>89</v>
      </c>
      <c r="F641" s="59" t="s">
        <v>185</v>
      </c>
      <c r="G641" s="59" t="s">
        <v>84</v>
      </c>
      <c r="H641" s="60">
        <v>0.28102847842691392</v>
      </c>
      <c r="I641" s="60">
        <v>0.29185406600465019</v>
      </c>
      <c r="J641" s="61">
        <v>59.305713738901787</v>
      </c>
      <c r="K641" s="61">
        <v>49.21179555979402</v>
      </c>
      <c r="L641" s="61">
        <v>23.977185325075258</v>
      </c>
      <c r="M641" s="61">
        <v>26.706019395112978</v>
      </c>
      <c r="N641" s="62">
        <v>38799.152000000002</v>
      </c>
      <c r="O641" s="62">
        <v>45910.93</v>
      </c>
      <c r="P641" s="62">
        <v>47312.719499999999</v>
      </c>
      <c r="Q641" s="61">
        <v>20.145656651490988</v>
      </c>
      <c r="R641" s="62">
        <v>9531.4580078125</v>
      </c>
      <c r="S641" s="62">
        <v>5652.69921875</v>
      </c>
      <c r="T641" s="59">
        <v>10</v>
      </c>
      <c r="U641" s="59" t="s">
        <v>83</v>
      </c>
    </row>
    <row r="642" spans="1:21" x14ac:dyDescent="0.35">
      <c r="A642" s="59">
        <v>800</v>
      </c>
      <c r="B642" s="59" t="s">
        <v>314</v>
      </c>
      <c r="C642" s="59" t="s">
        <v>315</v>
      </c>
      <c r="D642" s="59" t="s">
        <v>136</v>
      </c>
      <c r="E642" s="59" t="s">
        <v>89</v>
      </c>
      <c r="F642" s="59" t="s">
        <v>185</v>
      </c>
      <c r="G642" s="59" t="s">
        <v>85</v>
      </c>
      <c r="H642" s="60">
        <v>0.28102847842691392</v>
      </c>
      <c r="I642" s="60">
        <v>0.2392768822620627</v>
      </c>
      <c r="J642" s="61">
        <v>49.799000536789578</v>
      </c>
      <c r="K642" s="61">
        <v>48.048531031319442</v>
      </c>
      <c r="L642" s="61">
        <v>26.034615744602679</v>
      </c>
      <c r="M642" s="61">
        <v>20.685685268727021</v>
      </c>
      <c r="N642" s="62">
        <v>38799.152000000002</v>
      </c>
      <c r="O642" s="62">
        <v>45910.93</v>
      </c>
      <c r="P642" s="62">
        <v>47312.719499999999</v>
      </c>
      <c r="Q642" s="61">
        <v>39.362690310534781</v>
      </c>
      <c r="R642" s="62">
        <v>18623.55859375</v>
      </c>
      <c r="S642" s="62">
        <v>9274.345703125</v>
      </c>
      <c r="T642" s="59">
        <v>10</v>
      </c>
      <c r="U642" s="59" t="s">
        <v>83</v>
      </c>
    </row>
    <row r="643" spans="1:21" x14ac:dyDescent="0.35">
      <c r="A643" s="59">
        <v>800</v>
      </c>
      <c r="B643" s="59" t="s">
        <v>314</v>
      </c>
      <c r="C643" s="59" t="s">
        <v>315</v>
      </c>
      <c r="D643" s="59" t="s">
        <v>136</v>
      </c>
      <c r="E643" s="59" t="s">
        <v>89</v>
      </c>
      <c r="F643" s="59" t="s">
        <v>185</v>
      </c>
      <c r="G643" s="59" t="s">
        <v>86</v>
      </c>
      <c r="H643" s="60">
        <v>0.28102847842691392</v>
      </c>
      <c r="I643" s="60">
        <v>0.30251257496391559</v>
      </c>
      <c r="J643" s="61">
        <v>62.737945068131204</v>
      </c>
      <c r="K643" s="61">
        <v>48.218438559853602</v>
      </c>
      <c r="L643" s="61">
        <v>21.825173843868839</v>
      </c>
      <c r="M643" s="61">
        <v>29.656402143800833</v>
      </c>
      <c r="N643" s="62">
        <v>38799.152000000002</v>
      </c>
      <c r="O643" s="62">
        <v>45910.93</v>
      </c>
      <c r="P643" s="62">
        <v>47312.719499999999</v>
      </c>
      <c r="Q643" s="61">
        <v>4.7004255660291401</v>
      </c>
      <c r="R643" s="62">
        <v>2223.899169921875</v>
      </c>
      <c r="S643" s="62">
        <v>1395.2286376953125</v>
      </c>
      <c r="T643" s="59">
        <v>10</v>
      </c>
      <c r="U643" s="59" t="s">
        <v>83</v>
      </c>
    </row>
    <row r="644" spans="1:21" x14ac:dyDescent="0.35">
      <c r="A644" s="63">
        <v>800</v>
      </c>
      <c r="B644" s="63" t="s">
        <v>314</v>
      </c>
      <c r="C644" s="63" t="s">
        <v>315</v>
      </c>
      <c r="D644" s="63" t="s">
        <v>136</v>
      </c>
      <c r="E644" s="63" t="s">
        <v>89</v>
      </c>
      <c r="F644" s="63" t="s">
        <v>185</v>
      </c>
      <c r="G644" s="63" t="s">
        <v>350</v>
      </c>
      <c r="H644" s="64">
        <v>0.28102847842691392</v>
      </c>
      <c r="I644" s="64">
        <v>0.3087740228624033</v>
      </c>
      <c r="J644" s="65">
        <v>61.907979264164126</v>
      </c>
      <c r="K644" s="65">
        <v>49.876288409423061</v>
      </c>
      <c r="L644" s="65">
        <v>22.0612975702917</v>
      </c>
      <c r="M644" s="65">
        <v>28.89886011067302</v>
      </c>
      <c r="N644" s="66">
        <v>38799.152000000002</v>
      </c>
      <c r="O644" s="66">
        <v>45910.93</v>
      </c>
      <c r="P644" s="66">
        <v>47312.719499999999</v>
      </c>
      <c r="Q644" s="65">
        <v>55.936884123435405</v>
      </c>
      <c r="R644" s="66">
        <v>26465.26171875</v>
      </c>
      <c r="S644" s="66">
        <v>16384.109375</v>
      </c>
      <c r="T644" s="63">
        <v>10</v>
      </c>
      <c r="U644" s="63" t="s">
        <v>83</v>
      </c>
    </row>
    <row r="645" spans="1:21" x14ac:dyDescent="0.35">
      <c r="A645" s="63">
        <v>800</v>
      </c>
      <c r="B645" s="63" t="s">
        <v>314</v>
      </c>
      <c r="C645" s="63" t="s">
        <v>315</v>
      </c>
      <c r="D645" s="63" t="s">
        <v>136</v>
      </c>
      <c r="E645" s="63" t="s">
        <v>89</v>
      </c>
      <c r="F645" s="63" t="s">
        <v>185</v>
      </c>
      <c r="G645" s="63" t="s">
        <v>351</v>
      </c>
      <c r="H645" s="64">
        <v>0.28102847842691392</v>
      </c>
      <c r="I645" s="64">
        <v>0.2460225392758344</v>
      </c>
      <c r="J645" s="65">
        <v>51.179260295153654</v>
      </c>
      <c r="K645" s="65">
        <v>48.07074933420467</v>
      </c>
      <c r="L645" s="65">
        <v>25.585574229146761</v>
      </c>
      <c r="M645" s="65">
        <v>21.642635001091151</v>
      </c>
      <c r="N645" s="66">
        <v>38799.152000000002</v>
      </c>
      <c r="O645" s="66">
        <v>45910.93</v>
      </c>
      <c r="P645" s="66">
        <v>47312.719499999999</v>
      </c>
      <c r="Q645" s="65">
        <v>44.063115876563856</v>
      </c>
      <c r="R645" s="66">
        <v>20847.458984375</v>
      </c>
      <c r="S645" s="66">
        <v>10669.5751953125</v>
      </c>
      <c r="T645" s="63">
        <v>10</v>
      </c>
      <c r="U645" s="63" t="s">
        <v>83</v>
      </c>
    </row>
    <row r="646" spans="1:21" x14ac:dyDescent="0.35">
      <c r="A646" s="59">
        <v>804</v>
      </c>
      <c r="B646" s="59" t="s">
        <v>91</v>
      </c>
      <c r="C646" s="59" t="s">
        <v>92</v>
      </c>
      <c r="D646" s="59" t="s">
        <v>79</v>
      </c>
      <c r="E646" s="59" t="s">
        <v>80</v>
      </c>
      <c r="F646" s="59" t="s">
        <v>93</v>
      </c>
      <c r="G646" s="59" t="s">
        <v>82</v>
      </c>
      <c r="H646" s="60">
        <v>8.4043175883929998E-4</v>
      </c>
      <c r="I646" s="60">
        <v>2.0907406761932999E-3</v>
      </c>
      <c r="J646" s="61">
        <v>0.60415586510760999</v>
      </c>
      <c r="K646" s="61">
        <v>34.605981617358459</v>
      </c>
      <c r="L646" s="61">
        <v>2.361073205678E-2</v>
      </c>
      <c r="M646" s="61">
        <v>0</v>
      </c>
      <c r="N646" s="62">
        <v>46210.055999999997</v>
      </c>
      <c r="O646" s="62">
        <v>44298.64</v>
      </c>
      <c r="P646" s="62">
        <v>41048.766000000003</v>
      </c>
      <c r="Q646" s="61">
        <v>10.01206342867188</v>
      </c>
      <c r="R646" s="62">
        <v>4109.82861328125</v>
      </c>
      <c r="S646" s="62">
        <v>24.829771041870117</v>
      </c>
      <c r="T646" s="59">
        <v>9</v>
      </c>
      <c r="U646" s="59" t="s">
        <v>22</v>
      </c>
    </row>
    <row r="647" spans="1:21" x14ac:dyDescent="0.35">
      <c r="A647" s="59">
        <v>804</v>
      </c>
      <c r="B647" s="59" t="s">
        <v>91</v>
      </c>
      <c r="C647" s="59" t="s">
        <v>92</v>
      </c>
      <c r="D647" s="59" t="s">
        <v>79</v>
      </c>
      <c r="E647" s="59" t="s">
        <v>80</v>
      </c>
      <c r="F647" s="59" t="s">
        <v>93</v>
      </c>
      <c r="G647" s="59" t="s">
        <v>84</v>
      </c>
      <c r="H647" s="60">
        <v>8.4043175883929998E-4</v>
      </c>
      <c r="I647" s="60">
        <v>1.1853476992432E-3</v>
      </c>
      <c r="J647" s="61">
        <v>0.35281043295276998</v>
      </c>
      <c r="K647" s="61">
        <v>33.597297260251061</v>
      </c>
      <c r="L647" s="61">
        <v>6.511623965202E-2</v>
      </c>
      <c r="M647" s="61">
        <v>0</v>
      </c>
      <c r="N647" s="62">
        <v>46210.055999999997</v>
      </c>
      <c r="O647" s="62">
        <v>44298.64</v>
      </c>
      <c r="P647" s="62">
        <v>41048.766000000003</v>
      </c>
      <c r="Q647" s="61">
        <v>7.4377296601302598</v>
      </c>
      <c r="R647" s="62">
        <v>3053.09619140625</v>
      </c>
      <c r="S647" s="62">
        <v>10.771641731262207</v>
      </c>
      <c r="T647" s="59">
        <v>9</v>
      </c>
      <c r="U647" s="59" t="s">
        <v>22</v>
      </c>
    </row>
    <row r="648" spans="1:21" x14ac:dyDescent="0.35">
      <c r="A648" s="59">
        <v>804</v>
      </c>
      <c r="B648" s="59" t="s">
        <v>91</v>
      </c>
      <c r="C648" s="59" t="s">
        <v>92</v>
      </c>
      <c r="D648" s="59" t="s">
        <v>79</v>
      </c>
      <c r="E648" s="59" t="s">
        <v>80</v>
      </c>
      <c r="F648" s="59" t="s">
        <v>93</v>
      </c>
      <c r="G648" s="59" t="s">
        <v>85</v>
      </c>
      <c r="H648" s="60">
        <v>8.4043175883929998E-4</v>
      </c>
      <c r="I648" s="60">
        <v>6.6035295597680001E-4</v>
      </c>
      <c r="J648" s="61">
        <v>0.19091897090507001</v>
      </c>
      <c r="K648" s="61">
        <v>34.588126724462441</v>
      </c>
      <c r="L648" s="61">
        <v>6.2313508517260002E-2</v>
      </c>
      <c r="M648" s="61">
        <v>0</v>
      </c>
      <c r="N648" s="62">
        <v>46210.055999999997</v>
      </c>
      <c r="O648" s="62">
        <v>44298.64</v>
      </c>
      <c r="P648" s="62">
        <v>41048.766000000003</v>
      </c>
      <c r="Q648" s="61">
        <v>59.665391759003668</v>
      </c>
      <c r="R648" s="62">
        <v>24491.90625</v>
      </c>
      <c r="S648" s="62">
        <v>46.759696960449219</v>
      </c>
      <c r="T648" s="59">
        <v>9</v>
      </c>
      <c r="U648" s="59" t="s">
        <v>22</v>
      </c>
    </row>
    <row r="649" spans="1:21" x14ac:dyDescent="0.35">
      <c r="A649" s="59">
        <v>804</v>
      </c>
      <c r="B649" s="59" t="s">
        <v>91</v>
      </c>
      <c r="C649" s="59" t="s">
        <v>92</v>
      </c>
      <c r="D649" s="59" t="s">
        <v>79</v>
      </c>
      <c r="E649" s="59" t="s">
        <v>80</v>
      </c>
      <c r="F649" s="59" t="s">
        <v>93</v>
      </c>
      <c r="G649" s="59" t="s">
        <v>86</v>
      </c>
      <c r="H649" s="60">
        <v>8.4043175883929998E-4</v>
      </c>
      <c r="I649" s="60">
        <v>6.5179567095530004E-4</v>
      </c>
      <c r="J649" s="61">
        <v>0.19078028019991</v>
      </c>
      <c r="K649" s="61">
        <v>34.16472972323681</v>
      </c>
      <c r="L649" s="61">
        <v>1.6358051390139201</v>
      </c>
      <c r="M649" s="61">
        <v>0</v>
      </c>
      <c r="N649" s="62">
        <v>46210.055999999997</v>
      </c>
      <c r="O649" s="62">
        <v>44298.64</v>
      </c>
      <c r="P649" s="62">
        <v>41048.766000000003</v>
      </c>
      <c r="Q649" s="61">
        <v>22.88481515219344</v>
      </c>
      <c r="R649" s="62">
        <v>9393.9345703125</v>
      </c>
      <c r="S649" s="62">
        <v>17.921773910522461</v>
      </c>
      <c r="T649" s="59">
        <v>9</v>
      </c>
      <c r="U649" s="59" t="s">
        <v>22</v>
      </c>
    </row>
    <row r="650" spans="1:21" x14ac:dyDescent="0.35">
      <c r="A650" s="63">
        <v>804</v>
      </c>
      <c r="B650" s="63" t="s">
        <v>91</v>
      </c>
      <c r="C650" s="63" t="s">
        <v>92</v>
      </c>
      <c r="D650" s="63" t="s">
        <v>79</v>
      </c>
      <c r="E650" s="63" t="s">
        <v>80</v>
      </c>
      <c r="F650" s="63" t="s">
        <v>93</v>
      </c>
      <c r="G650" s="63" t="s">
        <v>350</v>
      </c>
      <c r="H650" s="64">
        <v>8.4043175883929998E-4</v>
      </c>
      <c r="I650" s="64">
        <v>1.7048296132675001E-3</v>
      </c>
      <c r="J650" s="65">
        <v>0.49702339848392996</v>
      </c>
      <c r="K650" s="65">
        <v>34.300791843356862</v>
      </c>
      <c r="L650" s="65">
        <v>4.1301872767089999E-2</v>
      </c>
      <c r="M650" s="65">
        <v>0</v>
      </c>
      <c r="N650" s="66">
        <v>46210.055999999997</v>
      </c>
      <c r="O650" s="66">
        <v>44298.64</v>
      </c>
      <c r="P650" s="66">
        <v>41048.766000000003</v>
      </c>
      <c r="Q650" s="65">
        <v>17.449793088802121</v>
      </c>
      <c r="R650" s="66">
        <v>7162.9248046875</v>
      </c>
      <c r="S650" s="66">
        <v>35.601413726806641</v>
      </c>
      <c r="T650" s="63">
        <v>9</v>
      </c>
      <c r="U650" s="63" t="s">
        <v>22</v>
      </c>
    </row>
    <row r="651" spans="1:21" x14ac:dyDescent="0.35">
      <c r="A651" s="63">
        <v>804</v>
      </c>
      <c r="B651" s="63" t="s">
        <v>91</v>
      </c>
      <c r="C651" s="63" t="s">
        <v>92</v>
      </c>
      <c r="D651" s="63" t="s">
        <v>79</v>
      </c>
      <c r="E651" s="63" t="s">
        <v>80</v>
      </c>
      <c r="F651" s="63" t="s">
        <v>93</v>
      </c>
      <c r="G651" s="63" t="s">
        <v>351</v>
      </c>
      <c r="H651" s="64">
        <v>8.4043175883929998E-4</v>
      </c>
      <c r="I651" s="64">
        <v>6.5798067984030001E-4</v>
      </c>
      <c r="J651" s="65">
        <v>0.19088052265315</v>
      </c>
      <c r="K651" s="65">
        <v>34.470812982627344</v>
      </c>
      <c r="L651" s="65">
        <v>0.49852156243740997</v>
      </c>
      <c r="M651" s="65">
        <v>0</v>
      </c>
      <c r="N651" s="66">
        <v>46210.055999999997</v>
      </c>
      <c r="O651" s="66">
        <v>44298.64</v>
      </c>
      <c r="P651" s="66">
        <v>41048.766000000003</v>
      </c>
      <c r="Q651" s="65">
        <v>82.55020691119735</v>
      </c>
      <c r="R651" s="66">
        <v>33885.83984375</v>
      </c>
      <c r="S651" s="66">
        <v>64.681465148925781</v>
      </c>
      <c r="T651" s="63">
        <v>9</v>
      </c>
      <c r="U651" s="63" t="s">
        <v>22</v>
      </c>
    </row>
    <row r="652" spans="1:21" x14ac:dyDescent="0.35">
      <c r="A652" s="59">
        <v>860</v>
      </c>
      <c r="B652" s="59" t="s">
        <v>153</v>
      </c>
      <c r="C652" s="59" t="s">
        <v>154</v>
      </c>
      <c r="D652" s="59" t="s">
        <v>79</v>
      </c>
      <c r="E652" s="59" t="s">
        <v>80</v>
      </c>
      <c r="F652" s="59" t="s">
        <v>155</v>
      </c>
      <c r="G652" s="59" t="s">
        <v>82</v>
      </c>
      <c r="H652" s="60">
        <v>6.1037555287794002E-3</v>
      </c>
      <c r="I652" s="60">
        <v>6.7863294325927002E-3</v>
      </c>
      <c r="J652" s="61">
        <v>1.89544299518755</v>
      </c>
      <c r="K652" s="61">
        <v>35.803395036532102</v>
      </c>
      <c r="L652" s="61">
        <v>0.24115451537641003</v>
      </c>
      <c r="M652" s="61">
        <v>5.1516142252670004E-2</v>
      </c>
      <c r="N652" s="62">
        <v>34938.955499999996</v>
      </c>
      <c r="O652" s="62">
        <v>34243.695500000002</v>
      </c>
      <c r="P652" s="62">
        <v>34938.955499999996</v>
      </c>
      <c r="Q652" s="61">
        <v>22.297272811334253</v>
      </c>
      <c r="R652" s="62">
        <v>7790.43408203125</v>
      </c>
      <c r="S652" s="62">
        <v>147.66323852539063</v>
      </c>
      <c r="T652" s="59">
        <v>9</v>
      </c>
      <c r="U652" s="59" t="s">
        <v>22</v>
      </c>
    </row>
    <row r="653" spans="1:21" x14ac:dyDescent="0.35">
      <c r="A653" s="59">
        <v>860</v>
      </c>
      <c r="B653" s="59" t="s">
        <v>153</v>
      </c>
      <c r="C653" s="59" t="s">
        <v>154</v>
      </c>
      <c r="D653" s="59" t="s">
        <v>79</v>
      </c>
      <c r="E653" s="59" t="s">
        <v>80</v>
      </c>
      <c r="F653" s="59" t="s">
        <v>155</v>
      </c>
      <c r="G653" s="59" t="s">
        <v>84</v>
      </c>
      <c r="H653" s="60">
        <v>6.1037555287794002E-3</v>
      </c>
      <c r="I653" s="60">
        <v>4.7996339419215999E-3</v>
      </c>
      <c r="J653" s="61">
        <v>1.3611195874931501</v>
      </c>
      <c r="K653" s="61">
        <v>35.262397117959033</v>
      </c>
      <c r="L653" s="61">
        <v>0.39259245046376001</v>
      </c>
      <c r="M653" s="61">
        <v>4.8076392828530004E-2</v>
      </c>
      <c r="N653" s="62">
        <v>34938.955499999996</v>
      </c>
      <c r="O653" s="62">
        <v>34243.695500000002</v>
      </c>
      <c r="P653" s="62">
        <v>34938.955499999996</v>
      </c>
      <c r="Q653" s="61">
        <v>14.29144096841855</v>
      </c>
      <c r="R653" s="62">
        <v>4993.2802734375</v>
      </c>
      <c r="S653" s="62">
        <v>67.964515686035156</v>
      </c>
      <c r="T653" s="59">
        <v>9</v>
      </c>
      <c r="U653" s="59" t="s">
        <v>22</v>
      </c>
    </row>
    <row r="654" spans="1:21" x14ac:dyDescent="0.35">
      <c r="A654" s="59">
        <v>860</v>
      </c>
      <c r="B654" s="59" t="s">
        <v>153</v>
      </c>
      <c r="C654" s="59" t="s">
        <v>154</v>
      </c>
      <c r="D654" s="59" t="s">
        <v>79</v>
      </c>
      <c r="E654" s="59" t="s">
        <v>80</v>
      </c>
      <c r="F654" s="59" t="s">
        <v>155</v>
      </c>
      <c r="G654" s="59" t="s">
        <v>85</v>
      </c>
      <c r="H654" s="60">
        <v>6.1037555287794002E-3</v>
      </c>
      <c r="I654" s="60">
        <v>6.0568618643929003E-3</v>
      </c>
      <c r="J654" s="61">
        <v>1.73315299830703</v>
      </c>
      <c r="K654" s="61">
        <v>34.947069706536624</v>
      </c>
      <c r="L654" s="61">
        <v>0.20184682444079</v>
      </c>
      <c r="M654" s="61">
        <v>3.5971533588940001E-2</v>
      </c>
      <c r="N654" s="62">
        <v>34938.955499999996</v>
      </c>
      <c r="O654" s="62">
        <v>34243.695500000002</v>
      </c>
      <c r="P654" s="62">
        <v>34938.955499999996</v>
      </c>
      <c r="Q654" s="61">
        <v>54.31512910390618</v>
      </c>
      <c r="R654" s="62">
        <v>18977.138671875</v>
      </c>
      <c r="S654" s="62">
        <v>328.90286254882813</v>
      </c>
      <c r="T654" s="59">
        <v>9</v>
      </c>
      <c r="U654" s="59" t="s">
        <v>22</v>
      </c>
    </row>
    <row r="655" spans="1:21" x14ac:dyDescent="0.35">
      <c r="A655" s="59">
        <v>860</v>
      </c>
      <c r="B655" s="59" t="s">
        <v>153</v>
      </c>
      <c r="C655" s="59" t="s">
        <v>154</v>
      </c>
      <c r="D655" s="59" t="s">
        <v>79</v>
      </c>
      <c r="E655" s="59" t="s">
        <v>80</v>
      </c>
      <c r="F655" s="59" t="s">
        <v>155</v>
      </c>
      <c r="G655" s="59" t="s">
        <v>86</v>
      </c>
      <c r="H655" s="60">
        <v>6.1037555287794002E-3</v>
      </c>
      <c r="I655" s="60">
        <v>6.7595572575762999E-3</v>
      </c>
      <c r="J655" s="61">
        <v>1.88009622799111</v>
      </c>
      <c r="K655" s="61">
        <v>35.953251524784449</v>
      </c>
      <c r="L655" s="61">
        <v>0.21497053284689999</v>
      </c>
      <c r="M655" s="61">
        <v>8.8513094338170006E-2</v>
      </c>
      <c r="N655" s="62">
        <v>34938.955499999996</v>
      </c>
      <c r="O655" s="62">
        <v>34243.695500000002</v>
      </c>
      <c r="P655" s="62">
        <v>34938.955499999996</v>
      </c>
      <c r="Q655" s="61">
        <v>9.0961571163408692</v>
      </c>
      <c r="R655" s="62">
        <v>3178.102294921875</v>
      </c>
      <c r="S655" s="62">
        <v>59.751380920410156</v>
      </c>
      <c r="T655" s="59">
        <v>9</v>
      </c>
      <c r="U655" s="59" t="s">
        <v>22</v>
      </c>
    </row>
    <row r="656" spans="1:21" x14ac:dyDescent="0.35">
      <c r="A656" s="63">
        <v>860</v>
      </c>
      <c r="B656" s="63" t="s">
        <v>153</v>
      </c>
      <c r="C656" s="63" t="s">
        <v>154</v>
      </c>
      <c r="D656" s="63" t="s">
        <v>79</v>
      </c>
      <c r="E656" s="63" t="s">
        <v>80</v>
      </c>
      <c r="F656" s="63" t="s">
        <v>155</v>
      </c>
      <c r="G656" s="63" t="s">
        <v>350</v>
      </c>
      <c r="H656" s="64">
        <v>6.1037555287794002E-3</v>
      </c>
      <c r="I656" s="64">
        <v>6.0103321811434997E-3</v>
      </c>
      <c r="J656" s="65">
        <v>1.6867378877854298</v>
      </c>
      <c r="K656" s="65">
        <v>35.632875888231155</v>
      </c>
      <c r="L656" s="65">
        <v>0.30030571491591002</v>
      </c>
      <c r="M656" s="65">
        <v>5.0172586528429999E-2</v>
      </c>
      <c r="N656" s="66">
        <v>34938.955499999996</v>
      </c>
      <c r="O656" s="66">
        <v>34243.695500000002</v>
      </c>
      <c r="P656" s="66">
        <v>34938.955499999996</v>
      </c>
      <c r="Q656" s="65">
        <v>36.588713779752759</v>
      </c>
      <c r="R656" s="66">
        <v>12783.71484375</v>
      </c>
      <c r="S656" s="66">
        <v>215.62776184082031</v>
      </c>
      <c r="T656" s="63">
        <v>9</v>
      </c>
      <c r="U656" s="63" t="s">
        <v>22</v>
      </c>
    </row>
    <row r="657" spans="1:21" x14ac:dyDescent="0.35">
      <c r="A657" s="63">
        <v>860</v>
      </c>
      <c r="B657" s="63" t="s">
        <v>153</v>
      </c>
      <c r="C657" s="63" t="s">
        <v>154</v>
      </c>
      <c r="D657" s="63" t="s">
        <v>79</v>
      </c>
      <c r="E657" s="63" t="s">
        <v>80</v>
      </c>
      <c r="F657" s="63" t="s">
        <v>155</v>
      </c>
      <c r="G657" s="63" t="s">
        <v>351</v>
      </c>
      <c r="H657" s="64">
        <v>6.1037555287794002E-3</v>
      </c>
      <c r="I657" s="64">
        <v>6.1576613920846001E-3</v>
      </c>
      <c r="J657" s="65">
        <v>1.7542315599332101</v>
      </c>
      <c r="K657" s="65">
        <v>35.101759270133222</v>
      </c>
      <c r="L657" s="65">
        <v>0.20372938069735999</v>
      </c>
      <c r="M657" s="65">
        <v>4.3508461479860004E-2</v>
      </c>
      <c r="N657" s="66">
        <v>34938.955499999996</v>
      </c>
      <c r="O657" s="66">
        <v>34243.695500000002</v>
      </c>
      <c r="P657" s="66">
        <v>34938.955499999996</v>
      </c>
      <c r="Q657" s="65">
        <v>63.411286220247177</v>
      </c>
      <c r="R657" s="66">
        <v>22155.240234375</v>
      </c>
      <c r="S657" s="66">
        <v>388.65420532226563</v>
      </c>
      <c r="T657" s="63">
        <v>9</v>
      </c>
      <c r="U657" s="63" t="s">
        <v>22</v>
      </c>
    </row>
    <row r="658" spans="1:21" x14ac:dyDescent="0.35">
      <c r="A658" s="59">
        <v>704</v>
      </c>
      <c r="B658" s="59" t="s">
        <v>164</v>
      </c>
      <c r="C658" s="59" t="s">
        <v>165</v>
      </c>
      <c r="D658" s="59" t="s">
        <v>118</v>
      </c>
      <c r="E658" s="59" t="s">
        <v>80</v>
      </c>
      <c r="F658" s="59" t="s">
        <v>166</v>
      </c>
      <c r="G658" s="59" t="s">
        <v>82</v>
      </c>
      <c r="H658" s="60">
        <v>7.7293948535740002E-3</v>
      </c>
      <c r="I658" s="60">
        <v>9.7098272791957992E-3</v>
      </c>
      <c r="J658" s="61">
        <v>2.4042101519828702</v>
      </c>
      <c r="K658" s="61">
        <v>40.386765987106479</v>
      </c>
      <c r="L658" s="61">
        <v>3.1527805833082199</v>
      </c>
      <c r="M658" s="61">
        <v>0.45259235181667001</v>
      </c>
      <c r="N658" s="62">
        <v>98935.098499999993</v>
      </c>
      <c r="O658" s="62">
        <v>98935.098499999993</v>
      </c>
      <c r="P658" s="62">
        <v>99680.654999999999</v>
      </c>
      <c r="Q658" s="61">
        <v>19.286697683894179</v>
      </c>
      <c r="R658" s="62">
        <v>19225.107421875</v>
      </c>
      <c r="S658" s="62">
        <v>462.21197509765625</v>
      </c>
      <c r="T658" s="59">
        <v>9</v>
      </c>
      <c r="U658" s="59" t="s">
        <v>22</v>
      </c>
    </row>
    <row r="659" spans="1:21" x14ac:dyDescent="0.35">
      <c r="A659" s="59">
        <v>704</v>
      </c>
      <c r="B659" s="59" t="s">
        <v>164</v>
      </c>
      <c r="C659" s="59" t="s">
        <v>165</v>
      </c>
      <c r="D659" s="59" t="s">
        <v>118</v>
      </c>
      <c r="E659" s="59" t="s">
        <v>80</v>
      </c>
      <c r="F659" s="59" t="s">
        <v>166</v>
      </c>
      <c r="G659" s="59" t="s">
        <v>84</v>
      </c>
      <c r="H659" s="60">
        <v>7.7293948535740002E-3</v>
      </c>
      <c r="I659" s="60">
        <v>9.5167251144379992E-3</v>
      </c>
      <c r="J659" s="61">
        <v>2.2007658494600499</v>
      </c>
      <c r="K659" s="61">
        <v>43.242788035687319</v>
      </c>
      <c r="L659" s="61">
        <v>2.86773379759626</v>
      </c>
      <c r="M659" s="61">
        <v>0.65472689646145998</v>
      </c>
      <c r="N659" s="62">
        <v>98935.098499999993</v>
      </c>
      <c r="O659" s="62">
        <v>98935.098499999993</v>
      </c>
      <c r="P659" s="62">
        <v>99680.654999999999</v>
      </c>
      <c r="Q659" s="61">
        <v>11.89592280453618</v>
      </c>
      <c r="R659" s="62">
        <v>11857.93359375</v>
      </c>
      <c r="S659" s="62">
        <v>260.96536254882813</v>
      </c>
      <c r="T659" s="59">
        <v>9</v>
      </c>
      <c r="U659" s="59" t="s">
        <v>22</v>
      </c>
    </row>
    <row r="660" spans="1:21" x14ac:dyDescent="0.35">
      <c r="A660" s="59">
        <v>704</v>
      </c>
      <c r="B660" s="59" t="s">
        <v>164</v>
      </c>
      <c r="C660" s="59" t="s">
        <v>165</v>
      </c>
      <c r="D660" s="59" t="s">
        <v>118</v>
      </c>
      <c r="E660" s="59" t="s">
        <v>80</v>
      </c>
      <c r="F660" s="59" t="s">
        <v>166</v>
      </c>
      <c r="G660" s="59" t="s">
        <v>85</v>
      </c>
      <c r="H660" s="60">
        <v>7.7293948535740002E-3</v>
      </c>
      <c r="I660" s="60">
        <v>6.8045332346618999E-3</v>
      </c>
      <c r="J660" s="61">
        <v>1.69228520033608</v>
      </c>
      <c r="K660" s="61">
        <v>40.209139885585351</v>
      </c>
      <c r="L660" s="61">
        <v>2.8842179089067699</v>
      </c>
      <c r="M660" s="61">
        <v>0.29996338968489</v>
      </c>
      <c r="N660" s="62">
        <v>98935.098499999993</v>
      </c>
      <c r="O660" s="62">
        <v>98935.098499999993</v>
      </c>
      <c r="P660" s="62">
        <v>99680.654999999999</v>
      </c>
      <c r="Q660" s="61">
        <v>54.807180004236258</v>
      </c>
      <c r="R660" s="62">
        <v>54632.15625</v>
      </c>
      <c r="S660" s="62">
        <v>924.53192138671875</v>
      </c>
      <c r="T660" s="59">
        <v>9</v>
      </c>
      <c r="U660" s="59" t="s">
        <v>22</v>
      </c>
    </row>
    <row r="661" spans="1:21" x14ac:dyDescent="0.35">
      <c r="A661" s="59">
        <v>704</v>
      </c>
      <c r="B661" s="59" t="s">
        <v>164</v>
      </c>
      <c r="C661" s="59" t="s">
        <v>165</v>
      </c>
      <c r="D661" s="59" t="s">
        <v>118</v>
      </c>
      <c r="E661" s="59" t="s">
        <v>80</v>
      </c>
      <c r="F661" s="59" t="s">
        <v>166</v>
      </c>
      <c r="G661" s="59" t="s">
        <v>86</v>
      </c>
      <c r="H661" s="60">
        <v>7.7293948535740002E-3</v>
      </c>
      <c r="I661" s="60">
        <v>7.1035017637224003E-3</v>
      </c>
      <c r="J661" s="61">
        <v>1.89956307347527</v>
      </c>
      <c r="K661" s="61">
        <v>37.395450895591608</v>
      </c>
      <c r="L661" s="61">
        <v>6.7276841075530402</v>
      </c>
      <c r="M661" s="61">
        <v>0.14671074950953</v>
      </c>
      <c r="N661" s="62">
        <v>98935.098499999993</v>
      </c>
      <c r="O661" s="62">
        <v>98935.098499999993</v>
      </c>
      <c r="P661" s="62">
        <v>99680.654999999999</v>
      </c>
      <c r="Q661" s="61">
        <v>14.010199507334139</v>
      </c>
      <c r="R661" s="62">
        <v>13965.458984375</v>
      </c>
      <c r="S661" s="62">
        <v>265.28271484375</v>
      </c>
      <c r="T661" s="59">
        <v>9</v>
      </c>
      <c r="U661" s="59" t="s">
        <v>22</v>
      </c>
    </row>
    <row r="662" spans="1:21" x14ac:dyDescent="0.35">
      <c r="A662" s="63">
        <v>704</v>
      </c>
      <c r="B662" s="63" t="s">
        <v>164</v>
      </c>
      <c r="C662" s="63" t="s">
        <v>165</v>
      </c>
      <c r="D662" s="63" t="s">
        <v>118</v>
      </c>
      <c r="E662" s="63" t="s">
        <v>80</v>
      </c>
      <c r="F662" s="63" t="s">
        <v>166</v>
      </c>
      <c r="G662" s="63" t="s">
        <v>350</v>
      </c>
      <c r="H662" s="64">
        <v>7.7293948535740002E-3</v>
      </c>
      <c r="I662" s="64">
        <v>9.6361603323719992E-3</v>
      </c>
      <c r="J662" s="65">
        <v>2.32659776149336</v>
      </c>
      <c r="K662" s="65">
        <v>41.41738847967811</v>
      </c>
      <c r="L662" s="65">
        <v>3.0440374916309501</v>
      </c>
      <c r="M662" s="65">
        <v>0.52970508004670003</v>
      </c>
      <c r="N662" s="66">
        <v>98935.098499999993</v>
      </c>
      <c r="O662" s="66">
        <v>98935.098499999993</v>
      </c>
      <c r="P662" s="66">
        <v>99680.654999999999</v>
      </c>
      <c r="Q662" s="65">
        <v>31.182620488430413</v>
      </c>
      <c r="R662" s="66">
        <v>31083.041015625</v>
      </c>
      <c r="S662" s="66">
        <v>723.17730712890625</v>
      </c>
      <c r="T662" s="63">
        <v>9</v>
      </c>
      <c r="U662" s="63" t="s">
        <v>22</v>
      </c>
    </row>
    <row r="663" spans="1:21" x14ac:dyDescent="0.35">
      <c r="A663" s="63">
        <v>704</v>
      </c>
      <c r="B663" s="63" t="s">
        <v>164</v>
      </c>
      <c r="C663" s="63" t="s">
        <v>165</v>
      </c>
      <c r="D663" s="63" t="s">
        <v>118</v>
      </c>
      <c r="E663" s="63" t="s">
        <v>80</v>
      </c>
      <c r="F663" s="63" t="s">
        <v>166</v>
      </c>
      <c r="G663" s="63" t="s">
        <v>351</v>
      </c>
      <c r="H663" s="64">
        <v>7.7293948535740002E-3</v>
      </c>
      <c r="I663" s="64">
        <v>6.8653988004286001E-3</v>
      </c>
      <c r="J663" s="65">
        <v>1.73448390619712</v>
      </c>
      <c r="K663" s="65">
        <v>39.581795921537747</v>
      </c>
      <c r="L663" s="65">
        <v>3.6666907177366399</v>
      </c>
      <c r="M663" s="65">
        <v>0.26876342131757996</v>
      </c>
      <c r="N663" s="66">
        <v>98935.098499999993</v>
      </c>
      <c r="O663" s="66">
        <v>98935.098499999993</v>
      </c>
      <c r="P663" s="66">
        <v>99680.654999999999</v>
      </c>
      <c r="Q663" s="65">
        <v>68.817379511570337</v>
      </c>
      <c r="R663" s="66">
        <v>68597.6171875</v>
      </c>
      <c r="S663" s="66">
        <v>1189.8145751953125</v>
      </c>
      <c r="T663" s="63">
        <v>9</v>
      </c>
      <c r="U663" s="63" t="s">
        <v>22</v>
      </c>
    </row>
    <row r="664" spans="1:21" x14ac:dyDescent="0.35">
      <c r="A664" s="59">
        <v>887</v>
      </c>
      <c r="B664" s="59" t="s">
        <v>282</v>
      </c>
      <c r="C664" s="59" t="s">
        <v>283</v>
      </c>
      <c r="D664" s="59" t="s">
        <v>111</v>
      </c>
      <c r="E664" s="59" t="s">
        <v>80</v>
      </c>
      <c r="F664" s="59" t="s">
        <v>284</v>
      </c>
      <c r="G664" s="59" t="s">
        <v>82</v>
      </c>
      <c r="H664" s="60">
        <v>0.18783963067001311</v>
      </c>
      <c r="I664" s="60">
        <v>0.24380734062978179</v>
      </c>
      <c r="J664" s="61">
        <v>47.039614946681155</v>
      </c>
      <c r="K664" s="61">
        <v>51.830216064934753</v>
      </c>
      <c r="L664" s="61">
        <v>21.858469506121729</v>
      </c>
      <c r="M664" s="61">
        <v>23.610850658719031</v>
      </c>
      <c r="N664" s="62">
        <v>39390.798999999999</v>
      </c>
      <c r="O664" s="62">
        <v>37140.230499999998</v>
      </c>
      <c r="P664" s="62">
        <v>38222.875500000002</v>
      </c>
      <c r="Q664" s="61">
        <v>28.496043869943598</v>
      </c>
      <c r="R664" s="62">
        <v>10892.0078125</v>
      </c>
      <c r="S664" s="62">
        <v>5123.55859375</v>
      </c>
      <c r="T664" s="59">
        <v>9</v>
      </c>
      <c r="U664" s="59" t="s">
        <v>29</v>
      </c>
    </row>
    <row r="665" spans="1:21" x14ac:dyDescent="0.35">
      <c r="A665" s="59">
        <v>887</v>
      </c>
      <c r="B665" s="59" t="s">
        <v>282</v>
      </c>
      <c r="C665" s="59" t="s">
        <v>283</v>
      </c>
      <c r="D665" s="59" t="s">
        <v>111</v>
      </c>
      <c r="E665" s="59" t="s">
        <v>80</v>
      </c>
      <c r="F665" s="59" t="s">
        <v>284</v>
      </c>
      <c r="G665" s="59" t="s">
        <v>84</v>
      </c>
      <c r="H665" s="60">
        <v>0.18783963067001311</v>
      </c>
      <c r="I665" s="60">
        <v>0.2004198736753536</v>
      </c>
      <c r="J665" s="61">
        <v>39.345872239594421</v>
      </c>
      <c r="K665" s="61">
        <v>50.937966873604509</v>
      </c>
      <c r="L665" s="61">
        <v>21.853087411451519</v>
      </c>
      <c r="M665" s="61">
        <v>18.889683427952082</v>
      </c>
      <c r="N665" s="62">
        <v>39390.798999999999</v>
      </c>
      <c r="O665" s="62">
        <v>37140.230499999998</v>
      </c>
      <c r="P665" s="62">
        <v>38222.875500000002</v>
      </c>
      <c r="Q665" s="61">
        <v>18.968806502336498</v>
      </c>
      <c r="R665" s="62">
        <v>7250.42333984375</v>
      </c>
      <c r="S665" s="62">
        <v>2852.7421875</v>
      </c>
      <c r="T665" s="59">
        <v>9</v>
      </c>
      <c r="U665" s="59" t="s">
        <v>29</v>
      </c>
    </row>
    <row r="666" spans="1:21" x14ac:dyDescent="0.35">
      <c r="A666" s="59">
        <v>887</v>
      </c>
      <c r="B666" s="59" t="s">
        <v>282</v>
      </c>
      <c r="C666" s="59" t="s">
        <v>283</v>
      </c>
      <c r="D666" s="59" t="s">
        <v>111</v>
      </c>
      <c r="E666" s="59" t="s">
        <v>80</v>
      </c>
      <c r="F666" s="59" t="s">
        <v>284</v>
      </c>
      <c r="G666" s="59" t="s">
        <v>85</v>
      </c>
      <c r="H666" s="60">
        <v>0.18783963067001311</v>
      </c>
      <c r="I666" s="60">
        <v>0.1546055563735739</v>
      </c>
      <c r="J666" s="61">
        <v>31.703195140345468</v>
      </c>
      <c r="K666" s="61">
        <v>48.766553556875692</v>
      </c>
      <c r="L666" s="61">
        <v>22.604105561640008</v>
      </c>
      <c r="M666" s="61">
        <v>12.920417928512071</v>
      </c>
      <c r="N666" s="62">
        <v>39390.798999999999</v>
      </c>
      <c r="O666" s="62">
        <v>37140.230499999998</v>
      </c>
      <c r="P666" s="62">
        <v>38222.875500000002</v>
      </c>
      <c r="Q666" s="61">
        <v>46.470286035873393</v>
      </c>
      <c r="R666" s="62">
        <v>17762.279296875</v>
      </c>
      <c r="S666" s="62">
        <v>5631.2099609375</v>
      </c>
      <c r="T666" s="59">
        <v>9</v>
      </c>
      <c r="U666" s="59" t="s">
        <v>29</v>
      </c>
    </row>
    <row r="667" spans="1:21" x14ac:dyDescent="0.35">
      <c r="A667" s="59">
        <v>887</v>
      </c>
      <c r="B667" s="59" t="s">
        <v>282</v>
      </c>
      <c r="C667" s="59" t="s">
        <v>283</v>
      </c>
      <c r="D667" s="59" t="s">
        <v>111</v>
      </c>
      <c r="E667" s="59" t="s">
        <v>80</v>
      </c>
      <c r="F667" s="59" t="s">
        <v>284</v>
      </c>
      <c r="G667" s="59" t="s">
        <v>86</v>
      </c>
      <c r="H667" s="60">
        <v>0.18783963067001311</v>
      </c>
      <c r="I667" s="60">
        <v>0.14017267648985449</v>
      </c>
      <c r="J667" s="61">
        <v>29.989242956710221</v>
      </c>
      <c r="K667" s="61">
        <v>46.740985323369159</v>
      </c>
      <c r="L667" s="61">
        <v>26.184225399823603</v>
      </c>
      <c r="M667" s="61">
        <v>10.60149911207035</v>
      </c>
      <c r="N667" s="62">
        <v>39390.798999999999</v>
      </c>
      <c r="O667" s="62">
        <v>37140.230499999998</v>
      </c>
      <c r="P667" s="62">
        <v>38222.875500000002</v>
      </c>
      <c r="Q667" s="61">
        <v>6.0648635918468896</v>
      </c>
      <c r="R667" s="62">
        <v>2318.165283203125</v>
      </c>
      <c r="S667" s="62">
        <v>695.2001953125</v>
      </c>
      <c r="T667" s="59">
        <v>9</v>
      </c>
      <c r="U667" s="59" t="s">
        <v>29</v>
      </c>
    </row>
    <row r="668" spans="1:21" x14ac:dyDescent="0.35">
      <c r="A668" s="63">
        <v>887</v>
      </c>
      <c r="B668" s="63" t="s">
        <v>282</v>
      </c>
      <c r="C668" s="63" t="s">
        <v>283</v>
      </c>
      <c r="D668" s="63" t="s">
        <v>111</v>
      </c>
      <c r="E668" s="63" t="s">
        <v>80</v>
      </c>
      <c r="F668" s="63" t="s">
        <v>284</v>
      </c>
      <c r="G668" s="63" t="s">
        <v>350</v>
      </c>
      <c r="H668" s="64">
        <v>0.18783963067001311</v>
      </c>
      <c r="I668" s="64">
        <v>0.22646801565919619</v>
      </c>
      <c r="J668" s="65">
        <v>43.964895116220134</v>
      </c>
      <c r="K668" s="65">
        <v>51.511101086567692</v>
      </c>
      <c r="L668" s="65">
        <v>21.856318611057603</v>
      </c>
      <c r="M668" s="65">
        <v>21.72408799196246</v>
      </c>
      <c r="N668" s="66">
        <v>39390.798999999999</v>
      </c>
      <c r="O668" s="66">
        <v>37140.230499999998</v>
      </c>
      <c r="P668" s="66">
        <v>38222.875500000002</v>
      </c>
      <c r="Q668" s="65">
        <v>47.464850372280694</v>
      </c>
      <c r="R668" s="66">
        <v>18142.4296875</v>
      </c>
      <c r="S668" s="66">
        <v>7976.30029296875</v>
      </c>
      <c r="T668" s="63">
        <v>9</v>
      </c>
      <c r="U668" s="63" t="s">
        <v>29</v>
      </c>
    </row>
    <row r="669" spans="1:21" x14ac:dyDescent="0.35">
      <c r="A669" s="63">
        <v>887</v>
      </c>
      <c r="B669" s="63" t="s">
        <v>282</v>
      </c>
      <c r="C669" s="63" t="s">
        <v>283</v>
      </c>
      <c r="D669" s="63" t="s">
        <v>111</v>
      </c>
      <c r="E669" s="63" t="s">
        <v>80</v>
      </c>
      <c r="F669" s="63" t="s">
        <v>284</v>
      </c>
      <c r="G669" s="63" t="s">
        <v>351</v>
      </c>
      <c r="H669" s="64">
        <v>0.18783963067001311</v>
      </c>
      <c r="I669" s="64">
        <v>0.15293936814811929</v>
      </c>
      <c r="J669" s="65">
        <v>31.505329782193179</v>
      </c>
      <c r="K669" s="65">
        <v>48.543966752749448</v>
      </c>
      <c r="L669" s="65">
        <v>23.017408628537652</v>
      </c>
      <c r="M669" s="65">
        <v>12.652712851017501</v>
      </c>
      <c r="N669" s="66">
        <v>39390.798999999999</v>
      </c>
      <c r="O669" s="66">
        <v>37140.230499999998</v>
      </c>
      <c r="P669" s="66">
        <v>38222.875500000002</v>
      </c>
      <c r="Q669" s="65">
        <v>52.535149627719655</v>
      </c>
      <c r="R669" s="66">
        <v>20080.4453125</v>
      </c>
      <c r="S669" s="66">
        <v>6326.41064453125</v>
      </c>
      <c r="T669" s="63">
        <v>9</v>
      </c>
      <c r="U669" s="63" t="s">
        <v>29</v>
      </c>
    </row>
    <row r="670" spans="1:21" x14ac:dyDescent="0.35">
      <c r="A670" s="59">
        <v>894</v>
      </c>
      <c r="B670" s="59" t="s">
        <v>301</v>
      </c>
      <c r="C670" s="59" t="s">
        <v>302</v>
      </c>
      <c r="D670" s="59" t="s">
        <v>136</v>
      </c>
      <c r="E670" s="59" t="s">
        <v>89</v>
      </c>
      <c r="F670" s="59" t="s">
        <v>99</v>
      </c>
      <c r="G670" s="59" t="s">
        <v>82</v>
      </c>
      <c r="H670" s="60">
        <v>0.2316850733623361</v>
      </c>
      <c r="I670" s="60">
        <v>0.28038898337285001</v>
      </c>
      <c r="J670" s="61">
        <v>56.609693954546437</v>
      </c>
      <c r="K670" s="61">
        <v>49.530206539887388</v>
      </c>
      <c r="L670" s="61">
        <v>22.250849990121591</v>
      </c>
      <c r="M670" s="61">
        <v>27.064405161799286</v>
      </c>
      <c r="N670" s="62">
        <v>17973.569</v>
      </c>
      <c r="O670" s="62">
        <v>19603.607499999998</v>
      </c>
      <c r="P670" s="62">
        <v>20152.937999999998</v>
      </c>
      <c r="Q670" s="61">
        <v>31.84106236395677</v>
      </c>
      <c r="R670" s="62">
        <v>6416.90966796875</v>
      </c>
      <c r="S670" s="62">
        <v>3632.593017578125</v>
      </c>
      <c r="T670" s="59">
        <v>10</v>
      </c>
      <c r="U670" s="59" t="s">
        <v>83</v>
      </c>
    </row>
    <row r="671" spans="1:21" x14ac:dyDescent="0.35">
      <c r="A671" s="59">
        <v>894</v>
      </c>
      <c r="B671" s="59" t="s">
        <v>301</v>
      </c>
      <c r="C671" s="59" t="s">
        <v>302</v>
      </c>
      <c r="D671" s="59" t="s">
        <v>136</v>
      </c>
      <c r="E671" s="59" t="s">
        <v>89</v>
      </c>
      <c r="F671" s="59" t="s">
        <v>99</v>
      </c>
      <c r="G671" s="59" t="s">
        <v>84</v>
      </c>
      <c r="H671" s="60">
        <v>0.2316850733623361</v>
      </c>
      <c r="I671" s="60">
        <v>0.23500973891577359</v>
      </c>
      <c r="J671" s="61">
        <v>48.470488350444519</v>
      </c>
      <c r="K671" s="61">
        <v>48.485118865863107</v>
      </c>
      <c r="L671" s="61">
        <v>23.972908157644991</v>
      </c>
      <c r="M671" s="61">
        <v>21.28138835354121</v>
      </c>
      <c r="N671" s="62">
        <v>17973.569</v>
      </c>
      <c r="O671" s="62">
        <v>19603.607499999998</v>
      </c>
      <c r="P671" s="62">
        <v>20152.937999999998</v>
      </c>
      <c r="Q671" s="61">
        <v>21.532746179093621</v>
      </c>
      <c r="R671" s="62">
        <v>4339.48095703125</v>
      </c>
      <c r="S671" s="62">
        <v>2103.36767578125</v>
      </c>
      <c r="T671" s="59">
        <v>10</v>
      </c>
      <c r="U671" s="59" t="s">
        <v>83</v>
      </c>
    </row>
    <row r="672" spans="1:21" x14ac:dyDescent="0.35">
      <c r="A672" s="59">
        <v>894</v>
      </c>
      <c r="B672" s="59" t="s">
        <v>301</v>
      </c>
      <c r="C672" s="59" t="s">
        <v>302</v>
      </c>
      <c r="D672" s="59" t="s">
        <v>136</v>
      </c>
      <c r="E672" s="59" t="s">
        <v>89</v>
      </c>
      <c r="F672" s="59" t="s">
        <v>99</v>
      </c>
      <c r="G672" s="59" t="s">
        <v>85</v>
      </c>
      <c r="H672" s="60">
        <v>0.2316850733623361</v>
      </c>
      <c r="I672" s="60">
        <v>0.19458225473541191</v>
      </c>
      <c r="J672" s="61">
        <v>41.043243943891092</v>
      </c>
      <c r="K672" s="61">
        <v>47.409082722949258</v>
      </c>
      <c r="L672" s="61">
        <v>24.931181143281311</v>
      </c>
      <c r="M672" s="61">
        <v>16.679980577258991</v>
      </c>
      <c r="N672" s="62">
        <v>17973.569</v>
      </c>
      <c r="O672" s="62">
        <v>19603.607499999998</v>
      </c>
      <c r="P672" s="62">
        <v>20152.937999999998</v>
      </c>
      <c r="Q672" s="61">
        <v>41.97561209350831</v>
      </c>
      <c r="R672" s="62">
        <v>8459.3193359375</v>
      </c>
      <c r="S672" s="62">
        <v>3471.97900390625</v>
      </c>
      <c r="T672" s="59">
        <v>10</v>
      </c>
      <c r="U672" s="59" t="s">
        <v>83</v>
      </c>
    </row>
    <row r="673" spans="1:21" x14ac:dyDescent="0.35">
      <c r="A673" s="59">
        <v>894</v>
      </c>
      <c r="B673" s="59" t="s">
        <v>301</v>
      </c>
      <c r="C673" s="59" t="s">
        <v>302</v>
      </c>
      <c r="D673" s="59" t="s">
        <v>136</v>
      </c>
      <c r="E673" s="59" t="s">
        <v>89</v>
      </c>
      <c r="F673" s="59" t="s">
        <v>99</v>
      </c>
      <c r="G673" s="59" t="s">
        <v>86</v>
      </c>
      <c r="H673" s="60">
        <v>0.2316850733623361</v>
      </c>
      <c r="I673" s="60">
        <v>0.22180064546017181</v>
      </c>
      <c r="J673" s="61">
        <v>48.36992811049948</v>
      </c>
      <c r="K673" s="61">
        <v>45.855070314240606</v>
      </c>
      <c r="L673" s="61">
        <v>24.38854514534394</v>
      </c>
      <c r="M673" s="61">
        <v>18.37289984686284</v>
      </c>
      <c r="N673" s="62">
        <v>17973.569</v>
      </c>
      <c r="O673" s="62">
        <v>19603.607499999998</v>
      </c>
      <c r="P673" s="62">
        <v>20152.937999999998</v>
      </c>
      <c r="Q673" s="61">
        <v>4.65057936344183</v>
      </c>
      <c r="R673" s="62">
        <v>937.2283935546875</v>
      </c>
      <c r="S673" s="62">
        <v>453.33670043945313</v>
      </c>
      <c r="T673" s="59">
        <v>10</v>
      </c>
      <c r="U673" s="59" t="s">
        <v>83</v>
      </c>
    </row>
    <row r="674" spans="1:21" x14ac:dyDescent="0.35">
      <c r="A674" s="63">
        <v>894</v>
      </c>
      <c r="B674" s="63" t="s">
        <v>301</v>
      </c>
      <c r="C674" s="63" t="s">
        <v>302</v>
      </c>
      <c r="D674" s="63" t="s">
        <v>136</v>
      </c>
      <c r="E674" s="63" t="s">
        <v>89</v>
      </c>
      <c r="F674" s="63" t="s">
        <v>99</v>
      </c>
      <c r="G674" s="63" t="s">
        <v>350</v>
      </c>
      <c r="H674" s="64">
        <v>0.2316850733623361</v>
      </c>
      <c r="I674" s="64">
        <v>0.26208150674027808</v>
      </c>
      <c r="J674" s="65">
        <v>53.32607127224852</v>
      </c>
      <c r="K674" s="65">
        <v>49.146974545013641</v>
      </c>
      <c r="L674" s="65">
        <v>22.9455847755737</v>
      </c>
      <c r="M674" s="65">
        <v>24.731346373588451</v>
      </c>
      <c r="N674" s="66">
        <v>17973.569</v>
      </c>
      <c r="O674" s="66">
        <v>19603.607499999998</v>
      </c>
      <c r="P674" s="66">
        <v>20152.937999999998</v>
      </c>
      <c r="Q674" s="65">
        <v>53.373808543050295</v>
      </c>
      <c r="R674" s="66">
        <v>10756.390625</v>
      </c>
      <c r="S674" s="66">
        <v>5735.96044921875</v>
      </c>
      <c r="T674" s="63">
        <v>10</v>
      </c>
      <c r="U674" s="63" t="s">
        <v>83</v>
      </c>
    </row>
    <row r="675" spans="1:21" x14ac:dyDescent="0.35">
      <c r="A675" s="63">
        <v>894</v>
      </c>
      <c r="B675" s="63" t="s">
        <v>301</v>
      </c>
      <c r="C675" s="63" t="s">
        <v>302</v>
      </c>
      <c r="D675" s="63" t="s">
        <v>136</v>
      </c>
      <c r="E675" s="63" t="s">
        <v>89</v>
      </c>
      <c r="F675" s="63" t="s">
        <v>99</v>
      </c>
      <c r="G675" s="63" t="s">
        <v>351</v>
      </c>
      <c r="H675" s="64">
        <v>0.2316850733623361</v>
      </c>
      <c r="I675" s="64">
        <v>0.19729706549424331</v>
      </c>
      <c r="J675" s="65">
        <v>41.77402046933701</v>
      </c>
      <c r="K675" s="65">
        <v>47.229609043511459</v>
      </c>
      <c r="L675" s="65">
        <v>24.877057662572032</v>
      </c>
      <c r="M675" s="65">
        <v>16.84883535980028</v>
      </c>
      <c r="N675" s="66">
        <v>17973.569</v>
      </c>
      <c r="O675" s="66">
        <v>19603.607499999998</v>
      </c>
      <c r="P675" s="66">
        <v>20152.937999999998</v>
      </c>
      <c r="Q675" s="65">
        <v>46.626191456950153</v>
      </c>
      <c r="R675" s="66">
        <v>9396.5478515625</v>
      </c>
      <c r="S675" s="66">
        <v>3925.31591796875</v>
      </c>
      <c r="T675" s="63">
        <v>10</v>
      </c>
      <c r="U675" s="63" t="s">
        <v>83</v>
      </c>
    </row>
    <row r="676" spans="1:21" x14ac:dyDescent="0.35">
      <c r="A676" s="59">
        <v>716</v>
      </c>
      <c r="B676" s="59" t="s">
        <v>262</v>
      </c>
      <c r="C676" s="59" t="s">
        <v>263</v>
      </c>
      <c r="D676" s="59" t="s">
        <v>136</v>
      </c>
      <c r="E676" s="59" t="s">
        <v>80</v>
      </c>
      <c r="F676" s="59" t="s">
        <v>81</v>
      </c>
      <c r="G676" s="59" t="s">
        <v>82</v>
      </c>
      <c r="H676" s="60">
        <v>0.1099417854663912</v>
      </c>
      <c r="I676" s="60">
        <v>0.13744348660327149</v>
      </c>
      <c r="J676" s="61">
        <v>31.65843844500494</v>
      </c>
      <c r="K676" s="61">
        <v>43.41448705438512</v>
      </c>
      <c r="L676" s="61">
        <v>27.633764568171088</v>
      </c>
      <c r="M676" s="61">
        <v>9.1487366656698494</v>
      </c>
      <c r="N676" s="62">
        <v>15271.3675</v>
      </c>
      <c r="O676" s="62">
        <v>15797.21</v>
      </c>
      <c r="P676" s="62">
        <v>16069.0555</v>
      </c>
      <c r="Q676" s="61">
        <v>29.855877812213212</v>
      </c>
      <c r="R676" s="62">
        <v>4797.5576171875</v>
      </c>
      <c r="S676" s="62">
        <v>1518.831787109375</v>
      </c>
      <c r="T676" s="59">
        <v>10</v>
      </c>
      <c r="U676" s="59" t="s">
        <v>83</v>
      </c>
    </row>
    <row r="677" spans="1:21" x14ac:dyDescent="0.35">
      <c r="A677" s="59">
        <v>716</v>
      </c>
      <c r="B677" s="59" t="s">
        <v>262</v>
      </c>
      <c r="C677" s="59" t="s">
        <v>263</v>
      </c>
      <c r="D677" s="59" t="s">
        <v>136</v>
      </c>
      <c r="E677" s="59" t="s">
        <v>80</v>
      </c>
      <c r="F677" s="59" t="s">
        <v>81</v>
      </c>
      <c r="G677" s="59" t="s">
        <v>84</v>
      </c>
      <c r="H677" s="60">
        <v>0.1099417854663912</v>
      </c>
      <c r="I677" s="60">
        <v>0.1197851106907607</v>
      </c>
      <c r="J677" s="61">
        <v>28.035630556486613</v>
      </c>
      <c r="K677" s="61">
        <v>42.726026956809783</v>
      </c>
      <c r="L677" s="61">
        <v>28.420678863728938</v>
      </c>
      <c r="M677" s="61">
        <v>7.470998136859321</v>
      </c>
      <c r="N677" s="62">
        <v>15271.3675</v>
      </c>
      <c r="O677" s="62">
        <v>15797.21</v>
      </c>
      <c r="P677" s="62">
        <v>16069.0555</v>
      </c>
      <c r="Q677" s="61">
        <v>18.915972267938269</v>
      </c>
      <c r="R677" s="62">
        <v>3039.6181640625</v>
      </c>
      <c r="S677" s="62">
        <v>852.1761474609375</v>
      </c>
      <c r="T677" s="59">
        <v>10</v>
      </c>
      <c r="U677" s="59" t="s">
        <v>83</v>
      </c>
    </row>
    <row r="678" spans="1:21" x14ac:dyDescent="0.35">
      <c r="A678" s="59">
        <v>716</v>
      </c>
      <c r="B678" s="59" t="s">
        <v>262</v>
      </c>
      <c r="C678" s="59" t="s">
        <v>263</v>
      </c>
      <c r="D678" s="59" t="s">
        <v>136</v>
      </c>
      <c r="E678" s="59" t="s">
        <v>80</v>
      </c>
      <c r="F678" s="59" t="s">
        <v>81</v>
      </c>
      <c r="G678" s="59" t="s">
        <v>85</v>
      </c>
      <c r="H678" s="60">
        <v>0.1099417854663912</v>
      </c>
      <c r="I678" s="60">
        <v>8.70050498562224E-2</v>
      </c>
      <c r="J678" s="61">
        <v>20.756583606220591</v>
      </c>
      <c r="K678" s="61">
        <v>41.916845039059147</v>
      </c>
      <c r="L678" s="61">
        <v>24.379351171418008</v>
      </c>
      <c r="M678" s="61">
        <v>5.0043411926542403</v>
      </c>
      <c r="N678" s="62">
        <v>15271.3675</v>
      </c>
      <c r="O678" s="62">
        <v>15797.21</v>
      </c>
      <c r="P678" s="62">
        <v>16069.0555</v>
      </c>
      <c r="Q678" s="61">
        <v>44.280448367906139</v>
      </c>
      <c r="R678" s="62">
        <v>7115.44970703125</v>
      </c>
      <c r="S678" s="62">
        <v>1476.92431640625</v>
      </c>
      <c r="T678" s="59">
        <v>10</v>
      </c>
      <c r="U678" s="59" t="s">
        <v>83</v>
      </c>
    </row>
    <row r="679" spans="1:21" x14ac:dyDescent="0.35">
      <c r="A679" s="59">
        <v>716</v>
      </c>
      <c r="B679" s="59" t="s">
        <v>262</v>
      </c>
      <c r="C679" s="59" t="s">
        <v>263</v>
      </c>
      <c r="D679" s="59" t="s">
        <v>136</v>
      </c>
      <c r="E679" s="59" t="s">
        <v>80</v>
      </c>
      <c r="F679" s="59" t="s">
        <v>81</v>
      </c>
      <c r="G679" s="59" t="s">
        <v>86</v>
      </c>
      <c r="H679" s="60">
        <v>0.1099417854663912</v>
      </c>
      <c r="I679" s="60">
        <v>0.1111458442637798</v>
      </c>
      <c r="J679" s="61">
        <v>26.682396296781906</v>
      </c>
      <c r="K679" s="61">
        <v>41.655120862283582</v>
      </c>
      <c r="L679" s="61">
        <v>27.472340485511122</v>
      </c>
      <c r="M679" s="61">
        <v>5.8949801463191003</v>
      </c>
      <c r="N679" s="62">
        <v>15271.3675</v>
      </c>
      <c r="O679" s="62">
        <v>15797.21</v>
      </c>
      <c r="P679" s="62">
        <v>16069.0555</v>
      </c>
      <c r="Q679" s="61">
        <v>6.9477015519421395</v>
      </c>
      <c r="R679" s="62">
        <v>1116.4300537109375</v>
      </c>
      <c r="S679" s="62">
        <v>297.89028930664063</v>
      </c>
      <c r="T679" s="59">
        <v>10</v>
      </c>
      <c r="U679" s="59" t="s">
        <v>83</v>
      </c>
    </row>
    <row r="680" spans="1:21" x14ac:dyDescent="0.35">
      <c r="A680" s="63">
        <v>716</v>
      </c>
      <c r="B680" s="63" t="s">
        <v>262</v>
      </c>
      <c r="C680" s="63" t="s">
        <v>263</v>
      </c>
      <c r="D680" s="63" t="s">
        <v>136</v>
      </c>
      <c r="E680" s="63" t="s">
        <v>80</v>
      </c>
      <c r="F680" s="63" t="s">
        <v>81</v>
      </c>
      <c r="G680" s="63" t="s">
        <v>350</v>
      </c>
      <c r="H680" s="64">
        <v>0.1099417854663912</v>
      </c>
      <c r="I680" s="64">
        <v>0.1305947542195513</v>
      </c>
      <c r="J680" s="65">
        <v>30.253346502856633</v>
      </c>
      <c r="K680" s="65">
        <v>43.16704408460069</v>
      </c>
      <c r="L680" s="65">
        <v>27.938966215587552</v>
      </c>
      <c r="M680" s="65">
        <v>8.4980323058459497</v>
      </c>
      <c r="N680" s="66">
        <v>15271.3675</v>
      </c>
      <c r="O680" s="66">
        <v>15797.21</v>
      </c>
      <c r="P680" s="66">
        <v>16069.0555</v>
      </c>
      <c r="Q680" s="65">
        <v>48.771850080151616</v>
      </c>
      <c r="R680" s="66">
        <v>7837.17578125</v>
      </c>
      <c r="S680" s="66">
        <v>2371.008056640625</v>
      </c>
      <c r="T680" s="63">
        <v>10</v>
      </c>
      <c r="U680" s="63" t="s">
        <v>83</v>
      </c>
    </row>
    <row r="681" spans="1:21" x14ac:dyDescent="0.35">
      <c r="A681" s="63">
        <v>716</v>
      </c>
      <c r="B681" s="63" t="s">
        <v>262</v>
      </c>
      <c r="C681" s="63" t="s">
        <v>263</v>
      </c>
      <c r="D681" s="63" t="s">
        <v>136</v>
      </c>
      <c r="E681" s="63" t="s">
        <v>80</v>
      </c>
      <c r="F681" s="63" t="s">
        <v>81</v>
      </c>
      <c r="G681" s="63" t="s">
        <v>351</v>
      </c>
      <c r="H681" s="64">
        <v>0.1099417854663912</v>
      </c>
      <c r="I681" s="64">
        <v>9.0279090301424905E-2</v>
      </c>
      <c r="J681" s="65">
        <v>21.560258501588461</v>
      </c>
      <c r="K681" s="65">
        <v>41.872916456346537</v>
      </c>
      <c r="L681" s="65">
        <v>24.798830826476383</v>
      </c>
      <c r="M681" s="65">
        <v>5.1251320791156401</v>
      </c>
      <c r="N681" s="66">
        <v>15271.3675</v>
      </c>
      <c r="O681" s="66">
        <v>15797.21</v>
      </c>
      <c r="P681" s="66">
        <v>16069.0555</v>
      </c>
      <c r="Q681" s="65">
        <v>51.228149919848597</v>
      </c>
      <c r="R681" s="66">
        <v>8231.8798828125</v>
      </c>
      <c r="S681" s="66">
        <v>1774.8145751953125</v>
      </c>
      <c r="T681" s="63">
        <v>10</v>
      </c>
      <c r="U681" s="63" t="s">
        <v>83</v>
      </c>
    </row>
    <row r="682" spans="1:21" x14ac:dyDescent="0.35">
      <c r="N682" s="33"/>
      <c r="O682" s="33"/>
      <c r="P682" s="33"/>
      <c r="Q682" s="33"/>
      <c r="R682" s="33"/>
      <c r="S682" s="33"/>
    </row>
    <row r="683" spans="1:21" s="13" customFormat="1" ht="30" customHeight="1" x14ac:dyDescent="0.35">
      <c r="A683" s="14" t="s">
        <v>62</v>
      </c>
      <c r="H683" s="27"/>
      <c r="I683" s="27"/>
      <c r="J683" s="27"/>
      <c r="K683" s="27"/>
      <c r="L683" s="27"/>
      <c r="M683" s="27"/>
    </row>
    <row r="684" spans="1:21" s="13" customFormat="1" ht="30" customHeight="1" x14ac:dyDescent="0.35">
      <c r="A684" s="13" t="s">
        <v>353</v>
      </c>
      <c r="H684" s="27"/>
      <c r="I684" s="27"/>
      <c r="J684" s="27"/>
      <c r="K684" s="27"/>
      <c r="L684" s="27"/>
      <c r="M684" s="27"/>
    </row>
    <row r="685" spans="1:21" s="13" customFormat="1" ht="30" customHeight="1" x14ac:dyDescent="0.35">
      <c r="A685" s="13" t="s">
        <v>74</v>
      </c>
      <c r="H685" s="27"/>
      <c r="I685" s="27"/>
      <c r="J685" s="27"/>
      <c r="K685" s="27"/>
      <c r="L685" s="27"/>
      <c r="M685" s="27"/>
    </row>
    <row r="686" spans="1:21" s="11" customFormat="1" ht="30" customHeight="1" x14ac:dyDescent="0.35">
      <c r="A686" s="11" t="s">
        <v>352</v>
      </c>
      <c r="H686" s="18"/>
      <c r="I686" s="18"/>
      <c r="J686" s="18"/>
      <c r="K686" s="18"/>
      <c r="L686" s="18"/>
      <c r="M686" s="18"/>
    </row>
  </sheetData>
  <autoFilter ref="A9:U9" xr:uid="{00000000-0009-0000-0000-000000000000}">
    <sortState xmlns:xlrd2="http://schemas.microsoft.com/office/spreadsheetml/2017/richdata2" ref="A12:U10">
      <sortCondition ref="C9"/>
    </sortState>
  </autoFilter>
  <sortState xmlns:xlrd2="http://schemas.microsoft.com/office/spreadsheetml/2017/richdata2" ref="A10:U681">
    <sortCondition ref="C10:C681"/>
    <sortCondition ref="G10:G681" customList="0-9,10-17,18-59,60+,0-17,18+"/>
  </sortState>
  <mergeCells count="26">
    <mergeCell ref="S6:S7"/>
    <mergeCell ref="H5:H7"/>
    <mergeCell ref="T5:U5"/>
    <mergeCell ref="T6:T8"/>
    <mergeCell ref="U6:U8"/>
    <mergeCell ref="I5:M5"/>
    <mergeCell ref="N6:N7"/>
    <mergeCell ref="O6:O7"/>
    <mergeCell ref="P6:P7"/>
    <mergeCell ref="N5:P5"/>
    <mergeCell ref="Q5:S5"/>
    <mergeCell ref="Q6:Q7"/>
    <mergeCell ref="R6:R7"/>
    <mergeCell ref="I6:I7"/>
    <mergeCell ref="J6:J7"/>
    <mergeCell ref="K6:K7"/>
    <mergeCell ref="L6:L7"/>
    <mergeCell ref="M6:M7"/>
    <mergeCell ref="A5:A8"/>
    <mergeCell ref="B5:B8"/>
    <mergeCell ref="D5:D8"/>
    <mergeCell ref="E5:F6"/>
    <mergeCell ref="E7:E8"/>
    <mergeCell ref="C5:C8"/>
    <mergeCell ref="F7:F8"/>
    <mergeCell ref="G5:G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691"/>
  <sheetViews>
    <sheetView showGridLines="0" zoomScale="75" zoomScaleNormal="75" workbookViewId="0"/>
  </sheetViews>
  <sheetFormatPr defaultRowHeight="14.5" x14ac:dyDescent="0.35"/>
  <cols>
    <col min="1" max="2" width="8.7265625" customWidth="1"/>
    <col min="3" max="3" width="25.7265625" customWidth="1"/>
    <col min="4" max="4" width="30.7265625" customWidth="1"/>
    <col min="5" max="7" width="13.26953125" customWidth="1"/>
    <col min="8" max="9" width="13.26953125" style="17" customWidth="1"/>
    <col min="10" max="19" width="12.7265625" style="17" customWidth="1"/>
    <col min="20" max="22" width="12.7265625" customWidth="1"/>
    <col min="23" max="23" width="12.7265625" style="4" customWidth="1"/>
    <col min="24" max="25" width="12.7265625" style="42" customWidth="1"/>
    <col min="26" max="27" width="12.7265625" style="4" customWidth="1"/>
    <col min="28" max="29" width="8.7265625" style="4"/>
  </cols>
  <sheetData>
    <row r="1" spans="1:29" s="2" customFormat="1" ht="21" customHeight="1" x14ac:dyDescent="0.35">
      <c r="A1" s="1" t="s">
        <v>59</v>
      </c>
      <c r="B1" s="3"/>
      <c r="C1" s="3"/>
      <c r="D1" s="3"/>
      <c r="H1" s="16"/>
      <c r="I1" s="16"/>
      <c r="J1" s="16"/>
      <c r="K1" s="16"/>
      <c r="L1" s="16"/>
      <c r="M1" s="16"/>
      <c r="N1" s="16"/>
      <c r="O1" s="16"/>
      <c r="P1" s="16"/>
      <c r="Q1" s="16"/>
      <c r="R1" s="16"/>
      <c r="S1" s="16"/>
      <c r="X1" s="32"/>
      <c r="Y1" s="41"/>
      <c r="Z1" s="19"/>
      <c r="AA1" s="19"/>
    </row>
    <row r="2" spans="1:29" s="2" customFormat="1" ht="21" customHeight="1" x14ac:dyDescent="0.35">
      <c r="A2" s="2" t="s">
        <v>58</v>
      </c>
      <c r="H2" s="16"/>
      <c r="I2" s="16"/>
      <c r="J2" s="16"/>
      <c r="K2" s="16"/>
      <c r="L2" s="16"/>
      <c r="M2" s="16"/>
      <c r="N2" s="16"/>
      <c r="O2" s="16"/>
      <c r="P2" s="16"/>
      <c r="Q2" s="16"/>
      <c r="R2" s="16"/>
      <c r="S2" s="16"/>
      <c r="X2" s="32"/>
      <c r="Y2" s="41"/>
      <c r="Z2" s="19"/>
      <c r="AA2" s="19"/>
    </row>
    <row r="3" spans="1:29" s="2" customFormat="1" ht="21" customHeight="1" x14ac:dyDescent="0.35">
      <c r="A3" s="2" t="str">
        <f>'3.1 MPI Age'!A3</f>
        <v>Citation: Alkire, S., Kanagaratnam, U., and Suppa, N. (2024). The global Multidimensional Poverty Index (MPI) 2024 disaggregation results and methodological note. OPHI MPI Methodological Note 59, Oxford Poverty and Human Development Initiative, University of Oxford.</v>
      </c>
      <c r="H3" s="16"/>
      <c r="I3" s="16"/>
      <c r="J3" s="16"/>
      <c r="K3" s="16"/>
      <c r="L3" s="16"/>
      <c r="M3" s="16"/>
      <c r="N3" s="16"/>
      <c r="O3" s="16"/>
      <c r="P3" s="16"/>
      <c r="Q3" s="16"/>
      <c r="R3" s="16"/>
      <c r="S3" s="16"/>
      <c r="X3" s="32"/>
      <c r="Y3" s="41"/>
      <c r="Z3" s="19"/>
      <c r="AA3" s="19"/>
    </row>
    <row r="4" spans="1:29" x14ac:dyDescent="0.35">
      <c r="T4" s="12"/>
      <c r="U4" s="12"/>
      <c r="V4" s="12"/>
      <c r="W4" s="34"/>
      <c r="X4" s="48"/>
    </row>
    <row r="5" spans="1:29" ht="30" customHeight="1" x14ac:dyDescent="0.35">
      <c r="A5" s="71" t="s">
        <v>0</v>
      </c>
      <c r="B5" s="71" t="s">
        <v>1</v>
      </c>
      <c r="C5" s="74" t="s">
        <v>2</v>
      </c>
      <c r="D5" s="74" t="s">
        <v>3</v>
      </c>
      <c r="E5" s="74" t="s">
        <v>4</v>
      </c>
      <c r="F5" s="74"/>
      <c r="G5" s="69" t="s">
        <v>49</v>
      </c>
      <c r="H5" s="69" t="s">
        <v>48</v>
      </c>
      <c r="I5" s="69" t="s">
        <v>56</v>
      </c>
      <c r="J5" s="78" t="s">
        <v>18</v>
      </c>
      <c r="K5" s="78"/>
      <c r="L5" s="78"/>
      <c r="M5" s="78"/>
      <c r="N5" s="78"/>
      <c r="O5" s="78"/>
      <c r="P5" s="78"/>
      <c r="Q5" s="78"/>
      <c r="R5" s="78"/>
      <c r="S5" s="78"/>
      <c r="T5" s="76" t="s">
        <v>51</v>
      </c>
      <c r="U5" s="76"/>
      <c r="V5" s="76"/>
      <c r="W5" s="79" t="str">
        <f>'3.1 MPI Age'!Q5</f>
        <v>Population 2022</v>
      </c>
      <c r="X5" s="79"/>
      <c r="Y5" s="79"/>
      <c r="Z5" s="79" t="s">
        <v>13</v>
      </c>
      <c r="AA5" s="79"/>
    </row>
    <row r="6" spans="1:29" ht="30" customHeight="1" x14ac:dyDescent="0.35">
      <c r="A6" s="72"/>
      <c r="B6" s="72"/>
      <c r="C6" s="75"/>
      <c r="D6" s="75"/>
      <c r="E6" s="76"/>
      <c r="F6" s="76"/>
      <c r="G6" s="77"/>
      <c r="H6" s="77"/>
      <c r="I6" s="77"/>
      <c r="J6" s="70" t="s">
        <v>19</v>
      </c>
      <c r="K6" s="70"/>
      <c r="L6" s="70" t="s">
        <v>20</v>
      </c>
      <c r="M6" s="70"/>
      <c r="N6" s="70" t="s">
        <v>21</v>
      </c>
      <c r="O6" s="70"/>
      <c r="P6" s="70"/>
      <c r="Q6" s="70"/>
      <c r="R6" s="70"/>
      <c r="S6" s="70"/>
      <c r="T6" s="69" t="s">
        <v>12</v>
      </c>
      <c r="U6" s="69" t="str">
        <f>'3.1 MPI Age'!O6:O7</f>
        <v>Population 2021</v>
      </c>
      <c r="V6" s="69" t="str">
        <f>'3.1 MPI Age'!P6:P7</f>
        <v>Population 2022</v>
      </c>
      <c r="W6" s="77" t="s">
        <v>52</v>
      </c>
      <c r="X6" s="80" t="s">
        <v>53</v>
      </c>
      <c r="Y6" s="82" t="s">
        <v>54</v>
      </c>
      <c r="Z6" s="77" t="s">
        <v>43</v>
      </c>
      <c r="AA6" s="77" t="s">
        <v>14</v>
      </c>
    </row>
    <row r="7" spans="1:29" ht="30" customHeight="1" x14ac:dyDescent="0.35">
      <c r="A7" s="72"/>
      <c r="B7" s="72"/>
      <c r="C7" s="75"/>
      <c r="D7" s="75"/>
      <c r="E7" s="75" t="s">
        <v>5</v>
      </c>
      <c r="F7" s="75" t="s">
        <v>6</v>
      </c>
      <c r="G7" s="77"/>
      <c r="H7" s="70"/>
      <c r="I7" s="70"/>
      <c r="J7" s="24" t="s">
        <v>22</v>
      </c>
      <c r="K7" s="24" t="s">
        <v>23</v>
      </c>
      <c r="L7" s="24" t="s">
        <v>24</v>
      </c>
      <c r="M7" s="24" t="s">
        <v>25</v>
      </c>
      <c r="N7" s="23" t="s">
        <v>31</v>
      </c>
      <c r="O7" s="23" t="s">
        <v>26</v>
      </c>
      <c r="P7" s="23" t="s">
        <v>27</v>
      </c>
      <c r="Q7" s="23" t="s">
        <v>28</v>
      </c>
      <c r="R7" s="23" t="s">
        <v>29</v>
      </c>
      <c r="S7" s="23" t="s">
        <v>30</v>
      </c>
      <c r="T7" s="70"/>
      <c r="U7" s="70"/>
      <c r="V7" s="70"/>
      <c r="W7" s="70"/>
      <c r="X7" s="81"/>
      <c r="Y7" s="81"/>
      <c r="Z7" s="77"/>
      <c r="AA7" s="77"/>
    </row>
    <row r="8" spans="1:29" ht="30" customHeight="1" x14ac:dyDescent="0.35">
      <c r="A8" s="73"/>
      <c r="B8" s="73"/>
      <c r="C8" s="76"/>
      <c r="D8" s="76"/>
      <c r="E8" s="76"/>
      <c r="F8" s="76"/>
      <c r="G8" s="70"/>
      <c r="H8" s="8" t="s">
        <v>36</v>
      </c>
      <c r="I8" s="8" t="s">
        <v>36</v>
      </c>
      <c r="J8" s="8" t="s">
        <v>15</v>
      </c>
      <c r="K8" s="8" t="s">
        <v>15</v>
      </c>
      <c r="L8" s="8" t="s">
        <v>15</v>
      </c>
      <c r="M8" s="8" t="s">
        <v>15</v>
      </c>
      <c r="N8" s="8" t="s">
        <v>15</v>
      </c>
      <c r="O8" s="8" t="s">
        <v>15</v>
      </c>
      <c r="P8" s="8" t="s">
        <v>15</v>
      </c>
      <c r="Q8" s="8" t="s">
        <v>15</v>
      </c>
      <c r="R8" s="8" t="s">
        <v>15</v>
      </c>
      <c r="S8" s="8" t="s">
        <v>15</v>
      </c>
      <c r="T8" s="9" t="s">
        <v>17</v>
      </c>
      <c r="U8" s="9" t="s">
        <v>17</v>
      </c>
      <c r="V8" s="9" t="s">
        <v>17</v>
      </c>
      <c r="W8" s="8" t="s">
        <v>15</v>
      </c>
      <c r="X8" s="43" t="s">
        <v>17</v>
      </c>
      <c r="Y8" s="43" t="s">
        <v>17</v>
      </c>
      <c r="Z8" s="70"/>
      <c r="AA8" s="70"/>
    </row>
    <row r="9" spans="1:29" x14ac:dyDescent="0.35">
      <c r="G9" s="4"/>
      <c r="H9" s="26"/>
      <c r="I9" s="26"/>
      <c r="T9" s="4"/>
      <c r="U9" s="4"/>
      <c r="V9" s="4"/>
    </row>
    <row r="10" spans="1:29" x14ac:dyDescent="0.35">
      <c r="A10" s="59">
        <v>4</v>
      </c>
      <c r="B10" s="59" t="s">
        <v>332</v>
      </c>
      <c r="C10" s="59" t="s">
        <v>333</v>
      </c>
      <c r="D10" s="59" t="s">
        <v>128</v>
      </c>
      <c r="E10" s="59" t="s">
        <v>80</v>
      </c>
      <c r="F10" s="59" t="s">
        <v>284</v>
      </c>
      <c r="G10" s="59" t="s">
        <v>82</v>
      </c>
      <c r="H10" s="60">
        <v>0.36030531890498368</v>
      </c>
      <c r="I10" s="60">
        <v>0.40997608042259581</v>
      </c>
      <c r="J10" s="61">
        <v>54.572889872070853</v>
      </c>
      <c r="K10" s="61">
        <v>8.8444819272028798</v>
      </c>
      <c r="L10" s="61">
        <v>46.134829305054289</v>
      </c>
      <c r="M10" s="61">
        <v>55.83402544576677</v>
      </c>
      <c r="N10" s="61"/>
      <c r="O10" s="61">
        <v>48.943098210047879</v>
      </c>
      <c r="P10" s="61">
        <v>32.541192279117872</v>
      </c>
      <c r="Q10" s="61">
        <v>15.200375232065769</v>
      </c>
      <c r="R10" s="61">
        <v>68.497739681729001</v>
      </c>
      <c r="S10" s="61">
        <v>36.316148855517838</v>
      </c>
      <c r="T10" s="62">
        <v>41454.760999999999</v>
      </c>
      <c r="U10" s="62">
        <v>40000.411999999997</v>
      </c>
      <c r="V10" s="62">
        <v>40578.841999999997</v>
      </c>
      <c r="W10" s="61">
        <v>33.29621879690216</v>
      </c>
      <c r="X10" s="62">
        <v>13511.2197265625</v>
      </c>
      <c r="Y10" s="54">
        <v>9742.431640625</v>
      </c>
      <c r="Z10" s="67">
        <v>9</v>
      </c>
      <c r="AA10" s="52" t="s">
        <v>96</v>
      </c>
      <c r="AB10" s="52"/>
      <c r="AC10" s="52"/>
    </row>
    <row r="11" spans="1:29" x14ac:dyDescent="0.35">
      <c r="A11" s="59">
        <v>4</v>
      </c>
      <c r="B11" s="59" t="s">
        <v>332</v>
      </c>
      <c r="C11" s="59" t="s">
        <v>333</v>
      </c>
      <c r="D11" s="59" t="s">
        <v>128</v>
      </c>
      <c r="E11" s="59" t="s">
        <v>80</v>
      </c>
      <c r="F11" s="59" t="s">
        <v>284</v>
      </c>
      <c r="G11" s="59" t="s">
        <v>84</v>
      </c>
      <c r="H11" s="60">
        <v>0.36030531890498368</v>
      </c>
      <c r="I11" s="60">
        <v>0.37030822021677762</v>
      </c>
      <c r="J11" s="61">
        <v>40.275790669875526</v>
      </c>
      <c r="K11" s="61">
        <v>7.3541164055358195</v>
      </c>
      <c r="L11" s="61">
        <v>39.399284980770041</v>
      </c>
      <c r="M11" s="61">
        <v>61.729378127745839</v>
      </c>
      <c r="N11" s="61"/>
      <c r="O11" s="61">
        <v>44.299242609078384</v>
      </c>
      <c r="P11" s="61">
        <v>29.830385983197438</v>
      </c>
      <c r="Q11" s="61">
        <v>13.762806711489519</v>
      </c>
      <c r="R11" s="61">
        <v>63.084936761190235</v>
      </c>
      <c r="S11" s="61">
        <v>32.588532800223753</v>
      </c>
      <c r="T11" s="62">
        <v>41454.760999999999</v>
      </c>
      <c r="U11" s="62">
        <v>40000.411999999997</v>
      </c>
      <c r="V11" s="62">
        <v>40578.841999999997</v>
      </c>
      <c r="W11" s="61">
        <v>21.31869136539164</v>
      </c>
      <c r="X11" s="62">
        <v>8650.8779296875</v>
      </c>
      <c r="Y11" s="54">
        <v>5761.07763671875</v>
      </c>
      <c r="Z11" s="67">
        <v>9</v>
      </c>
      <c r="AA11" s="52" t="s">
        <v>96</v>
      </c>
      <c r="AB11" s="52"/>
      <c r="AC11" s="52"/>
    </row>
    <row r="12" spans="1:29" x14ac:dyDescent="0.35">
      <c r="A12" s="59">
        <v>4</v>
      </c>
      <c r="B12" s="59" t="s">
        <v>332</v>
      </c>
      <c r="C12" s="59" t="s">
        <v>333</v>
      </c>
      <c r="D12" s="59" t="s">
        <v>128</v>
      </c>
      <c r="E12" s="59" t="s">
        <v>80</v>
      </c>
      <c r="F12" s="59" t="s">
        <v>284</v>
      </c>
      <c r="G12" s="59" t="s">
        <v>85</v>
      </c>
      <c r="H12" s="60">
        <v>0.36030531890498368</v>
      </c>
      <c r="I12" s="60">
        <v>0.32082360283490019</v>
      </c>
      <c r="J12" s="61">
        <v>39.06294028246591</v>
      </c>
      <c r="K12" s="61">
        <v>7.4445698033834207</v>
      </c>
      <c r="L12" s="61">
        <v>34.652825852054178</v>
      </c>
      <c r="M12" s="61">
        <v>45.8605474490519</v>
      </c>
      <c r="N12" s="61"/>
      <c r="O12" s="61">
        <v>39.85346411411016</v>
      </c>
      <c r="P12" s="61">
        <v>26.93040405182278</v>
      </c>
      <c r="Q12" s="61">
        <v>12.20229081764734</v>
      </c>
      <c r="R12" s="61">
        <v>56.01903457654619</v>
      </c>
      <c r="S12" s="61">
        <v>28.678002224692378</v>
      </c>
      <c r="T12" s="62">
        <v>41454.760999999999</v>
      </c>
      <c r="U12" s="62">
        <v>40000.411999999997</v>
      </c>
      <c r="V12" s="62">
        <v>40578.841999999997</v>
      </c>
      <c r="W12" s="61">
        <v>40.419141543591216</v>
      </c>
      <c r="X12" s="62">
        <v>16401.619140625</v>
      </c>
      <c r="Y12" s="54">
        <v>9687.623046875</v>
      </c>
      <c r="Z12" s="67">
        <v>9</v>
      </c>
      <c r="AA12" s="52" t="s">
        <v>96</v>
      </c>
      <c r="AB12" s="52"/>
      <c r="AC12" s="52"/>
    </row>
    <row r="13" spans="1:29" x14ac:dyDescent="0.35">
      <c r="A13" s="59">
        <v>4</v>
      </c>
      <c r="B13" s="59" t="s">
        <v>332</v>
      </c>
      <c r="C13" s="59" t="s">
        <v>333</v>
      </c>
      <c r="D13" s="59" t="s">
        <v>128</v>
      </c>
      <c r="E13" s="59" t="s">
        <v>80</v>
      </c>
      <c r="F13" s="59" t="s">
        <v>284</v>
      </c>
      <c r="G13" s="59" t="s">
        <v>86</v>
      </c>
      <c r="H13" s="60">
        <v>0.36030531890498368</v>
      </c>
      <c r="I13" s="60">
        <v>0.30567723523617563</v>
      </c>
      <c r="J13" s="61">
        <v>33.900224539769354</v>
      </c>
      <c r="K13" s="61">
        <v>6.4873125486559102</v>
      </c>
      <c r="L13" s="61">
        <v>35.966903399457465</v>
      </c>
      <c r="M13" s="61">
        <v>41.366162200419581</v>
      </c>
      <c r="N13" s="61"/>
      <c r="O13" s="61">
        <v>39.041639486677688</v>
      </c>
      <c r="P13" s="61">
        <v>28.451419911302239</v>
      </c>
      <c r="Q13" s="61">
        <v>13.228511078369459</v>
      </c>
      <c r="R13" s="61">
        <v>54.464688312340407</v>
      </c>
      <c r="S13" s="61">
        <v>29.0280873446771</v>
      </c>
      <c r="T13" s="62">
        <v>41454.760999999999</v>
      </c>
      <c r="U13" s="62">
        <v>40000.411999999997</v>
      </c>
      <c r="V13" s="62">
        <v>40578.841999999997</v>
      </c>
      <c r="W13" s="61">
        <v>4.9659482941228505</v>
      </c>
      <c r="X13" s="62">
        <v>2015.124267578125</v>
      </c>
      <c r="Y13" s="54">
        <v>1137.5770263671875</v>
      </c>
      <c r="Z13" s="67">
        <v>9</v>
      </c>
      <c r="AA13" s="52" t="s">
        <v>96</v>
      </c>
      <c r="AB13" s="52"/>
      <c r="AC13" s="52"/>
    </row>
    <row r="14" spans="1:29" x14ac:dyDescent="0.35">
      <c r="A14" s="63">
        <v>4</v>
      </c>
      <c r="B14" s="63" t="s">
        <v>332</v>
      </c>
      <c r="C14" s="63" t="s">
        <v>333</v>
      </c>
      <c r="D14" s="63" t="s">
        <v>128</v>
      </c>
      <c r="E14" s="63" t="s">
        <v>80</v>
      </c>
      <c r="F14" s="63" t="s">
        <v>284</v>
      </c>
      <c r="G14" s="63" t="s">
        <v>350</v>
      </c>
      <c r="H14" s="64">
        <v>0.36030531890498368</v>
      </c>
      <c r="I14" s="64">
        <v>0.39449190464824679</v>
      </c>
      <c r="J14" s="65">
        <v>48.992079715902456</v>
      </c>
      <c r="K14" s="65">
        <v>8.2627242627917408</v>
      </c>
      <c r="L14" s="65">
        <v>43.50563903081251</v>
      </c>
      <c r="M14" s="65">
        <v>58.135250586370269</v>
      </c>
      <c r="N14" s="65"/>
      <c r="O14" s="65">
        <v>47.130389482553895</v>
      </c>
      <c r="P14" s="65">
        <v>31.48304089513989</v>
      </c>
      <c r="Q14" s="65">
        <v>14.639226646163038</v>
      </c>
      <c r="R14" s="65">
        <v>66.384875730442431</v>
      </c>
      <c r="S14" s="65">
        <v>34.861090228206457</v>
      </c>
      <c r="T14" s="66">
        <v>41454.760999999999</v>
      </c>
      <c r="U14" s="66">
        <v>40000.411999999997</v>
      </c>
      <c r="V14" s="66">
        <v>40578.841999999997</v>
      </c>
      <c r="W14" s="65">
        <v>54.614910162293931</v>
      </c>
      <c r="X14" s="66">
        <v>22162.09765625</v>
      </c>
      <c r="Y14" s="58">
        <v>15503.5087890625</v>
      </c>
      <c r="Z14" s="68">
        <v>9</v>
      </c>
      <c r="AA14" s="55" t="s">
        <v>96</v>
      </c>
      <c r="AB14" s="52"/>
      <c r="AC14" s="52"/>
    </row>
    <row r="15" spans="1:29" x14ac:dyDescent="0.35">
      <c r="A15" s="63">
        <v>4</v>
      </c>
      <c r="B15" s="63" t="s">
        <v>332</v>
      </c>
      <c r="C15" s="63" t="s">
        <v>333</v>
      </c>
      <c r="D15" s="63" t="s">
        <v>128</v>
      </c>
      <c r="E15" s="63" t="s">
        <v>80</v>
      </c>
      <c r="F15" s="63" t="s">
        <v>284</v>
      </c>
      <c r="G15" s="63" t="s">
        <v>351</v>
      </c>
      <c r="H15" s="64">
        <v>0.36030531890498368</v>
      </c>
      <c r="I15" s="64">
        <v>0.3191663167392238</v>
      </c>
      <c r="J15" s="65">
        <v>38.498045963050551</v>
      </c>
      <c r="K15" s="65">
        <v>7.3398285756333195</v>
      </c>
      <c r="L15" s="65">
        <v>34.79660966251312</v>
      </c>
      <c r="M15" s="65">
        <v>45.368780552954831</v>
      </c>
      <c r="N15" s="65"/>
      <c r="O15" s="65">
        <v>39.76463584169489</v>
      </c>
      <c r="P15" s="65">
        <v>27.096830650067439</v>
      </c>
      <c r="Q15" s="65">
        <v>12.314577843438149</v>
      </c>
      <c r="R15" s="65">
        <v>55.848961030216415</v>
      </c>
      <c r="S15" s="65">
        <v>28.71630785789938</v>
      </c>
      <c r="T15" s="66">
        <v>41454.760999999999</v>
      </c>
      <c r="U15" s="66">
        <v>40000.411999999997</v>
      </c>
      <c r="V15" s="66">
        <v>40578.841999999997</v>
      </c>
      <c r="W15" s="65">
        <v>45.385089837714084</v>
      </c>
      <c r="X15" s="66">
        <v>18416.744140625</v>
      </c>
      <c r="Y15" s="58">
        <v>10825.2001953125</v>
      </c>
      <c r="Z15" s="68">
        <v>9</v>
      </c>
      <c r="AA15" s="55" t="s">
        <v>96</v>
      </c>
      <c r="AB15" s="52"/>
      <c r="AC15" s="52"/>
    </row>
    <row r="16" spans="1:29" x14ac:dyDescent="0.35">
      <c r="A16" s="59">
        <v>8</v>
      </c>
      <c r="B16" s="59" t="s">
        <v>132</v>
      </c>
      <c r="C16" s="59" t="s">
        <v>133</v>
      </c>
      <c r="D16" s="59" t="s">
        <v>79</v>
      </c>
      <c r="E16" s="59" t="s">
        <v>89</v>
      </c>
      <c r="F16" s="59" t="s">
        <v>112</v>
      </c>
      <c r="G16" s="59" t="s">
        <v>82</v>
      </c>
      <c r="H16" s="60">
        <v>2.7478785548485001E-3</v>
      </c>
      <c r="I16" s="60">
        <v>8.8283860491147996E-3</v>
      </c>
      <c r="J16" s="61">
        <v>1.6677975572999701</v>
      </c>
      <c r="K16" s="61">
        <v>1.6213168995439998E-2</v>
      </c>
      <c r="L16" s="61">
        <v>1.75793859750543</v>
      </c>
      <c r="M16" s="61">
        <v>1.19848974068154</v>
      </c>
      <c r="N16" s="61">
        <v>0.72240240761965002</v>
      </c>
      <c r="O16" s="61">
        <v>0.42067009586857002</v>
      </c>
      <c r="P16" s="61">
        <v>0.51170525306133996</v>
      </c>
      <c r="Q16" s="61">
        <v>0</v>
      </c>
      <c r="R16" s="61">
        <v>0.23023790922246998</v>
      </c>
      <c r="S16" s="61">
        <v>8.4762029183110002E-2</v>
      </c>
      <c r="T16" s="62">
        <v>2894.2310000000002</v>
      </c>
      <c r="U16" s="62">
        <v>2849.6354999999999</v>
      </c>
      <c r="V16" s="62">
        <v>2827.6080000000002</v>
      </c>
      <c r="W16" s="61">
        <v>10.678141654569281</v>
      </c>
      <c r="X16" s="62">
        <v>301.93597412109375</v>
      </c>
      <c r="Y16" s="54">
        <v>6.8294305801391602</v>
      </c>
      <c r="Z16" s="67">
        <v>10</v>
      </c>
      <c r="AA16" s="52" t="s">
        <v>83</v>
      </c>
      <c r="AB16" s="52"/>
      <c r="AC16" s="52"/>
    </row>
    <row r="17" spans="1:29" x14ac:dyDescent="0.35">
      <c r="A17" s="59">
        <v>8</v>
      </c>
      <c r="B17" s="59" t="s">
        <v>132</v>
      </c>
      <c r="C17" s="59" t="s">
        <v>133</v>
      </c>
      <c r="D17" s="59" t="s">
        <v>79</v>
      </c>
      <c r="E17" s="59" t="s">
        <v>89</v>
      </c>
      <c r="F17" s="59" t="s">
        <v>112</v>
      </c>
      <c r="G17" s="59" t="s">
        <v>84</v>
      </c>
      <c r="H17" s="60">
        <v>2.7478785548485001E-3</v>
      </c>
      <c r="I17" s="60">
        <v>2.5488900152905E-3</v>
      </c>
      <c r="J17" s="61">
        <v>0.38688253502619002</v>
      </c>
      <c r="K17" s="61">
        <v>0</v>
      </c>
      <c r="L17" s="61">
        <v>0.39843966673142994</v>
      </c>
      <c r="M17" s="61">
        <v>0.50294715297800996</v>
      </c>
      <c r="N17" s="61">
        <v>0.22476889681115</v>
      </c>
      <c r="O17" s="61">
        <v>0.16107904255158001</v>
      </c>
      <c r="P17" s="61">
        <v>0.20842089398161998</v>
      </c>
      <c r="Q17" s="61">
        <v>0</v>
      </c>
      <c r="R17" s="61">
        <v>0.11366178848339001</v>
      </c>
      <c r="S17" s="61">
        <v>1.5263341487000001E-2</v>
      </c>
      <c r="T17" s="62">
        <v>2894.2310000000002</v>
      </c>
      <c r="U17" s="62">
        <v>2849.6354999999999</v>
      </c>
      <c r="V17" s="62">
        <v>2827.6080000000002</v>
      </c>
      <c r="W17" s="61">
        <v>10.79014645076043</v>
      </c>
      <c r="X17" s="62">
        <v>305.10305786132813</v>
      </c>
      <c r="Y17" s="54">
        <v>1.9384415149688721</v>
      </c>
      <c r="Z17" s="67">
        <v>10</v>
      </c>
      <c r="AA17" s="52" t="s">
        <v>83</v>
      </c>
      <c r="AB17" s="52"/>
      <c r="AC17" s="52"/>
    </row>
    <row r="18" spans="1:29" x14ac:dyDescent="0.35">
      <c r="A18" s="59">
        <v>8</v>
      </c>
      <c r="B18" s="59" t="s">
        <v>132</v>
      </c>
      <c r="C18" s="59" t="s">
        <v>133</v>
      </c>
      <c r="D18" s="59" t="s">
        <v>79</v>
      </c>
      <c r="E18" s="59" t="s">
        <v>89</v>
      </c>
      <c r="F18" s="59" t="s">
        <v>112</v>
      </c>
      <c r="G18" s="59" t="s">
        <v>85</v>
      </c>
      <c r="H18" s="60">
        <v>2.7478785548485001E-3</v>
      </c>
      <c r="I18" s="60">
        <v>2.2440075330461E-3</v>
      </c>
      <c r="J18" s="61">
        <v>0.38110077790549002</v>
      </c>
      <c r="K18" s="61">
        <v>1.27023672379E-3</v>
      </c>
      <c r="L18" s="61">
        <v>0.39399356741730995</v>
      </c>
      <c r="M18" s="61">
        <v>0.33832225493463003</v>
      </c>
      <c r="N18" s="61">
        <v>0.24340839836629</v>
      </c>
      <c r="O18" s="61">
        <v>0.10951957753568001</v>
      </c>
      <c r="P18" s="61">
        <v>0.18344771675952001</v>
      </c>
      <c r="Q18" s="61">
        <v>0</v>
      </c>
      <c r="R18" s="61">
        <v>0.12623107511988998</v>
      </c>
      <c r="S18" s="61">
        <v>3.254628075662E-2</v>
      </c>
      <c r="T18" s="62">
        <v>2894.2310000000002</v>
      </c>
      <c r="U18" s="62">
        <v>2849.6354999999999</v>
      </c>
      <c r="V18" s="62">
        <v>2827.6080000000002</v>
      </c>
      <c r="W18" s="61">
        <v>54.51787433337352</v>
      </c>
      <c r="X18" s="62">
        <v>1541.5517578125</v>
      </c>
      <c r="Y18" s="54">
        <v>8.8164443969726563</v>
      </c>
      <c r="Z18" s="67">
        <v>10</v>
      </c>
      <c r="AA18" s="52" t="s">
        <v>83</v>
      </c>
      <c r="AB18" s="52"/>
      <c r="AC18" s="52"/>
    </row>
    <row r="19" spans="1:29" x14ac:dyDescent="0.35">
      <c r="A19" s="59">
        <v>8</v>
      </c>
      <c r="B19" s="59" t="s">
        <v>132</v>
      </c>
      <c r="C19" s="59" t="s">
        <v>133</v>
      </c>
      <c r="D19" s="59" t="s">
        <v>79</v>
      </c>
      <c r="E19" s="59" t="s">
        <v>89</v>
      </c>
      <c r="F19" s="59" t="s">
        <v>112</v>
      </c>
      <c r="G19" s="59" t="s">
        <v>86</v>
      </c>
      <c r="H19" s="60">
        <v>2.7478785548485001E-3</v>
      </c>
      <c r="I19" s="60">
        <v>1.2898620755192E-3</v>
      </c>
      <c r="J19" s="61">
        <v>0.15051082438134</v>
      </c>
      <c r="K19" s="61">
        <v>0</v>
      </c>
      <c r="L19" s="61">
        <v>0.29390074997173998</v>
      </c>
      <c r="M19" s="61">
        <v>0.11002629756352</v>
      </c>
      <c r="N19" s="61">
        <v>0.21540385971403</v>
      </c>
      <c r="O19" s="61">
        <v>8.7529960136269999E-2</v>
      </c>
      <c r="P19" s="61">
        <v>0.12666640766112</v>
      </c>
      <c r="Q19" s="61">
        <v>0</v>
      </c>
      <c r="R19" s="61">
        <v>0.14149744066416001</v>
      </c>
      <c r="S19" s="61">
        <v>8.7340452008369998E-2</v>
      </c>
      <c r="T19" s="62">
        <v>2894.2310000000002</v>
      </c>
      <c r="U19" s="62">
        <v>2849.6354999999999</v>
      </c>
      <c r="V19" s="62">
        <v>2827.6080000000002</v>
      </c>
      <c r="W19" s="61">
        <v>24.013837561296501</v>
      </c>
      <c r="X19" s="62">
        <v>679.0172119140625</v>
      </c>
      <c r="Y19" s="54">
        <v>2.335493803024292</v>
      </c>
      <c r="Z19" s="67">
        <v>10</v>
      </c>
      <c r="AA19" s="52" t="s">
        <v>83</v>
      </c>
      <c r="AB19" s="52"/>
      <c r="AC19" s="52"/>
    </row>
    <row r="20" spans="1:29" x14ac:dyDescent="0.35">
      <c r="A20" s="63">
        <v>8</v>
      </c>
      <c r="B20" s="63" t="s">
        <v>132</v>
      </c>
      <c r="C20" s="63" t="s">
        <v>133</v>
      </c>
      <c r="D20" s="63" t="s">
        <v>79</v>
      </c>
      <c r="E20" s="63" t="s">
        <v>89</v>
      </c>
      <c r="F20" s="63" t="s">
        <v>112</v>
      </c>
      <c r="G20" s="63" t="s">
        <v>350</v>
      </c>
      <c r="H20" s="64">
        <v>2.7478785548485001E-3</v>
      </c>
      <c r="I20" s="64">
        <v>5.6722572739885003E-3</v>
      </c>
      <c r="J20" s="65">
        <v>1.0239986380055199</v>
      </c>
      <c r="K20" s="65">
        <v>8.0642906576099994E-3</v>
      </c>
      <c r="L20" s="65">
        <v>1.0746427291654801</v>
      </c>
      <c r="M20" s="65">
        <v>0.84890404725130009</v>
      </c>
      <c r="N20" s="65">
        <v>0.47228752029910004</v>
      </c>
      <c r="O20" s="65">
        <v>0.29019739730709998</v>
      </c>
      <c r="P20" s="65">
        <v>0.35927192280978998</v>
      </c>
      <c r="Q20" s="65">
        <v>0</v>
      </c>
      <c r="R20" s="65">
        <v>0.17164574718027001</v>
      </c>
      <c r="S20" s="65">
        <v>4.9831390340479995E-2</v>
      </c>
      <c r="T20" s="66">
        <v>2894.2310000000002</v>
      </c>
      <c r="U20" s="66">
        <v>2849.6354999999999</v>
      </c>
      <c r="V20" s="66">
        <v>2827.6080000000002</v>
      </c>
      <c r="W20" s="65">
        <v>21.468288105329631</v>
      </c>
      <c r="X20" s="66">
        <v>607.03900146484375</v>
      </c>
      <c r="Y20" s="58">
        <v>8.7678718566894531</v>
      </c>
      <c r="Z20" s="68">
        <v>10</v>
      </c>
      <c r="AA20" s="55" t="s">
        <v>83</v>
      </c>
      <c r="AB20" s="52"/>
      <c r="AC20" s="52"/>
    </row>
    <row r="21" spans="1:29" x14ac:dyDescent="0.35">
      <c r="A21" s="63">
        <v>8</v>
      </c>
      <c r="B21" s="63" t="s">
        <v>132</v>
      </c>
      <c r="C21" s="63" t="s">
        <v>133</v>
      </c>
      <c r="D21" s="63" t="s">
        <v>79</v>
      </c>
      <c r="E21" s="63" t="s">
        <v>89</v>
      </c>
      <c r="F21" s="63" t="s">
        <v>112</v>
      </c>
      <c r="G21" s="63" t="s">
        <v>351</v>
      </c>
      <c r="H21" s="64">
        <v>2.7478785548485001E-3</v>
      </c>
      <c r="I21" s="64">
        <v>1.9522439451386999E-3</v>
      </c>
      <c r="J21" s="65">
        <v>0.3105897759981</v>
      </c>
      <c r="K21" s="65">
        <v>8.8181709541700006E-4</v>
      </c>
      <c r="L21" s="65">
        <v>0.36338666224230998</v>
      </c>
      <c r="M21" s="65">
        <v>0.26851272316785002</v>
      </c>
      <c r="N21" s="65">
        <v>0.23484502408155999</v>
      </c>
      <c r="O21" s="65">
        <v>0.10279547732793999</v>
      </c>
      <c r="P21" s="65">
        <v>0.16608483111357999</v>
      </c>
      <c r="Q21" s="65">
        <v>0</v>
      </c>
      <c r="R21" s="65">
        <v>0.1308993042147</v>
      </c>
      <c r="S21" s="65">
        <v>4.9301528999649999E-2</v>
      </c>
      <c r="T21" s="66">
        <v>2894.2310000000002</v>
      </c>
      <c r="U21" s="66">
        <v>2849.6354999999999</v>
      </c>
      <c r="V21" s="66">
        <v>2827.6080000000002</v>
      </c>
      <c r="W21" s="65">
        <v>78.531711894670181</v>
      </c>
      <c r="X21" s="66">
        <v>2220.56884765625</v>
      </c>
      <c r="Y21" s="58">
        <v>11.151938438415527</v>
      </c>
      <c r="Z21" s="68">
        <v>10</v>
      </c>
      <c r="AA21" s="55" t="s">
        <v>83</v>
      </c>
      <c r="AB21" s="52"/>
      <c r="AC21" s="52"/>
    </row>
    <row r="22" spans="1:29" x14ac:dyDescent="0.35">
      <c r="A22" s="59">
        <v>12</v>
      </c>
      <c r="B22" s="59" t="s">
        <v>148</v>
      </c>
      <c r="C22" s="59" t="s">
        <v>149</v>
      </c>
      <c r="D22" s="59" t="s">
        <v>111</v>
      </c>
      <c r="E22" s="59" t="s">
        <v>80</v>
      </c>
      <c r="F22" s="59" t="s">
        <v>102</v>
      </c>
      <c r="G22" s="59" t="s">
        <v>82</v>
      </c>
      <c r="H22" s="60">
        <v>5.4090931224496002E-3</v>
      </c>
      <c r="I22" s="60">
        <v>9.7282147155523004E-3</v>
      </c>
      <c r="J22" s="61">
        <v>1.7193872499371698</v>
      </c>
      <c r="K22" s="61">
        <v>0.39056145167802003</v>
      </c>
      <c r="L22" s="61">
        <v>1.7450846938540001</v>
      </c>
      <c r="M22" s="61">
        <v>0.95701454131508989</v>
      </c>
      <c r="N22" s="61">
        <v>0.17084043952677999</v>
      </c>
      <c r="O22" s="61">
        <v>1.0928436163295501</v>
      </c>
      <c r="P22" s="61">
        <v>0.66755276743267</v>
      </c>
      <c r="Q22" s="61">
        <v>0.22388021019487001</v>
      </c>
      <c r="R22" s="61">
        <v>0.71786756175901001</v>
      </c>
      <c r="S22" s="61">
        <v>0.20165808239311001</v>
      </c>
      <c r="T22" s="62">
        <v>43294.546000000002</v>
      </c>
      <c r="U22" s="62">
        <v>44761.099000000002</v>
      </c>
      <c r="V22" s="62">
        <v>45477.389499999997</v>
      </c>
      <c r="W22" s="61">
        <v>19.63578467856976</v>
      </c>
      <c r="X22" s="62">
        <v>8929.841796875</v>
      </c>
      <c r="Y22" s="54">
        <v>222.790771484375</v>
      </c>
      <c r="Z22" s="67">
        <v>10</v>
      </c>
      <c r="AA22" s="52" t="s">
        <v>83</v>
      </c>
      <c r="AB22" s="52"/>
      <c r="AC22" s="52"/>
    </row>
    <row r="23" spans="1:29" x14ac:dyDescent="0.35">
      <c r="A23" s="59">
        <v>12</v>
      </c>
      <c r="B23" s="59" t="s">
        <v>148</v>
      </c>
      <c r="C23" s="59" t="s">
        <v>149</v>
      </c>
      <c r="D23" s="59" t="s">
        <v>111</v>
      </c>
      <c r="E23" s="59" t="s">
        <v>80</v>
      </c>
      <c r="F23" s="59" t="s">
        <v>102</v>
      </c>
      <c r="G23" s="59" t="s">
        <v>84</v>
      </c>
      <c r="H23" s="60">
        <v>5.4090931224496002E-3</v>
      </c>
      <c r="I23" s="60">
        <v>7.3907689770334002E-3</v>
      </c>
      <c r="J23" s="61">
        <v>0.81613121421605006</v>
      </c>
      <c r="K23" s="61">
        <v>0.18140485854228999</v>
      </c>
      <c r="L23" s="61">
        <v>1.2638351646708601</v>
      </c>
      <c r="M23" s="61">
        <v>1.29527076021134</v>
      </c>
      <c r="N23" s="61">
        <v>0.16245738039837998</v>
      </c>
      <c r="O23" s="61">
        <v>0.75684211652093003</v>
      </c>
      <c r="P23" s="61">
        <v>0.58227067577464997</v>
      </c>
      <c r="Q23" s="61">
        <v>0.26198687837277002</v>
      </c>
      <c r="R23" s="61">
        <v>0.63299745141454</v>
      </c>
      <c r="S23" s="61">
        <v>0.23690366325301998</v>
      </c>
      <c r="T23" s="62">
        <v>43294.546000000002</v>
      </c>
      <c r="U23" s="62">
        <v>44761.099000000002</v>
      </c>
      <c r="V23" s="62">
        <v>45477.389499999997</v>
      </c>
      <c r="W23" s="61">
        <v>13.195388765357659</v>
      </c>
      <c r="X23" s="62">
        <v>6000.91845703125</v>
      </c>
      <c r="Y23" s="54">
        <v>108.93148040771484</v>
      </c>
      <c r="Z23" s="67">
        <v>10</v>
      </c>
      <c r="AA23" s="52" t="s">
        <v>83</v>
      </c>
      <c r="AB23" s="52"/>
      <c r="AC23" s="52"/>
    </row>
    <row r="24" spans="1:29" x14ac:dyDescent="0.35">
      <c r="A24" s="59">
        <v>12</v>
      </c>
      <c r="B24" s="59" t="s">
        <v>148</v>
      </c>
      <c r="C24" s="59" t="s">
        <v>149</v>
      </c>
      <c r="D24" s="59" t="s">
        <v>111</v>
      </c>
      <c r="E24" s="59" t="s">
        <v>80</v>
      </c>
      <c r="F24" s="59" t="s">
        <v>102</v>
      </c>
      <c r="G24" s="59" t="s">
        <v>85</v>
      </c>
      <c r="H24" s="60">
        <v>5.4090931224496002E-3</v>
      </c>
      <c r="I24" s="60">
        <v>3.9691803310209E-3</v>
      </c>
      <c r="J24" s="61">
        <v>0.55308501832560997</v>
      </c>
      <c r="K24" s="61">
        <v>0.19499471825282</v>
      </c>
      <c r="L24" s="61">
        <v>0.69647330194015999</v>
      </c>
      <c r="M24" s="61">
        <v>0.45710017656303004</v>
      </c>
      <c r="N24" s="61">
        <v>0.10682919472788999</v>
      </c>
      <c r="O24" s="61">
        <v>0.46933099888085</v>
      </c>
      <c r="P24" s="61">
        <v>0.30318555531702002</v>
      </c>
      <c r="Q24" s="61">
        <v>0.13292513145345</v>
      </c>
      <c r="R24" s="61">
        <v>0.33319491129850998</v>
      </c>
      <c r="S24" s="61">
        <v>9.4099158912750003E-2</v>
      </c>
      <c r="T24" s="62">
        <v>43294.546000000002</v>
      </c>
      <c r="U24" s="62">
        <v>44761.099000000002</v>
      </c>
      <c r="V24" s="62">
        <v>45477.389499999997</v>
      </c>
      <c r="W24" s="61">
        <v>55.794156130906934</v>
      </c>
      <c r="X24" s="62">
        <v>25373.7265625</v>
      </c>
      <c r="Y24" s="54">
        <v>259.19888305664063</v>
      </c>
      <c r="Z24" s="67">
        <v>10</v>
      </c>
      <c r="AA24" s="52" t="s">
        <v>83</v>
      </c>
      <c r="AB24" s="52"/>
      <c r="AC24" s="52"/>
    </row>
    <row r="25" spans="1:29" x14ac:dyDescent="0.35">
      <c r="A25" s="59">
        <v>12</v>
      </c>
      <c r="B25" s="59" t="s">
        <v>148</v>
      </c>
      <c r="C25" s="59" t="s">
        <v>149</v>
      </c>
      <c r="D25" s="59" t="s">
        <v>111</v>
      </c>
      <c r="E25" s="59" t="s">
        <v>80</v>
      </c>
      <c r="F25" s="59" t="s">
        <v>102</v>
      </c>
      <c r="G25" s="59" t="s">
        <v>86</v>
      </c>
      <c r="H25" s="60">
        <v>5.4090931224496002E-3</v>
      </c>
      <c r="I25" s="60">
        <v>2.6568072386286999E-3</v>
      </c>
      <c r="J25" s="61">
        <v>0.28432415634995001</v>
      </c>
      <c r="K25" s="61">
        <v>0.15634946261749999</v>
      </c>
      <c r="L25" s="61">
        <v>0.53610212098392007</v>
      </c>
      <c r="M25" s="61">
        <v>0.21085802204138998</v>
      </c>
      <c r="N25" s="61">
        <v>0.10222358228753001</v>
      </c>
      <c r="O25" s="61">
        <v>0.34769767047522998</v>
      </c>
      <c r="P25" s="61">
        <v>0.30992839827903002</v>
      </c>
      <c r="Q25" s="61">
        <v>0.10702937727292</v>
      </c>
      <c r="R25" s="61">
        <v>0.27438433254014</v>
      </c>
      <c r="S25" s="61">
        <v>7.8088382696820002E-2</v>
      </c>
      <c r="T25" s="62">
        <v>43294.546000000002</v>
      </c>
      <c r="U25" s="62">
        <v>44761.099000000002</v>
      </c>
      <c r="V25" s="62">
        <v>45477.389499999997</v>
      </c>
      <c r="W25" s="61">
        <v>11.374670425163231</v>
      </c>
      <c r="X25" s="62">
        <v>5172.9033203125</v>
      </c>
      <c r="Y25" s="54">
        <v>36.189788818359375</v>
      </c>
      <c r="Z25" s="67">
        <v>10</v>
      </c>
      <c r="AA25" s="52" t="s">
        <v>83</v>
      </c>
      <c r="AB25" s="52"/>
      <c r="AC25" s="52"/>
    </row>
    <row r="26" spans="1:29" x14ac:dyDescent="0.35">
      <c r="A26" s="63">
        <v>12</v>
      </c>
      <c r="B26" s="63" t="s">
        <v>148</v>
      </c>
      <c r="C26" s="63" t="s">
        <v>149</v>
      </c>
      <c r="D26" s="63" t="s">
        <v>111</v>
      </c>
      <c r="E26" s="63" t="s">
        <v>80</v>
      </c>
      <c r="F26" s="63" t="s">
        <v>102</v>
      </c>
      <c r="G26" s="63" t="s">
        <v>350</v>
      </c>
      <c r="H26" s="64">
        <v>5.4090931224496002E-3</v>
      </c>
      <c r="I26" s="64">
        <v>8.7887568161761995E-3</v>
      </c>
      <c r="J26" s="65">
        <v>1.35635378826842</v>
      </c>
      <c r="K26" s="65">
        <v>0.3064979757265</v>
      </c>
      <c r="L26" s="65">
        <v>1.55166259026813</v>
      </c>
      <c r="M26" s="65">
        <v>1.09296528088457</v>
      </c>
      <c r="N26" s="65">
        <v>0.16747115013994002</v>
      </c>
      <c r="O26" s="65">
        <v>0.95779908545737003</v>
      </c>
      <c r="P26" s="65">
        <v>0.63327649168296007</v>
      </c>
      <c r="Q26" s="65">
        <v>0.23919590708943</v>
      </c>
      <c r="R26" s="65">
        <v>0.68375686807738001</v>
      </c>
      <c r="S26" s="65">
        <v>0.21582386122224001</v>
      </c>
      <c r="T26" s="66">
        <v>43294.546000000002</v>
      </c>
      <c r="U26" s="66">
        <v>44761.099000000002</v>
      </c>
      <c r="V26" s="66">
        <v>45477.389499999997</v>
      </c>
      <c r="W26" s="65">
        <v>32.831173443927511</v>
      </c>
      <c r="X26" s="66">
        <v>14930.7607421875</v>
      </c>
      <c r="Y26" s="58">
        <v>331.72225952148438</v>
      </c>
      <c r="Z26" s="68">
        <v>10</v>
      </c>
      <c r="AA26" s="55" t="s">
        <v>83</v>
      </c>
      <c r="AB26" s="52"/>
      <c r="AC26" s="52"/>
    </row>
    <row r="27" spans="1:29" x14ac:dyDescent="0.35">
      <c r="A27" s="63">
        <v>12</v>
      </c>
      <c r="B27" s="63" t="s">
        <v>148</v>
      </c>
      <c r="C27" s="63" t="s">
        <v>149</v>
      </c>
      <c r="D27" s="63" t="s">
        <v>111</v>
      </c>
      <c r="E27" s="63" t="s">
        <v>80</v>
      </c>
      <c r="F27" s="63" t="s">
        <v>102</v>
      </c>
      <c r="G27" s="63" t="s">
        <v>351</v>
      </c>
      <c r="H27" s="64">
        <v>5.4090931224496002E-3</v>
      </c>
      <c r="I27" s="64">
        <v>3.7469371839212E-3</v>
      </c>
      <c r="J27" s="65">
        <v>0.50757184823018997</v>
      </c>
      <c r="K27" s="65">
        <v>0.18845035729125001</v>
      </c>
      <c r="L27" s="65">
        <v>0.66931532669179006</v>
      </c>
      <c r="M27" s="65">
        <v>0.41540042541243</v>
      </c>
      <c r="N27" s="65">
        <v>0.10604925965531001</v>
      </c>
      <c r="O27" s="65">
        <v>0.44873306537109997</v>
      </c>
      <c r="P27" s="65">
        <v>0.30432741859428003</v>
      </c>
      <c r="Q27" s="65">
        <v>0.12853982826568999</v>
      </c>
      <c r="R27" s="65">
        <v>0.32323566405260001</v>
      </c>
      <c r="S27" s="65">
        <v>9.138782224E-2</v>
      </c>
      <c r="T27" s="66">
        <v>43294.546000000002</v>
      </c>
      <c r="U27" s="66">
        <v>44761.099000000002</v>
      </c>
      <c r="V27" s="66">
        <v>45477.389499999997</v>
      </c>
      <c r="W27" s="65">
        <v>67.168826556070684</v>
      </c>
      <c r="X27" s="66">
        <v>30546.62890625</v>
      </c>
      <c r="Y27" s="58">
        <v>295.388671875</v>
      </c>
      <c r="Z27" s="68">
        <v>10</v>
      </c>
      <c r="AA27" s="55" t="s">
        <v>83</v>
      </c>
      <c r="AB27" s="52"/>
      <c r="AC27" s="52"/>
    </row>
    <row r="28" spans="1:29" x14ac:dyDescent="0.35">
      <c r="A28" s="59">
        <v>24</v>
      </c>
      <c r="B28" s="59" t="s">
        <v>316</v>
      </c>
      <c r="C28" s="59" t="s">
        <v>317</v>
      </c>
      <c r="D28" s="59" t="s">
        <v>136</v>
      </c>
      <c r="E28" s="59" t="s">
        <v>89</v>
      </c>
      <c r="F28" s="59" t="s">
        <v>90</v>
      </c>
      <c r="G28" s="59" t="s">
        <v>82</v>
      </c>
      <c r="H28" s="60">
        <v>0.28243504758584909</v>
      </c>
      <c r="I28" s="60">
        <v>0.34288512295859569</v>
      </c>
      <c r="J28" s="61">
        <v>40.74721684811955</v>
      </c>
      <c r="K28" s="61">
        <v>7.9512153282131308</v>
      </c>
      <c r="L28" s="61">
        <v>36.260959803113849</v>
      </c>
      <c r="M28" s="61">
        <v>28.870200525138813</v>
      </c>
      <c r="N28" s="61">
        <v>45.617852028406048</v>
      </c>
      <c r="O28" s="61">
        <v>52.144787138191319</v>
      </c>
      <c r="P28" s="61">
        <v>42.813044025949345</v>
      </c>
      <c r="Q28" s="61">
        <v>50.222669694555123</v>
      </c>
      <c r="R28" s="61">
        <v>51.422111311636534</v>
      </c>
      <c r="S28" s="61">
        <v>33.48397961269017</v>
      </c>
      <c r="T28" s="62">
        <v>29183.07</v>
      </c>
      <c r="U28" s="62">
        <v>34532.428999999996</v>
      </c>
      <c r="V28" s="62">
        <v>35635.029000000002</v>
      </c>
      <c r="W28" s="61">
        <v>36.93523844221324</v>
      </c>
      <c r="X28" s="62">
        <v>13161.8828125</v>
      </c>
      <c r="Y28" s="54">
        <v>7888.25732421875</v>
      </c>
      <c r="Z28" s="67">
        <v>10</v>
      </c>
      <c r="AA28" s="52" t="s">
        <v>83</v>
      </c>
      <c r="AB28" s="52"/>
      <c r="AC28" s="52"/>
    </row>
    <row r="29" spans="1:29" x14ac:dyDescent="0.35">
      <c r="A29" s="59">
        <v>24</v>
      </c>
      <c r="B29" s="59" t="s">
        <v>316</v>
      </c>
      <c r="C29" s="59" t="s">
        <v>317</v>
      </c>
      <c r="D29" s="59" t="s">
        <v>136</v>
      </c>
      <c r="E29" s="59" t="s">
        <v>89</v>
      </c>
      <c r="F29" s="59" t="s">
        <v>90</v>
      </c>
      <c r="G29" s="59" t="s">
        <v>84</v>
      </c>
      <c r="H29" s="60">
        <v>0.28243504758584909</v>
      </c>
      <c r="I29" s="60">
        <v>0.24492465087512641</v>
      </c>
      <c r="J29" s="61">
        <v>22.00171745620932</v>
      </c>
      <c r="K29" s="61">
        <v>6.2501818454437403</v>
      </c>
      <c r="L29" s="61">
        <v>25.825659228045676</v>
      </c>
      <c r="M29" s="61">
        <v>24.39952587997087</v>
      </c>
      <c r="N29" s="61">
        <v>34.70355977922538</v>
      </c>
      <c r="O29" s="61">
        <v>37.808575488251513</v>
      </c>
      <c r="P29" s="61">
        <v>32.564909420093599</v>
      </c>
      <c r="Q29" s="61">
        <v>37.105550373345757</v>
      </c>
      <c r="R29" s="61">
        <v>38.054846507044587</v>
      </c>
      <c r="S29" s="61">
        <v>25.195676778047151</v>
      </c>
      <c r="T29" s="62">
        <v>29183.07</v>
      </c>
      <c r="U29" s="62">
        <v>34532.428999999996</v>
      </c>
      <c r="V29" s="62">
        <v>35635.029000000002</v>
      </c>
      <c r="W29" s="61">
        <v>18.836965460032008</v>
      </c>
      <c r="X29" s="62">
        <v>6712.55810546875</v>
      </c>
      <c r="Y29" s="54">
        <v>2999.004638671875</v>
      </c>
      <c r="Z29" s="67">
        <v>10</v>
      </c>
      <c r="AA29" s="52" t="s">
        <v>83</v>
      </c>
      <c r="AB29" s="52"/>
      <c r="AC29" s="52"/>
    </row>
    <row r="30" spans="1:29" x14ac:dyDescent="0.35">
      <c r="A30" s="59">
        <v>24</v>
      </c>
      <c r="B30" s="59" t="s">
        <v>316</v>
      </c>
      <c r="C30" s="59" t="s">
        <v>317</v>
      </c>
      <c r="D30" s="59" t="s">
        <v>136</v>
      </c>
      <c r="E30" s="59" t="s">
        <v>89</v>
      </c>
      <c r="F30" s="59" t="s">
        <v>90</v>
      </c>
      <c r="G30" s="59" t="s">
        <v>85</v>
      </c>
      <c r="H30" s="60">
        <v>0.28243504758584909</v>
      </c>
      <c r="I30" s="60">
        <v>0.2396964319646322</v>
      </c>
      <c r="J30" s="61">
        <v>24.088912625457951</v>
      </c>
      <c r="K30" s="61">
        <v>5.8694184041098501</v>
      </c>
      <c r="L30" s="61">
        <v>27.044243704998571</v>
      </c>
      <c r="M30" s="61">
        <v>17.70220083438485</v>
      </c>
      <c r="N30" s="61">
        <v>34.791847271901027</v>
      </c>
      <c r="O30" s="61">
        <v>38.682659201539501</v>
      </c>
      <c r="P30" s="61">
        <v>32.1961001031328</v>
      </c>
      <c r="Q30" s="61">
        <v>37.747614960233172</v>
      </c>
      <c r="R30" s="61">
        <v>38.389099287469449</v>
      </c>
      <c r="S30" s="61">
        <v>25.531930004996639</v>
      </c>
      <c r="T30" s="62">
        <v>29183.07</v>
      </c>
      <c r="U30" s="62">
        <v>34532.428999999996</v>
      </c>
      <c r="V30" s="62">
        <v>35635.029000000002</v>
      </c>
      <c r="W30" s="61">
        <v>40.520040981642488</v>
      </c>
      <c r="X30" s="62">
        <v>14439.328125</v>
      </c>
      <c r="Y30" s="54">
        <v>6408.59619140625</v>
      </c>
      <c r="Z30" s="67">
        <v>10</v>
      </c>
      <c r="AA30" s="52" t="s">
        <v>83</v>
      </c>
      <c r="AB30" s="52"/>
      <c r="AC30" s="52"/>
    </row>
    <row r="31" spans="1:29" x14ac:dyDescent="0.35">
      <c r="A31" s="59">
        <v>24</v>
      </c>
      <c r="B31" s="59" t="s">
        <v>316</v>
      </c>
      <c r="C31" s="59" t="s">
        <v>317</v>
      </c>
      <c r="D31" s="59" t="s">
        <v>136</v>
      </c>
      <c r="E31" s="59" t="s">
        <v>89</v>
      </c>
      <c r="F31" s="59" t="s">
        <v>90</v>
      </c>
      <c r="G31" s="59" t="s">
        <v>86</v>
      </c>
      <c r="H31" s="60">
        <v>0.28243504758584909</v>
      </c>
      <c r="I31" s="60">
        <v>0.3249416037263701</v>
      </c>
      <c r="J31" s="61">
        <v>9.6562118772550303</v>
      </c>
      <c r="K31" s="61">
        <v>2.7885997260342901</v>
      </c>
      <c r="L31" s="61">
        <v>55.103950368536722</v>
      </c>
      <c r="M31" s="61">
        <v>12.887341758960499</v>
      </c>
      <c r="N31" s="61">
        <v>59.163958791309966</v>
      </c>
      <c r="O31" s="61">
        <v>59.851605360305172</v>
      </c>
      <c r="P31" s="61">
        <v>50.496642579528825</v>
      </c>
      <c r="Q31" s="61">
        <v>59.760458826486918</v>
      </c>
      <c r="R31" s="61">
        <v>62.255710240201182</v>
      </c>
      <c r="S31" s="61">
        <v>52.058199716951648</v>
      </c>
      <c r="T31" s="62">
        <v>29183.07</v>
      </c>
      <c r="U31" s="62">
        <v>34532.428999999996</v>
      </c>
      <c r="V31" s="62">
        <v>35635.029000000002</v>
      </c>
      <c r="W31" s="61">
        <v>3.7077551161133004</v>
      </c>
      <c r="X31" s="62">
        <v>1321.2596435546875</v>
      </c>
      <c r="Y31" s="54">
        <v>877.93280029296875</v>
      </c>
      <c r="Z31" s="67">
        <v>10</v>
      </c>
      <c r="AA31" s="52" t="s">
        <v>83</v>
      </c>
      <c r="AB31" s="52"/>
      <c r="AC31" s="52"/>
    </row>
    <row r="32" spans="1:29" x14ac:dyDescent="0.35">
      <c r="A32" s="63">
        <v>24</v>
      </c>
      <c r="B32" s="63" t="s">
        <v>316</v>
      </c>
      <c r="C32" s="63" t="s">
        <v>317</v>
      </c>
      <c r="D32" s="63" t="s">
        <v>136</v>
      </c>
      <c r="E32" s="63" t="s">
        <v>89</v>
      </c>
      <c r="F32" s="63" t="s">
        <v>90</v>
      </c>
      <c r="G32" s="63" t="s">
        <v>350</v>
      </c>
      <c r="H32" s="64">
        <v>0.28243504758584909</v>
      </c>
      <c r="I32" s="64">
        <v>0.30979914284708782</v>
      </c>
      <c r="J32" s="65">
        <v>34.415956832012519</v>
      </c>
      <c r="K32" s="65">
        <v>7.3766942098179298</v>
      </c>
      <c r="L32" s="65">
        <v>32.736455072367733</v>
      </c>
      <c r="M32" s="65">
        <v>27.360237891751282</v>
      </c>
      <c r="N32" s="65">
        <v>41.931568687714439</v>
      </c>
      <c r="O32" s="65">
        <v>47.302756435030552</v>
      </c>
      <c r="P32" s="65">
        <v>39.351754277769338</v>
      </c>
      <c r="Q32" s="65">
        <v>45.792385318097381</v>
      </c>
      <c r="R32" s="65">
        <v>46.907340730568322</v>
      </c>
      <c r="S32" s="65">
        <v>30.684619657467632</v>
      </c>
      <c r="T32" s="66">
        <v>29183.07</v>
      </c>
      <c r="U32" s="66">
        <v>34532.428999999996</v>
      </c>
      <c r="V32" s="66">
        <v>35635.029000000002</v>
      </c>
      <c r="W32" s="65">
        <v>55.772203902245032</v>
      </c>
      <c r="X32" s="66">
        <v>19874.44140625</v>
      </c>
      <c r="Y32" s="58">
        <v>10887.2626953125</v>
      </c>
      <c r="Z32" s="68">
        <v>10</v>
      </c>
      <c r="AA32" s="55" t="s">
        <v>83</v>
      </c>
      <c r="AB32" s="52"/>
      <c r="AC32" s="52"/>
    </row>
    <row r="33" spans="1:29" x14ac:dyDescent="0.35">
      <c r="A33" s="63">
        <v>24</v>
      </c>
      <c r="B33" s="63" t="s">
        <v>316</v>
      </c>
      <c r="C33" s="63" t="s">
        <v>317</v>
      </c>
      <c r="D33" s="63" t="s">
        <v>136</v>
      </c>
      <c r="E33" s="63" t="s">
        <v>89</v>
      </c>
      <c r="F33" s="63" t="s">
        <v>90</v>
      </c>
      <c r="G33" s="63" t="s">
        <v>351</v>
      </c>
      <c r="H33" s="64">
        <v>0.28243504758584909</v>
      </c>
      <c r="I33" s="64">
        <v>0.24684280256435551</v>
      </c>
      <c r="J33" s="65">
        <v>22.87897397239459</v>
      </c>
      <c r="K33" s="65">
        <v>5.6111436940111599</v>
      </c>
      <c r="L33" s="65">
        <v>29.396577081692687</v>
      </c>
      <c r="M33" s="65">
        <v>17.298556069205752</v>
      </c>
      <c r="N33" s="65">
        <v>36.83503796078012</v>
      </c>
      <c r="O33" s="65">
        <v>40.457318473491775</v>
      </c>
      <c r="P33" s="65">
        <v>33.730292081510619</v>
      </c>
      <c r="Q33" s="65">
        <v>39.593020828635773</v>
      </c>
      <c r="R33" s="65">
        <v>40.389912275498304</v>
      </c>
      <c r="S33" s="65">
        <v>27.755710543789903</v>
      </c>
      <c r="T33" s="66">
        <v>29183.07</v>
      </c>
      <c r="U33" s="66">
        <v>34532.428999999996</v>
      </c>
      <c r="V33" s="66">
        <v>35635.029000000002</v>
      </c>
      <c r="W33" s="65">
        <v>44.2277960977557</v>
      </c>
      <c r="X33" s="66">
        <v>15760.587890625</v>
      </c>
      <c r="Y33" s="58">
        <v>7286.529296875</v>
      </c>
      <c r="Z33" s="68">
        <v>10</v>
      </c>
      <c r="AA33" s="55" t="s">
        <v>83</v>
      </c>
      <c r="AB33" s="52"/>
      <c r="AC33" s="52"/>
    </row>
    <row r="34" spans="1:29" x14ac:dyDescent="0.35">
      <c r="A34" s="59">
        <v>32</v>
      </c>
      <c r="B34" s="59" t="s">
        <v>105</v>
      </c>
      <c r="C34" s="59" t="s">
        <v>106</v>
      </c>
      <c r="D34" s="59" t="s">
        <v>107</v>
      </c>
      <c r="E34" s="59" t="s">
        <v>80</v>
      </c>
      <c r="F34" s="59" t="s">
        <v>108</v>
      </c>
      <c r="G34" s="59" t="s">
        <v>82</v>
      </c>
      <c r="H34" s="60">
        <v>1.4692951081311E-3</v>
      </c>
      <c r="I34" s="60">
        <v>4.3910109579617003E-3</v>
      </c>
      <c r="J34" s="61">
        <v>0.99510038378028998</v>
      </c>
      <c r="K34" s="61">
        <v>0.83326077033803003</v>
      </c>
      <c r="L34" s="61">
        <v>0.31467489099509999</v>
      </c>
      <c r="M34" s="61">
        <v>0.21749055908744003</v>
      </c>
      <c r="N34" s="61">
        <v>1.580316330193E-2</v>
      </c>
      <c r="O34" s="61">
        <v>0.25905947253051004</v>
      </c>
      <c r="P34" s="61">
        <v>8.4226353748500012E-3</v>
      </c>
      <c r="Q34" s="61">
        <v>1.7777315465129999E-2</v>
      </c>
      <c r="R34" s="61">
        <v>0.29303639858421998</v>
      </c>
      <c r="S34" s="61">
        <v>0.22814092646981998</v>
      </c>
      <c r="T34" s="62">
        <v>45191.964500000002</v>
      </c>
      <c r="U34" s="62">
        <v>45312.281499999997</v>
      </c>
      <c r="V34" s="62">
        <v>45407.904000000002</v>
      </c>
      <c r="W34" s="61">
        <v>14.841348698280829</v>
      </c>
      <c r="X34" s="62">
        <v>6739.1455078125</v>
      </c>
      <c r="Y34" s="54">
        <v>87.314498901367188</v>
      </c>
      <c r="Z34" s="67">
        <v>10</v>
      </c>
      <c r="AA34" s="52" t="s">
        <v>83</v>
      </c>
      <c r="AB34" s="52"/>
      <c r="AC34" s="52"/>
    </row>
    <row r="35" spans="1:29" x14ac:dyDescent="0.35">
      <c r="A35" s="59">
        <v>32</v>
      </c>
      <c r="B35" s="59" t="s">
        <v>105</v>
      </c>
      <c r="C35" s="59" t="s">
        <v>106</v>
      </c>
      <c r="D35" s="59" t="s">
        <v>107</v>
      </c>
      <c r="E35" s="59" t="s">
        <v>80</v>
      </c>
      <c r="F35" s="59" t="s">
        <v>108</v>
      </c>
      <c r="G35" s="59" t="s">
        <v>84</v>
      </c>
      <c r="H35" s="60">
        <v>1.4692951081311E-3</v>
      </c>
      <c r="I35" s="60">
        <v>1.0675576675984999E-3</v>
      </c>
      <c r="J35" s="61">
        <v>0.21367963874684001</v>
      </c>
      <c r="K35" s="61">
        <v>0.26095955892790001</v>
      </c>
      <c r="L35" s="61">
        <v>6.8180390581899994E-3</v>
      </c>
      <c r="M35" s="61">
        <v>0.12315593026308001</v>
      </c>
      <c r="N35" s="61">
        <v>1.3663306655829998E-2</v>
      </c>
      <c r="O35" s="61">
        <v>5.8451698373700005E-3</v>
      </c>
      <c r="P35" s="61">
        <v>4.9308226027300001E-3</v>
      </c>
      <c r="Q35" s="61">
        <v>2.3822687171700004E-3</v>
      </c>
      <c r="R35" s="61">
        <v>7.0742327340069994E-2</v>
      </c>
      <c r="S35" s="61">
        <v>1.020040553563E-2</v>
      </c>
      <c r="T35" s="62">
        <v>45191.964500000002</v>
      </c>
      <c r="U35" s="62">
        <v>45312.281499999997</v>
      </c>
      <c r="V35" s="62">
        <v>45407.904000000002</v>
      </c>
      <c r="W35" s="61">
        <v>12.675701260003819</v>
      </c>
      <c r="X35" s="62">
        <v>5755.77001953125</v>
      </c>
      <c r="Y35" s="54">
        <v>17.737203598022461</v>
      </c>
      <c r="Z35" s="67">
        <v>10</v>
      </c>
      <c r="AA35" s="52" t="s">
        <v>83</v>
      </c>
      <c r="AB35" s="52"/>
      <c r="AC35" s="52"/>
    </row>
    <row r="36" spans="1:29" x14ac:dyDescent="0.35">
      <c r="A36" s="59">
        <v>32</v>
      </c>
      <c r="B36" s="59" t="s">
        <v>105</v>
      </c>
      <c r="C36" s="59" t="s">
        <v>106</v>
      </c>
      <c r="D36" s="59" t="s">
        <v>107</v>
      </c>
      <c r="E36" s="59" t="s">
        <v>80</v>
      </c>
      <c r="F36" s="59" t="s">
        <v>108</v>
      </c>
      <c r="G36" s="59" t="s">
        <v>85</v>
      </c>
      <c r="H36" s="60">
        <v>1.4692951081311E-3</v>
      </c>
      <c r="I36" s="60">
        <v>1.1866065155415001E-3</v>
      </c>
      <c r="J36" s="61">
        <v>0.25225230180953001</v>
      </c>
      <c r="K36" s="61">
        <v>0.25471760895670997</v>
      </c>
      <c r="L36" s="61">
        <v>9.1671779676950005E-2</v>
      </c>
      <c r="M36" s="61">
        <v>6.0194213376460005E-2</v>
      </c>
      <c r="N36" s="61">
        <v>4.0779524955200002E-3</v>
      </c>
      <c r="O36" s="61">
        <v>4.0867110424489997E-2</v>
      </c>
      <c r="P36" s="61">
        <v>7.3351336548500004E-3</v>
      </c>
      <c r="Q36" s="61">
        <v>3.2704205408700003E-3</v>
      </c>
      <c r="R36" s="61">
        <v>6.3988220835439993E-2</v>
      </c>
      <c r="S36" s="61">
        <v>3.9845178564099998E-2</v>
      </c>
      <c r="T36" s="62">
        <v>45191.964500000002</v>
      </c>
      <c r="U36" s="62">
        <v>45312.281499999997</v>
      </c>
      <c r="V36" s="62">
        <v>45407.904000000002</v>
      </c>
      <c r="W36" s="61">
        <v>53.013512821977635</v>
      </c>
      <c r="X36" s="62">
        <v>24072.32421875</v>
      </c>
      <c r="Y36" s="54">
        <v>84.140304565429688</v>
      </c>
      <c r="Z36" s="67">
        <v>10</v>
      </c>
      <c r="AA36" s="52" t="s">
        <v>83</v>
      </c>
      <c r="AB36" s="52"/>
      <c r="AC36" s="52"/>
    </row>
    <row r="37" spans="1:29" x14ac:dyDescent="0.35">
      <c r="A37" s="59">
        <v>32</v>
      </c>
      <c r="B37" s="59" t="s">
        <v>105</v>
      </c>
      <c r="C37" s="59" t="s">
        <v>106</v>
      </c>
      <c r="D37" s="59" t="s">
        <v>107</v>
      </c>
      <c r="E37" s="59" t="s">
        <v>80</v>
      </c>
      <c r="F37" s="59" t="s">
        <v>108</v>
      </c>
      <c r="G37" s="59" t="s">
        <v>86</v>
      </c>
      <c r="H37" s="60">
        <v>1.4692951081311E-3</v>
      </c>
      <c r="I37" s="60">
        <v>2.503584784061E-4</v>
      </c>
      <c r="J37" s="61">
        <v>3.1337342786389999E-2</v>
      </c>
      <c r="K37" s="61">
        <v>2.5857607768680003E-2</v>
      </c>
      <c r="L37" s="61">
        <v>5.1868675565390002E-2</v>
      </c>
      <c r="M37" s="61">
        <v>1.313293497515E-2</v>
      </c>
      <c r="N37" s="61">
        <v>3.8774781005700002E-4</v>
      </c>
      <c r="O37" s="61">
        <v>1.4155155542249999E-2</v>
      </c>
      <c r="P37" s="61">
        <v>1.29014985533E-2</v>
      </c>
      <c r="Q37" s="61">
        <v>1.9179616867299998E-3</v>
      </c>
      <c r="R37" s="61">
        <v>2.9760362303059999E-2</v>
      </c>
      <c r="S37" s="61">
        <v>2.4932851948610002E-2</v>
      </c>
      <c r="T37" s="62">
        <v>45191.964500000002</v>
      </c>
      <c r="U37" s="62">
        <v>45312.281499999997</v>
      </c>
      <c r="V37" s="62">
        <v>45407.904000000002</v>
      </c>
      <c r="W37" s="61">
        <v>19.469437219737689</v>
      </c>
      <c r="X37" s="62">
        <v>8840.6630859375</v>
      </c>
      <c r="Y37" s="54">
        <v>6.5036077499389648</v>
      </c>
      <c r="Z37" s="67">
        <v>10</v>
      </c>
      <c r="AA37" s="52" t="s">
        <v>83</v>
      </c>
      <c r="AB37" s="52"/>
      <c r="AC37" s="52"/>
    </row>
    <row r="38" spans="1:29" x14ac:dyDescent="0.35">
      <c r="A38" s="63">
        <v>32</v>
      </c>
      <c r="B38" s="63" t="s">
        <v>105</v>
      </c>
      <c r="C38" s="63" t="s">
        <v>106</v>
      </c>
      <c r="D38" s="63" t="s">
        <v>107</v>
      </c>
      <c r="E38" s="63" t="s">
        <v>80</v>
      </c>
      <c r="F38" s="63" t="s">
        <v>108</v>
      </c>
      <c r="G38" s="63" t="s">
        <v>350</v>
      </c>
      <c r="H38" s="64">
        <v>1.4692951081311E-3</v>
      </c>
      <c r="I38" s="64">
        <v>2.8600655577794998E-3</v>
      </c>
      <c r="J38" s="65">
        <v>0.63513970712964996</v>
      </c>
      <c r="K38" s="65">
        <v>0.56963079555619001</v>
      </c>
      <c r="L38" s="65">
        <v>0.17286094320951001</v>
      </c>
      <c r="M38" s="65">
        <v>0.17403540763538999</v>
      </c>
      <c r="N38" s="65">
        <v>1.4817440500020001E-2</v>
      </c>
      <c r="O38" s="65">
        <v>0.14241655984313001</v>
      </c>
      <c r="P38" s="65">
        <v>6.8141353495099997E-3</v>
      </c>
      <c r="Q38" s="65">
        <v>1.0685602735870001E-2</v>
      </c>
      <c r="R38" s="65">
        <v>0.19063685927196</v>
      </c>
      <c r="S38" s="65">
        <v>0.12774684570900002</v>
      </c>
      <c r="T38" s="66">
        <v>45191.964500000002</v>
      </c>
      <c r="U38" s="66">
        <v>45312.281499999997</v>
      </c>
      <c r="V38" s="66">
        <v>45407.904000000002</v>
      </c>
      <c r="W38" s="65">
        <v>27.517049958284566</v>
      </c>
      <c r="X38" s="66">
        <v>12494.916015625</v>
      </c>
      <c r="Y38" s="58">
        <v>105.05170440673828</v>
      </c>
      <c r="Z38" s="68">
        <v>10</v>
      </c>
      <c r="AA38" s="55" t="s">
        <v>83</v>
      </c>
      <c r="AB38" s="52"/>
      <c r="AC38" s="52"/>
    </row>
    <row r="39" spans="1:29" x14ac:dyDescent="0.35">
      <c r="A39" s="63">
        <v>32</v>
      </c>
      <c r="B39" s="63" t="s">
        <v>105</v>
      </c>
      <c r="C39" s="63" t="s">
        <v>106</v>
      </c>
      <c r="D39" s="63" t="s">
        <v>107</v>
      </c>
      <c r="E39" s="63" t="s">
        <v>80</v>
      </c>
      <c r="F39" s="63" t="s">
        <v>108</v>
      </c>
      <c r="G39" s="63" t="s">
        <v>351</v>
      </c>
      <c r="H39" s="64">
        <v>1.4692951081311E-3</v>
      </c>
      <c r="I39" s="64">
        <v>9.3512361686509996E-4</v>
      </c>
      <c r="J39" s="65">
        <v>0.19291296858528001</v>
      </c>
      <c r="K39" s="65">
        <v>0.19324418075497002</v>
      </c>
      <c r="L39" s="65">
        <v>8.0980382097180004E-2</v>
      </c>
      <c r="M39" s="65">
        <v>4.7553218428160002E-2</v>
      </c>
      <c r="N39" s="65">
        <v>3.0867372040600002E-3</v>
      </c>
      <c r="O39" s="65">
        <v>3.3692088873939999E-2</v>
      </c>
      <c r="P39" s="65">
        <v>8.8302989574499998E-3</v>
      </c>
      <c r="Q39" s="65">
        <v>2.9071404489600002E-3</v>
      </c>
      <c r="R39" s="65">
        <v>5.4794373972439997E-2</v>
      </c>
      <c r="S39" s="65">
        <v>3.5839621303070002E-2</v>
      </c>
      <c r="T39" s="66">
        <v>45191.964500000002</v>
      </c>
      <c r="U39" s="66">
        <v>45312.281499999997</v>
      </c>
      <c r="V39" s="66">
        <v>45407.904000000002</v>
      </c>
      <c r="W39" s="65">
        <v>72.482950041715796</v>
      </c>
      <c r="X39" s="66">
        <v>32912.98828125</v>
      </c>
      <c r="Y39" s="58">
        <v>90.643913269042969</v>
      </c>
      <c r="Z39" s="68">
        <v>10</v>
      </c>
      <c r="AA39" s="55" t="s">
        <v>83</v>
      </c>
      <c r="AB39" s="52"/>
      <c r="AC39" s="52"/>
    </row>
    <row r="40" spans="1:29" x14ac:dyDescent="0.35">
      <c r="A40" s="59">
        <v>51</v>
      </c>
      <c r="B40" s="59" t="s">
        <v>87</v>
      </c>
      <c r="C40" s="59" t="s">
        <v>88</v>
      </c>
      <c r="D40" s="59" t="s">
        <v>79</v>
      </c>
      <c r="E40" s="59" t="s">
        <v>89</v>
      </c>
      <c r="F40" s="59" t="s">
        <v>90</v>
      </c>
      <c r="G40" s="59" t="s">
        <v>82</v>
      </c>
      <c r="H40" s="60">
        <v>6.9006900785740003E-4</v>
      </c>
      <c r="I40" s="60">
        <v>1.6973092660662E-3</v>
      </c>
      <c r="J40" s="61">
        <v>0.41731031133580998</v>
      </c>
      <c r="K40" s="61">
        <v>0</v>
      </c>
      <c r="L40" s="61">
        <v>0</v>
      </c>
      <c r="M40" s="61">
        <v>0.40346654237124996</v>
      </c>
      <c r="N40" s="61">
        <v>7.2975076377410006E-2</v>
      </c>
      <c r="O40" s="61">
        <v>0.44687596504224003</v>
      </c>
      <c r="P40" s="61">
        <v>4.3409422670989996E-2</v>
      </c>
      <c r="Q40" s="61">
        <v>0</v>
      </c>
      <c r="R40" s="61">
        <v>0</v>
      </c>
      <c r="S40" s="61">
        <v>2.9565653706429999E-2</v>
      </c>
      <c r="T40" s="62">
        <v>2918.7925</v>
      </c>
      <c r="U40" s="62">
        <v>2870.3485000000001</v>
      </c>
      <c r="V40" s="62">
        <v>2880.8744999999999</v>
      </c>
      <c r="W40" s="61">
        <v>12.601259261891389</v>
      </c>
      <c r="X40" s="62">
        <v>363.02645874023438</v>
      </c>
      <c r="Y40" s="54">
        <v>1.6222779750823975</v>
      </c>
      <c r="Z40" s="67">
        <v>10</v>
      </c>
      <c r="AA40" s="52" t="s">
        <v>83</v>
      </c>
      <c r="AB40" s="52"/>
      <c r="AC40" s="52"/>
    </row>
    <row r="41" spans="1:29" x14ac:dyDescent="0.35">
      <c r="A41" s="59">
        <v>51</v>
      </c>
      <c r="B41" s="59" t="s">
        <v>87</v>
      </c>
      <c r="C41" s="59" t="s">
        <v>88</v>
      </c>
      <c r="D41" s="59" t="s">
        <v>79</v>
      </c>
      <c r="E41" s="59" t="s">
        <v>89</v>
      </c>
      <c r="F41" s="59" t="s">
        <v>90</v>
      </c>
      <c r="G41" s="59" t="s">
        <v>84</v>
      </c>
      <c r="H41" s="60">
        <v>6.9006900785740003E-4</v>
      </c>
      <c r="I41" s="60">
        <v>6.0302094929249998E-4</v>
      </c>
      <c r="J41" s="61">
        <v>9.8360713235349992E-2</v>
      </c>
      <c r="K41" s="61">
        <v>0</v>
      </c>
      <c r="L41" s="61">
        <v>0</v>
      </c>
      <c r="M41" s="61">
        <v>0.11840133113871</v>
      </c>
      <c r="N41" s="61">
        <v>0.13070822136671001</v>
      </c>
      <c r="O41" s="61">
        <v>0.17373513287037998</v>
      </c>
      <c r="P41" s="61">
        <v>5.5333801731669997E-2</v>
      </c>
      <c r="Q41" s="61">
        <v>0</v>
      </c>
      <c r="R41" s="61">
        <v>0</v>
      </c>
      <c r="S41" s="61">
        <v>7.5374419635040005E-2</v>
      </c>
      <c r="T41" s="62">
        <v>2918.7925</v>
      </c>
      <c r="U41" s="62">
        <v>2870.3485000000001</v>
      </c>
      <c r="V41" s="62">
        <v>2880.8744999999999</v>
      </c>
      <c r="W41" s="61">
        <v>9.8857004645863089</v>
      </c>
      <c r="X41" s="62">
        <v>284.79461669921875</v>
      </c>
      <c r="Y41" s="54">
        <v>0.49478831887245178</v>
      </c>
      <c r="Z41" s="67">
        <v>10</v>
      </c>
      <c r="AA41" s="52" t="s">
        <v>83</v>
      </c>
      <c r="AB41" s="52"/>
      <c r="AC41" s="52"/>
    </row>
    <row r="42" spans="1:29" x14ac:dyDescent="0.35">
      <c r="A42" s="59">
        <v>51</v>
      </c>
      <c r="B42" s="59" t="s">
        <v>87</v>
      </c>
      <c r="C42" s="59" t="s">
        <v>88</v>
      </c>
      <c r="D42" s="59" t="s">
        <v>79</v>
      </c>
      <c r="E42" s="59" t="s">
        <v>89</v>
      </c>
      <c r="F42" s="59" t="s">
        <v>90</v>
      </c>
      <c r="G42" s="59" t="s">
        <v>85</v>
      </c>
      <c r="H42" s="60">
        <v>6.9006900785740003E-4</v>
      </c>
      <c r="I42" s="60">
        <v>5.3381805421120001E-4</v>
      </c>
      <c r="J42" s="61">
        <v>0.12192692961186999</v>
      </c>
      <c r="K42" s="61">
        <v>0</v>
      </c>
      <c r="L42" s="61">
        <v>0</v>
      </c>
      <c r="M42" s="61">
        <v>0.10038934954635</v>
      </c>
      <c r="N42" s="61">
        <v>7.3106208210410001E-2</v>
      </c>
      <c r="O42" s="61">
        <v>0.14771124368431998</v>
      </c>
      <c r="P42" s="61">
        <v>4.732189413797E-2</v>
      </c>
      <c r="Q42" s="61">
        <v>0</v>
      </c>
      <c r="R42" s="61">
        <v>0</v>
      </c>
      <c r="S42" s="61">
        <v>2.578431407245E-2</v>
      </c>
      <c r="T42" s="62">
        <v>2918.7925</v>
      </c>
      <c r="U42" s="62">
        <v>2870.3485000000001</v>
      </c>
      <c r="V42" s="62">
        <v>2880.8744999999999</v>
      </c>
      <c r="W42" s="61">
        <v>57.797072523270629</v>
      </c>
      <c r="X42" s="62">
        <v>1665.0611572265625</v>
      </c>
      <c r="Y42" s="54">
        <v>2.4594824314117432</v>
      </c>
      <c r="Z42" s="67">
        <v>10</v>
      </c>
      <c r="AA42" s="52" t="s">
        <v>83</v>
      </c>
      <c r="AB42" s="52"/>
      <c r="AC42" s="52"/>
    </row>
    <row r="43" spans="1:29" x14ac:dyDescent="0.35">
      <c r="A43" s="59">
        <v>51</v>
      </c>
      <c r="B43" s="59" t="s">
        <v>87</v>
      </c>
      <c r="C43" s="59" t="s">
        <v>88</v>
      </c>
      <c r="D43" s="59" t="s">
        <v>79</v>
      </c>
      <c r="E43" s="59" t="s">
        <v>89</v>
      </c>
      <c r="F43" s="59" t="s">
        <v>90</v>
      </c>
      <c r="G43" s="59" t="s">
        <v>86</v>
      </c>
      <c r="H43" s="60">
        <v>6.9006900785740003E-4</v>
      </c>
      <c r="I43" s="60">
        <v>5.4799548980980005E-4</v>
      </c>
      <c r="J43" s="61">
        <v>2.1884091522669999E-2</v>
      </c>
      <c r="K43" s="61">
        <v>0</v>
      </c>
      <c r="L43" s="61">
        <v>0.11997062147033001</v>
      </c>
      <c r="M43" s="61">
        <v>4.0780676885429995E-2</v>
      </c>
      <c r="N43" s="61">
        <v>4.1594202923009999E-2</v>
      </c>
      <c r="O43" s="61">
        <v>0.16075129835575999</v>
      </c>
      <c r="P43" s="61">
        <v>0</v>
      </c>
      <c r="Q43" s="61">
        <v>0</v>
      </c>
      <c r="R43" s="61">
        <v>0.11997062147033001</v>
      </c>
      <c r="S43" s="61">
        <v>0.11616958927283</v>
      </c>
      <c r="T43" s="62">
        <v>2918.7925</v>
      </c>
      <c r="U43" s="62">
        <v>2870.3485000000001</v>
      </c>
      <c r="V43" s="62">
        <v>2880.8744999999999</v>
      </c>
      <c r="W43" s="61">
        <v>19.715967750251302</v>
      </c>
      <c r="X43" s="62">
        <v>567.9923095703125</v>
      </c>
      <c r="Y43" s="54">
        <v>0.91305500268936157</v>
      </c>
      <c r="Z43" s="67">
        <v>10</v>
      </c>
      <c r="AA43" s="52" t="s">
        <v>83</v>
      </c>
      <c r="AB43" s="52"/>
      <c r="AC43" s="52"/>
    </row>
    <row r="44" spans="1:29" x14ac:dyDescent="0.35">
      <c r="A44" s="63">
        <v>51</v>
      </c>
      <c r="B44" s="63" t="s">
        <v>87</v>
      </c>
      <c r="C44" s="63" t="s">
        <v>88</v>
      </c>
      <c r="D44" s="63" t="s">
        <v>79</v>
      </c>
      <c r="E44" s="63" t="s">
        <v>89</v>
      </c>
      <c r="F44" s="63" t="s">
        <v>90</v>
      </c>
      <c r="G44" s="63" t="s">
        <v>350</v>
      </c>
      <c r="H44" s="64">
        <v>6.9006900785740003E-4</v>
      </c>
      <c r="I44" s="64">
        <v>1.2162390523466E-3</v>
      </c>
      <c r="J44" s="65">
        <v>0.27709392688571999</v>
      </c>
      <c r="K44" s="65">
        <v>0</v>
      </c>
      <c r="L44" s="65">
        <v>0</v>
      </c>
      <c r="M44" s="65">
        <v>0.27814638680567999</v>
      </c>
      <c r="N44" s="65">
        <v>9.8355678521270001E-2</v>
      </c>
      <c r="O44" s="65">
        <v>0.32679799610634003</v>
      </c>
      <c r="P44" s="65">
        <v>4.8651609300660002E-2</v>
      </c>
      <c r="Q44" s="65">
        <v>0</v>
      </c>
      <c r="R44" s="65">
        <v>0</v>
      </c>
      <c r="S44" s="65">
        <v>4.9704069220609999E-2</v>
      </c>
      <c r="T44" s="66">
        <v>2918.7925</v>
      </c>
      <c r="U44" s="66">
        <v>2870.3485000000001</v>
      </c>
      <c r="V44" s="66">
        <v>2880.8744999999999</v>
      </c>
      <c r="W44" s="65">
        <v>22.486959726477728</v>
      </c>
      <c r="X44" s="66">
        <v>647.82110595703125</v>
      </c>
      <c r="Y44" s="58">
        <v>2.1170663833618164</v>
      </c>
      <c r="Z44" s="68">
        <v>10</v>
      </c>
      <c r="AA44" s="55" t="s">
        <v>83</v>
      </c>
      <c r="AB44" s="52"/>
      <c r="AC44" s="52"/>
    </row>
    <row r="45" spans="1:29" x14ac:dyDescent="0.35">
      <c r="A45" s="63">
        <v>51</v>
      </c>
      <c r="B45" s="63" t="s">
        <v>87</v>
      </c>
      <c r="C45" s="63" t="s">
        <v>88</v>
      </c>
      <c r="D45" s="63" t="s">
        <v>79</v>
      </c>
      <c r="E45" s="63" t="s">
        <v>89</v>
      </c>
      <c r="F45" s="63" t="s">
        <v>90</v>
      </c>
      <c r="G45" s="63" t="s">
        <v>351</v>
      </c>
      <c r="H45" s="64">
        <v>6.9006900785740003E-4</v>
      </c>
      <c r="I45" s="64">
        <v>5.374241811552E-4</v>
      </c>
      <c r="J45" s="65">
        <v>9.6480354913600005E-2</v>
      </c>
      <c r="K45" s="65">
        <v>0</v>
      </c>
      <c r="L45" s="65">
        <v>3.0515341619169998E-2</v>
      </c>
      <c r="M45" s="65">
        <v>8.5227479186590002E-2</v>
      </c>
      <c r="N45" s="65">
        <v>6.5090915844119995E-2</v>
      </c>
      <c r="O45" s="65">
        <v>0.15102807007193</v>
      </c>
      <c r="P45" s="65">
        <v>3.5285249266179999E-2</v>
      </c>
      <c r="Q45" s="65">
        <v>0</v>
      </c>
      <c r="R45" s="65">
        <v>3.0515341619169998E-2</v>
      </c>
      <c r="S45" s="65">
        <v>4.8774422119559999E-2</v>
      </c>
      <c r="T45" s="66">
        <v>2918.7925</v>
      </c>
      <c r="U45" s="66">
        <v>2870.3485000000001</v>
      </c>
      <c r="V45" s="66">
        <v>2880.8744999999999</v>
      </c>
      <c r="W45" s="65">
        <v>77.513040273522122</v>
      </c>
      <c r="X45" s="66">
        <v>2233.053466796875</v>
      </c>
      <c r="Y45" s="58">
        <v>3.3725376129150391</v>
      </c>
      <c r="Z45" s="68">
        <v>10</v>
      </c>
      <c r="AA45" s="55" t="s">
        <v>83</v>
      </c>
      <c r="AB45" s="52"/>
      <c r="AC45" s="52"/>
    </row>
    <row r="46" spans="1:29" x14ac:dyDescent="0.35">
      <c r="A46" s="59">
        <v>50</v>
      </c>
      <c r="B46" s="59" t="s">
        <v>258</v>
      </c>
      <c r="C46" s="59" t="s">
        <v>259</v>
      </c>
      <c r="D46" s="59" t="s">
        <v>128</v>
      </c>
      <c r="E46" s="59" t="s">
        <v>80</v>
      </c>
      <c r="F46" s="59" t="s">
        <v>81</v>
      </c>
      <c r="G46" s="59" t="s">
        <v>82</v>
      </c>
      <c r="H46" s="60">
        <v>0.10406026630943251</v>
      </c>
      <c r="I46" s="60">
        <v>0.14274735410804809</v>
      </c>
      <c r="J46" s="61">
        <v>17.95252245804398</v>
      </c>
      <c r="K46" s="61">
        <v>1.85884578895541</v>
      </c>
      <c r="L46" s="61">
        <v>21.167538085986319</v>
      </c>
      <c r="M46" s="61">
        <v>7.7390073787353506</v>
      </c>
      <c r="N46" s="61">
        <v>30.803418904288371</v>
      </c>
      <c r="O46" s="61">
        <v>20.931917317425942</v>
      </c>
      <c r="P46" s="61">
        <v>1.83066164775799</v>
      </c>
      <c r="Q46" s="61">
        <v>6.0046722388756999</v>
      </c>
      <c r="R46" s="61">
        <v>30.67213968008587</v>
      </c>
      <c r="S46" s="61">
        <v>20.548686470770868</v>
      </c>
      <c r="T46" s="62">
        <v>164913.05499999999</v>
      </c>
      <c r="U46" s="62">
        <v>167658.85449999999</v>
      </c>
      <c r="V46" s="62">
        <v>169384.89749999999</v>
      </c>
      <c r="W46" s="61">
        <v>18.90111817125009</v>
      </c>
      <c r="X46" s="62">
        <v>32015.638671875</v>
      </c>
      <c r="Y46" s="54">
        <v>10421.0205078125</v>
      </c>
      <c r="Z46" s="67">
        <v>10</v>
      </c>
      <c r="AA46" s="52" t="s">
        <v>83</v>
      </c>
      <c r="AB46" s="52"/>
      <c r="AC46" s="52"/>
    </row>
    <row r="47" spans="1:29" x14ac:dyDescent="0.35">
      <c r="A47" s="59">
        <v>50</v>
      </c>
      <c r="B47" s="59" t="s">
        <v>258</v>
      </c>
      <c r="C47" s="59" t="s">
        <v>259</v>
      </c>
      <c r="D47" s="59" t="s">
        <v>128</v>
      </c>
      <c r="E47" s="59" t="s">
        <v>80</v>
      </c>
      <c r="F47" s="59" t="s">
        <v>81</v>
      </c>
      <c r="G47" s="59" t="s">
        <v>84</v>
      </c>
      <c r="H47" s="60">
        <v>0.10406026630943251</v>
      </c>
      <c r="I47" s="60">
        <v>0.1010914277869614</v>
      </c>
      <c r="J47" s="61">
        <v>6.6503292844326101</v>
      </c>
      <c r="K47" s="61">
        <v>1.0365773770870499</v>
      </c>
      <c r="L47" s="61">
        <v>14.506099945914139</v>
      </c>
      <c r="M47" s="61">
        <v>11.98090670820757</v>
      </c>
      <c r="N47" s="61">
        <v>22.07291094549312</v>
      </c>
      <c r="O47" s="61">
        <v>14.133359070637312</v>
      </c>
      <c r="P47" s="61">
        <v>1.5597990770135599</v>
      </c>
      <c r="Q47" s="61">
        <v>4.5051961442862298</v>
      </c>
      <c r="R47" s="61">
        <v>22.13127174942575</v>
      </c>
      <c r="S47" s="61">
        <v>15.040293082666519</v>
      </c>
      <c r="T47" s="62">
        <v>164913.05499999999</v>
      </c>
      <c r="U47" s="62">
        <v>167658.85449999999</v>
      </c>
      <c r="V47" s="62">
        <v>169384.89749999999</v>
      </c>
      <c r="W47" s="61">
        <v>16.807601921528732</v>
      </c>
      <c r="X47" s="62">
        <v>28469.5390625</v>
      </c>
      <c r="Y47" s="54">
        <v>6686.6572265625</v>
      </c>
      <c r="Z47" s="67">
        <v>10</v>
      </c>
      <c r="AA47" s="52" t="s">
        <v>83</v>
      </c>
      <c r="AB47" s="52"/>
      <c r="AC47" s="52"/>
    </row>
    <row r="48" spans="1:29" x14ac:dyDescent="0.35">
      <c r="A48" s="59">
        <v>50</v>
      </c>
      <c r="B48" s="59" t="s">
        <v>258</v>
      </c>
      <c r="C48" s="59" t="s">
        <v>259</v>
      </c>
      <c r="D48" s="59" t="s">
        <v>128</v>
      </c>
      <c r="E48" s="59" t="s">
        <v>80</v>
      </c>
      <c r="F48" s="59" t="s">
        <v>81</v>
      </c>
      <c r="G48" s="59" t="s">
        <v>85</v>
      </c>
      <c r="H48" s="60">
        <v>0.10406026630943251</v>
      </c>
      <c r="I48" s="60">
        <v>8.9945748804162701E-2</v>
      </c>
      <c r="J48" s="61">
        <v>8.072415517035191</v>
      </c>
      <c r="K48" s="61">
        <v>1.2655740938405</v>
      </c>
      <c r="L48" s="61">
        <v>14.669586203561568</v>
      </c>
      <c r="M48" s="61">
        <v>5.3823195942899398</v>
      </c>
      <c r="N48" s="61">
        <v>20.388145907370738</v>
      </c>
      <c r="O48" s="61">
        <v>13.72476630242245</v>
      </c>
      <c r="P48" s="61">
        <v>1.25821034793664</v>
      </c>
      <c r="Q48" s="61">
        <v>3.9984257938578098</v>
      </c>
      <c r="R48" s="61">
        <v>20.459641410774779</v>
      </c>
      <c r="S48" s="61">
        <v>13.903471858872521</v>
      </c>
      <c r="T48" s="62">
        <v>164913.05499999999</v>
      </c>
      <c r="U48" s="62">
        <v>167658.85449999999</v>
      </c>
      <c r="V48" s="62">
        <v>169384.89749999999</v>
      </c>
      <c r="W48" s="61">
        <v>54.822287706099637</v>
      </c>
      <c r="X48" s="62">
        <v>92860.6796875</v>
      </c>
      <c r="Y48" s="54">
        <v>20048.080078125</v>
      </c>
      <c r="Z48" s="67">
        <v>10</v>
      </c>
      <c r="AA48" s="52" t="s">
        <v>83</v>
      </c>
      <c r="AB48" s="52"/>
      <c r="AC48" s="52"/>
    </row>
    <row r="49" spans="1:29" x14ac:dyDescent="0.35">
      <c r="A49" s="59">
        <v>50</v>
      </c>
      <c r="B49" s="59" t="s">
        <v>258</v>
      </c>
      <c r="C49" s="59" t="s">
        <v>259</v>
      </c>
      <c r="D49" s="59" t="s">
        <v>128</v>
      </c>
      <c r="E49" s="59" t="s">
        <v>80</v>
      </c>
      <c r="F49" s="59" t="s">
        <v>81</v>
      </c>
      <c r="G49" s="59" t="s">
        <v>86</v>
      </c>
      <c r="H49" s="60">
        <v>0.10406026630943251</v>
      </c>
      <c r="I49" s="60">
        <v>0.11382476662948091</v>
      </c>
      <c r="J49" s="61">
        <v>5.7866820014968106</v>
      </c>
      <c r="K49" s="61">
        <v>0.88887409035284992</v>
      </c>
      <c r="L49" s="61">
        <v>23.631692337644331</v>
      </c>
      <c r="M49" s="61">
        <v>3.7071496232908498</v>
      </c>
      <c r="N49" s="61">
        <v>27.886445827018569</v>
      </c>
      <c r="O49" s="61">
        <v>18.29525623472037</v>
      </c>
      <c r="P49" s="61">
        <v>1.3780340568853799</v>
      </c>
      <c r="Q49" s="61">
        <v>5.62082148403052</v>
      </c>
      <c r="R49" s="61">
        <v>27.41721447130087</v>
      </c>
      <c r="S49" s="61">
        <v>22.243613700652809</v>
      </c>
      <c r="T49" s="62">
        <v>164913.05499999999</v>
      </c>
      <c r="U49" s="62">
        <v>167658.85449999999</v>
      </c>
      <c r="V49" s="62">
        <v>169384.89749999999</v>
      </c>
      <c r="W49" s="61">
        <v>9.4689922011227896</v>
      </c>
      <c r="X49" s="62">
        <v>16039.04296875</v>
      </c>
      <c r="Y49" s="54">
        <v>4581.65283203125</v>
      </c>
      <c r="Z49" s="67">
        <v>10</v>
      </c>
      <c r="AA49" s="52" t="s">
        <v>83</v>
      </c>
      <c r="AB49" s="52"/>
      <c r="AC49" s="52"/>
    </row>
    <row r="50" spans="1:29" x14ac:dyDescent="0.35">
      <c r="A50" s="63">
        <v>50</v>
      </c>
      <c r="B50" s="63" t="s">
        <v>258</v>
      </c>
      <c r="C50" s="63" t="s">
        <v>259</v>
      </c>
      <c r="D50" s="63" t="s">
        <v>128</v>
      </c>
      <c r="E50" s="63" t="s">
        <v>80</v>
      </c>
      <c r="F50" s="63" t="s">
        <v>81</v>
      </c>
      <c r="G50" s="63" t="s">
        <v>350</v>
      </c>
      <c r="H50" s="64">
        <v>0.10406026630943251</v>
      </c>
      <c r="I50" s="64">
        <v>0.1231404842606203</v>
      </c>
      <c r="J50" s="65">
        <v>12.63273605268653</v>
      </c>
      <c r="K50" s="65">
        <v>1.4718153912423899</v>
      </c>
      <c r="L50" s="65">
        <v>18.032091052535659</v>
      </c>
      <c r="M50" s="65">
        <v>9.7356108732242497</v>
      </c>
      <c r="N50" s="65">
        <v>26.694089251393933</v>
      </c>
      <c r="O50" s="65">
        <v>17.731929741409189</v>
      </c>
      <c r="P50" s="65">
        <v>1.7031703724424401</v>
      </c>
      <c r="Q50" s="65">
        <v>5.29888952744761</v>
      </c>
      <c r="R50" s="65">
        <v>26.652070972221132</v>
      </c>
      <c r="S50" s="65">
        <v>17.955961695032848</v>
      </c>
      <c r="T50" s="66">
        <v>164913.05499999999</v>
      </c>
      <c r="U50" s="66">
        <v>167658.85449999999</v>
      </c>
      <c r="V50" s="66">
        <v>169384.89749999999</v>
      </c>
      <c r="W50" s="65">
        <v>35.708720092778776</v>
      </c>
      <c r="X50" s="66">
        <v>60485.1796875</v>
      </c>
      <c r="Y50" s="58">
        <v>17107.677734375</v>
      </c>
      <c r="Z50" s="68">
        <v>10</v>
      </c>
      <c r="AA50" s="55" t="s">
        <v>83</v>
      </c>
      <c r="AB50" s="52"/>
      <c r="AC50" s="52"/>
    </row>
    <row r="51" spans="1:29" x14ac:dyDescent="0.35">
      <c r="A51" s="63">
        <v>50</v>
      </c>
      <c r="B51" s="63" t="s">
        <v>258</v>
      </c>
      <c r="C51" s="63" t="s">
        <v>259</v>
      </c>
      <c r="D51" s="63" t="s">
        <v>128</v>
      </c>
      <c r="E51" s="63" t="s">
        <v>80</v>
      </c>
      <c r="F51" s="63" t="s">
        <v>81</v>
      </c>
      <c r="G51" s="63" t="s">
        <v>351</v>
      </c>
      <c r="H51" s="64">
        <v>0.10406026630943251</v>
      </c>
      <c r="I51" s="64">
        <v>9.3462714617952497E-2</v>
      </c>
      <c r="J51" s="65">
        <v>7.7357665521412793</v>
      </c>
      <c r="K51" s="65">
        <v>1.21009270662385</v>
      </c>
      <c r="L51" s="65">
        <v>15.989549240722189</v>
      </c>
      <c r="M51" s="65">
        <v>5.1355960664051201</v>
      </c>
      <c r="N51" s="65">
        <v>21.492515637811721</v>
      </c>
      <c r="O51" s="65">
        <v>14.397920322480932</v>
      </c>
      <c r="P51" s="65">
        <v>1.2758583052830201</v>
      </c>
      <c r="Q51" s="65">
        <v>4.2373765840668796</v>
      </c>
      <c r="R51" s="65">
        <v>21.48437143860988</v>
      </c>
      <c r="S51" s="65">
        <v>15.131830326304771</v>
      </c>
      <c r="T51" s="66">
        <v>164913.05499999999</v>
      </c>
      <c r="U51" s="66">
        <v>167658.85449999999</v>
      </c>
      <c r="V51" s="66">
        <v>169384.89749999999</v>
      </c>
      <c r="W51" s="65">
        <v>64.291279907221522</v>
      </c>
      <c r="X51" s="66">
        <v>108899.71875</v>
      </c>
      <c r="Y51" s="58">
        <v>24629.732421875</v>
      </c>
      <c r="Z51" s="68">
        <v>10</v>
      </c>
      <c r="AA51" s="55" t="s">
        <v>83</v>
      </c>
      <c r="AB51" s="52"/>
      <c r="AC51" s="52"/>
    </row>
    <row r="52" spans="1:29" x14ac:dyDescent="0.35">
      <c r="A52" s="59">
        <v>52</v>
      </c>
      <c r="B52" s="59" t="s">
        <v>175</v>
      </c>
      <c r="C52" s="59" t="s">
        <v>176</v>
      </c>
      <c r="D52" s="59" t="s">
        <v>107</v>
      </c>
      <c r="E52" s="59" t="s">
        <v>80</v>
      </c>
      <c r="F52" s="59" t="s">
        <v>93</v>
      </c>
      <c r="G52" s="59" t="s">
        <v>82</v>
      </c>
      <c r="H52" s="60">
        <v>8.5288617206524999E-3</v>
      </c>
      <c r="I52" s="60">
        <v>2.3637945520868401E-2</v>
      </c>
      <c r="J52" s="61">
        <v>6.9222101610204003</v>
      </c>
      <c r="K52" s="61"/>
      <c r="L52" s="61">
        <v>0</v>
      </c>
      <c r="M52" s="61">
        <v>0</v>
      </c>
      <c r="N52" s="61">
        <v>0</v>
      </c>
      <c r="O52" s="61">
        <v>0.16762998524095998</v>
      </c>
      <c r="P52" s="61">
        <v>0</v>
      </c>
      <c r="Q52" s="61">
        <v>0.23505817012908001</v>
      </c>
      <c r="R52" s="61">
        <v>0.61235281607406999</v>
      </c>
      <c r="S52" s="61">
        <v>0</v>
      </c>
      <c r="T52" s="62">
        <v>276.9375</v>
      </c>
      <c r="U52" s="62">
        <v>282.1465</v>
      </c>
      <c r="V52" s="62">
        <v>282.31799999999998</v>
      </c>
      <c r="W52" s="61">
        <v>11.198246882994379</v>
      </c>
      <c r="X52" s="62">
        <v>31.614665985107422</v>
      </c>
      <c r="Y52" s="54">
        <v>2.1884336471557617</v>
      </c>
      <c r="Z52" s="67">
        <v>9</v>
      </c>
      <c r="AA52" s="52" t="s">
        <v>23</v>
      </c>
      <c r="AB52" s="52"/>
      <c r="AC52" s="52"/>
    </row>
    <row r="53" spans="1:29" x14ac:dyDescent="0.35">
      <c r="A53" s="59">
        <v>52</v>
      </c>
      <c r="B53" s="59" t="s">
        <v>175</v>
      </c>
      <c r="C53" s="59" t="s">
        <v>176</v>
      </c>
      <c r="D53" s="59" t="s">
        <v>107</v>
      </c>
      <c r="E53" s="59" t="s">
        <v>80</v>
      </c>
      <c r="F53" s="59" t="s">
        <v>93</v>
      </c>
      <c r="G53" s="59" t="s">
        <v>84</v>
      </c>
      <c r="H53" s="60">
        <v>8.5288617206524999E-3</v>
      </c>
      <c r="I53" s="60">
        <v>9.9031971325716991E-3</v>
      </c>
      <c r="J53" s="61">
        <v>2.8111564523476198</v>
      </c>
      <c r="K53" s="61"/>
      <c r="L53" s="61">
        <v>0</v>
      </c>
      <c r="M53" s="61">
        <v>0</v>
      </c>
      <c r="N53" s="61">
        <v>0</v>
      </c>
      <c r="O53" s="61">
        <v>8.5534262254319995E-2</v>
      </c>
      <c r="P53" s="61">
        <v>0</v>
      </c>
      <c r="Q53" s="61">
        <v>0.35981976267447002</v>
      </c>
      <c r="R53" s="61">
        <v>0.51346209961543998</v>
      </c>
      <c r="S53" s="61">
        <v>0</v>
      </c>
      <c r="T53" s="62">
        <v>276.9375</v>
      </c>
      <c r="U53" s="62">
        <v>282.1465</v>
      </c>
      <c r="V53" s="62">
        <v>282.31799999999998</v>
      </c>
      <c r="W53" s="61">
        <v>10.973158066995071</v>
      </c>
      <c r="X53" s="62">
        <v>30.97920036315918</v>
      </c>
      <c r="Y53" s="54">
        <v>0.87087380886077881</v>
      </c>
      <c r="Z53" s="67">
        <v>9</v>
      </c>
      <c r="AA53" s="52" t="s">
        <v>23</v>
      </c>
      <c r="AB53" s="52"/>
      <c r="AC53" s="52"/>
    </row>
    <row r="54" spans="1:29" x14ac:dyDescent="0.35">
      <c r="A54" s="59">
        <v>52</v>
      </c>
      <c r="B54" s="59" t="s">
        <v>175</v>
      </c>
      <c r="C54" s="59" t="s">
        <v>176</v>
      </c>
      <c r="D54" s="59" t="s">
        <v>107</v>
      </c>
      <c r="E54" s="59" t="s">
        <v>80</v>
      </c>
      <c r="F54" s="59" t="s">
        <v>93</v>
      </c>
      <c r="G54" s="59" t="s">
        <v>85</v>
      </c>
      <c r="H54" s="60">
        <v>8.5288617206524999E-3</v>
      </c>
      <c r="I54" s="60">
        <v>7.4521832654680003E-3</v>
      </c>
      <c r="J54" s="61">
        <v>2.14608849883053</v>
      </c>
      <c r="K54" s="61"/>
      <c r="L54" s="61">
        <v>4.095421182141E-2</v>
      </c>
      <c r="M54" s="61">
        <v>0</v>
      </c>
      <c r="N54" s="61">
        <v>0</v>
      </c>
      <c r="O54" s="61">
        <v>3.3869146541950002E-2</v>
      </c>
      <c r="P54" s="61">
        <v>2.3028310288989998E-2</v>
      </c>
      <c r="Q54" s="61">
        <v>0.10802317909132</v>
      </c>
      <c r="R54" s="61">
        <v>0.20866140165222</v>
      </c>
      <c r="S54" s="61">
        <v>4.095421182141E-2</v>
      </c>
      <c r="T54" s="62">
        <v>276.9375</v>
      </c>
      <c r="U54" s="62">
        <v>282.1465</v>
      </c>
      <c r="V54" s="62">
        <v>282.31799999999998</v>
      </c>
      <c r="W54" s="61">
        <v>58.870134611826643</v>
      </c>
      <c r="X54" s="62">
        <v>166.20098876953125</v>
      </c>
      <c r="Y54" s="54">
        <v>3.6348865032196045</v>
      </c>
      <c r="Z54" s="67">
        <v>9</v>
      </c>
      <c r="AA54" s="52" t="s">
        <v>23</v>
      </c>
      <c r="AB54" s="52"/>
      <c r="AC54" s="52"/>
    </row>
    <row r="55" spans="1:29" x14ac:dyDescent="0.35">
      <c r="A55" s="59">
        <v>52</v>
      </c>
      <c r="B55" s="59" t="s">
        <v>175</v>
      </c>
      <c r="C55" s="59" t="s">
        <v>176</v>
      </c>
      <c r="D55" s="59" t="s">
        <v>107</v>
      </c>
      <c r="E55" s="59" t="s">
        <v>80</v>
      </c>
      <c r="F55" s="59" t="s">
        <v>93</v>
      </c>
      <c r="G55" s="59" t="s">
        <v>86</v>
      </c>
      <c r="H55" s="60">
        <v>8.5288617206524999E-3</v>
      </c>
      <c r="I55" s="60">
        <v>2.2003437354210999E-3</v>
      </c>
      <c r="J55" s="61">
        <v>0.59656745262762001</v>
      </c>
      <c r="K55" s="61"/>
      <c r="L55" s="61">
        <v>5.1426530051389995E-2</v>
      </c>
      <c r="M55" s="61">
        <v>0</v>
      </c>
      <c r="N55" s="61">
        <v>0</v>
      </c>
      <c r="O55" s="61">
        <v>0</v>
      </c>
      <c r="P55" s="61">
        <v>0</v>
      </c>
      <c r="Q55" s="61">
        <v>5.1426530051389995E-2</v>
      </c>
      <c r="R55" s="61">
        <v>0.12408135773546999</v>
      </c>
      <c r="S55" s="61">
        <v>5.1426530051389995E-2</v>
      </c>
      <c r="T55" s="62">
        <v>276.9375</v>
      </c>
      <c r="U55" s="62">
        <v>282.1465</v>
      </c>
      <c r="V55" s="62">
        <v>282.31799999999998</v>
      </c>
      <c r="W55" s="61">
        <v>18.958460438184698</v>
      </c>
      <c r="X55" s="62">
        <v>53.523147583007813</v>
      </c>
      <c r="Y55" s="54">
        <v>0.34682676196098328</v>
      </c>
      <c r="Z55" s="67">
        <v>9</v>
      </c>
      <c r="AA55" s="52" t="s">
        <v>23</v>
      </c>
      <c r="AB55" s="52"/>
      <c r="AC55" s="52"/>
    </row>
    <row r="56" spans="1:29" x14ac:dyDescent="0.35">
      <c r="A56" s="63">
        <v>52</v>
      </c>
      <c r="B56" s="63" t="s">
        <v>175</v>
      </c>
      <c r="C56" s="63" t="s">
        <v>176</v>
      </c>
      <c r="D56" s="63" t="s">
        <v>107</v>
      </c>
      <c r="E56" s="63" t="s">
        <v>80</v>
      </c>
      <c r="F56" s="63" t="s">
        <v>93</v>
      </c>
      <c r="G56" s="63" t="s">
        <v>350</v>
      </c>
      <c r="H56" s="64">
        <v>8.5288617206524999E-3</v>
      </c>
      <c r="I56" s="64">
        <v>1.6840290369327899E-2</v>
      </c>
      <c r="J56" s="65">
        <v>4.8875514522499302</v>
      </c>
      <c r="K56" s="65"/>
      <c r="L56" s="65">
        <v>0</v>
      </c>
      <c r="M56" s="65">
        <v>0</v>
      </c>
      <c r="N56" s="65">
        <v>0</v>
      </c>
      <c r="O56" s="65">
        <v>0.12699885036301001</v>
      </c>
      <c r="P56" s="65">
        <v>0</v>
      </c>
      <c r="Q56" s="65">
        <v>0.29680566329781</v>
      </c>
      <c r="R56" s="65">
        <v>0.56340943763203</v>
      </c>
      <c r="S56" s="65">
        <v>0</v>
      </c>
      <c r="T56" s="66">
        <v>276.9375</v>
      </c>
      <c r="U56" s="66">
        <v>282.1465</v>
      </c>
      <c r="V56" s="66">
        <v>282.31799999999998</v>
      </c>
      <c r="W56" s="65">
        <v>22.171404949989459</v>
      </c>
      <c r="X56" s="66">
        <v>62.593868255615234</v>
      </c>
      <c r="Y56" s="58">
        <v>3.0593075752258301</v>
      </c>
      <c r="Z56" s="68">
        <v>9</v>
      </c>
      <c r="AA56" s="55" t="s">
        <v>23</v>
      </c>
      <c r="AB56" s="52"/>
      <c r="AC56" s="52"/>
    </row>
    <row r="57" spans="1:29" x14ac:dyDescent="0.35">
      <c r="A57" s="63">
        <v>52</v>
      </c>
      <c r="B57" s="63" t="s">
        <v>175</v>
      </c>
      <c r="C57" s="63" t="s">
        <v>176</v>
      </c>
      <c r="D57" s="63" t="s">
        <v>107</v>
      </c>
      <c r="E57" s="63" t="s">
        <v>80</v>
      </c>
      <c r="F57" s="63" t="s">
        <v>93</v>
      </c>
      <c r="G57" s="63" t="s">
        <v>351</v>
      </c>
      <c r="H57" s="64">
        <v>8.5288617206524999E-3</v>
      </c>
      <c r="I57" s="64">
        <v>6.1728746528159004E-3</v>
      </c>
      <c r="J57" s="65">
        <v>1.7686368252689599</v>
      </c>
      <c r="K57" s="65"/>
      <c r="L57" s="65">
        <v>4.3505189784350001E-2</v>
      </c>
      <c r="M57" s="65">
        <v>0</v>
      </c>
      <c r="N57" s="65">
        <v>0</v>
      </c>
      <c r="O57" s="65">
        <v>2.561887715988E-2</v>
      </c>
      <c r="P57" s="65">
        <v>1.7418787088790001E-2</v>
      </c>
      <c r="Q57" s="65">
        <v>9.4236661024689999E-2</v>
      </c>
      <c r="R57" s="65">
        <v>0.18805833904490002</v>
      </c>
      <c r="S57" s="65">
        <v>4.3505189784350001E-2</v>
      </c>
      <c r="T57" s="66">
        <v>276.9375</v>
      </c>
      <c r="U57" s="66">
        <v>282.1465</v>
      </c>
      <c r="V57" s="66">
        <v>282.31799999999998</v>
      </c>
      <c r="W57" s="65">
        <v>77.82859505001116</v>
      </c>
      <c r="X57" s="66">
        <v>219.72413635253906</v>
      </c>
      <c r="Y57" s="58">
        <v>3.9817132949829102</v>
      </c>
      <c r="Z57" s="68">
        <v>9</v>
      </c>
      <c r="AA57" s="55" t="s">
        <v>23</v>
      </c>
      <c r="AB57" s="52"/>
      <c r="AC57" s="52"/>
    </row>
    <row r="58" spans="1:29" x14ac:dyDescent="0.35">
      <c r="A58" s="59">
        <v>84</v>
      </c>
      <c r="B58" s="59" t="s">
        <v>199</v>
      </c>
      <c r="C58" s="59" t="s">
        <v>200</v>
      </c>
      <c r="D58" s="59" t="s">
        <v>107</v>
      </c>
      <c r="E58" s="59" t="s">
        <v>80</v>
      </c>
      <c r="F58" s="59" t="s">
        <v>90</v>
      </c>
      <c r="G58" s="59" t="s">
        <v>82</v>
      </c>
      <c r="H58" s="60">
        <v>1.71088313258261E-2</v>
      </c>
      <c r="I58" s="60">
        <v>2.86382131315767E-2</v>
      </c>
      <c r="J58" s="61">
        <v>6.0004807732329501</v>
      </c>
      <c r="K58" s="61">
        <v>1.5171073545776299</v>
      </c>
      <c r="L58" s="61">
        <v>1.06595781462025</v>
      </c>
      <c r="M58" s="61">
        <v>2.1447754540048001</v>
      </c>
      <c r="N58" s="61">
        <v>4.7018175306140995</v>
      </c>
      <c r="O58" s="61">
        <v>3.0719699517898698</v>
      </c>
      <c r="P58" s="61">
        <v>1.0596331436917601</v>
      </c>
      <c r="Q58" s="61">
        <v>4.0238641097846095</v>
      </c>
      <c r="R58" s="61">
        <v>4.9372099638154099</v>
      </c>
      <c r="S58" s="61">
        <v>1.5693247478135701</v>
      </c>
      <c r="T58" s="62">
        <v>364.70499999999998</v>
      </c>
      <c r="U58" s="62">
        <v>395.34649999999999</v>
      </c>
      <c r="V58" s="62">
        <v>402.733</v>
      </c>
      <c r="W58" s="61">
        <v>20.8879295577952</v>
      </c>
      <c r="X58" s="62">
        <v>84.122589111328125</v>
      </c>
      <c r="Y58" s="54">
        <v>5.968198299407959</v>
      </c>
      <c r="Z58" s="67">
        <v>10</v>
      </c>
      <c r="AA58" s="52" t="s">
        <v>83</v>
      </c>
      <c r="AB58" s="52"/>
      <c r="AC58" s="52"/>
    </row>
    <row r="59" spans="1:29" x14ac:dyDescent="0.35">
      <c r="A59" s="59">
        <v>84</v>
      </c>
      <c r="B59" s="59" t="s">
        <v>199</v>
      </c>
      <c r="C59" s="59" t="s">
        <v>200</v>
      </c>
      <c r="D59" s="59" t="s">
        <v>107</v>
      </c>
      <c r="E59" s="59" t="s">
        <v>80</v>
      </c>
      <c r="F59" s="59" t="s">
        <v>90</v>
      </c>
      <c r="G59" s="59" t="s">
        <v>84</v>
      </c>
      <c r="H59" s="60">
        <v>1.71088313258261E-2</v>
      </c>
      <c r="I59" s="60">
        <v>1.92060392276477E-2</v>
      </c>
      <c r="J59" s="61">
        <v>3.4003509399996199</v>
      </c>
      <c r="K59" s="61">
        <v>0.96966338237244998</v>
      </c>
      <c r="L59" s="61">
        <v>0.21690793201803002</v>
      </c>
      <c r="M59" s="61">
        <v>2.3868789534435297</v>
      </c>
      <c r="N59" s="61">
        <v>3.8134055326191101</v>
      </c>
      <c r="O59" s="61">
        <v>2.30947721406379</v>
      </c>
      <c r="P59" s="61">
        <v>0.7892748888546699</v>
      </c>
      <c r="Q59" s="61">
        <v>2.6939964769029898</v>
      </c>
      <c r="R59" s="61">
        <v>3.06098165739601</v>
      </c>
      <c r="S59" s="61">
        <v>0.98233121641330001</v>
      </c>
      <c r="T59" s="62">
        <v>364.70499999999998</v>
      </c>
      <c r="U59" s="62">
        <v>395.34649999999999</v>
      </c>
      <c r="V59" s="62">
        <v>402.733</v>
      </c>
      <c r="W59" s="61">
        <v>18.472515072390411</v>
      </c>
      <c r="X59" s="62">
        <v>74.394912719726563</v>
      </c>
      <c r="Y59" s="54">
        <v>3.5301861763000488</v>
      </c>
      <c r="Z59" s="67">
        <v>10</v>
      </c>
      <c r="AA59" s="52" t="s">
        <v>83</v>
      </c>
      <c r="AB59" s="52"/>
      <c r="AC59" s="52"/>
    </row>
    <row r="60" spans="1:29" x14ac:dyDescent="0.35">
      <c r="A60" s="59">
        <v>84</v>
      </c>
      <c r="B60" s="59" t="s">
        <v>199</v>
      </c>
      <c r="C60" s="59" t="s">
        <v>200</v>
      </c>
      <c r="D60" s="59" t="s">
        <v>107</v>
      </c>
      <c r="E60" s="59" t="s">
        <v>80</v>
      </c>
      <c r="F60" s="59" t="s">
        <v>90</v>
      </c>
      <c r="G60" s="59" t="s">
        <v>85</v>
      </c>
      <c r="H60" s="60">
        <v>1.71088313258261E-2</v>
      </c>
      <c r="I60" s="60">
        <v>1.1977953938327599E-2</v>
      </c>
      <c r="J60" s="61">
        <v>2.2731188294623599</v>
      </c>
      <c r="K60" s="61">
        <v>0.63217919644818998</v>
      </c>
      <c r="L60" s="61">
        <v>0.41057517304138003</v>
      </c>
      <c r="M60" s="61">
        <v>1.0301393882300101</v>
      </c>
      <c r="N60" s="61">
        <v>2.1942595955442701</v>
      </c>
      <c r="O60" s="61">
        <v>1.4324155041686999</v>
      </c>
      <c r="P60" s="61">
        <v>0.49392744473055006</v>
      </c>
      <c r="Q60" s="61">
        <v>1.74831308773132</v>
      </c>
      <c r="R60" s="61">
        <v>1.92760603076144</v>
      </c>
      <c r="S60" s="61">
        <v>0.72575766449823997</v>
      </c>
      <c r="T60" s="62">
        <v>364.70499999999998</v>
      </c>
      <c r="U60" s="62">
        <v>395.34649999999999</v>
      </c>
      <c r="V60" s="62">
        <v>402.733</v>
      </c>
      <c r="W60" s="61">
        <v>52.945879676001695</v>
      </c>
      <c r="X60" s="62">
        <v>213.23052978515625</v>
      </c>
      <c r="Y60" s="54">
        <v>6.5068197250366211</v>
      </c>
      <c r="Z60" s="67">
        <v>10</v>
      </c>
      <c r="AA60" s="52" t="s">
        <v>83</v>
      </c>
      <c r="AB60" s="52"/>
      <c r="AC60" s="52"/>
    </row>
    <row r="61" spans="1:29" x14ac:dyDescent="0.35">
      <c r="A61" s="59">
        <v>84</v>
      </c>
      <c r="B61" s="59" t="s">
        <v>199</v>
      </c>
      <c r="C61" s="59" t="s">
        <v>200</v>
      </c>
      <c r="D61" s="59" t="s">
        <v>107</v>
      </c>
      <c r="E61" s="59" t="s">
        <v>80</v>
      </c>
      <c r="F61" s="59" t="s">
        <v>90</v>
      </c>
      <c r="G61" s="59" t="s">
        <v>86</v>
      </c>
      <c r="H61" s="60">
        <v>1.71088313258261E-2</v>
      </c>
      <c r="I61" s="60">
        <v>1.34943271589741E-2</v>
      </c>
      <c r="J61" s="61">
        <v>0.76849793340890005</v>
      </c>
      <c r="K61" s="61">
        <v>0.41388470333165994</v>
      </c>
      <c r="L61" s="61">
        <v>2.4137222950198898</v>
      </c>
      <c r="M61" s="61">
        <v>0.58329416121188005</v>
      </c>
      <c r="N61" s="61">
        <v>2.6041673600983297</v>
      </c>
      <c r="O61" s="61">
        <v>1.9174151138968401</v>
      </c>
      <c r="P61" s="61">
        <v>0.73922632768780994</v>
      </c>
      <c r="Q61" s="61">
        <v>2.5690666842504601</v>
      </c>
      <c r="R61" s="61">
        <v>2.2637484216670898</v>
      </c>
      <c r="S61" s="61">
        <v>1.6579676996239201</v>
      </c>
      <c r="T61" s="62">
        <v>364.70499999999998</v>
      </c>
      <c r="U61" s="62">
        <v>395.34649999999999</v>
      </c>
      <c r="V61" s="62">
        <v>402.733</v>
      </c>
      <c r="W61" s="61">
        <v>7.6936756938121107</v>
      </c>
      <c r="X61" s="62">
        <v>30.984970092773438</v>
      </c>
      <c r="Y61" s="54">
        <v>1.1146610975265503</v>
      </c>
      <c r="Z61" s="67">
        <v>10</v>
      </c>
      <c r="AA61" s="52" t="s">
        <v>83</v>
      </c>
      <c r="AB61" s="52"/>
      <c r="AC61" s="52"/>
    </row>
    <row r="62" spans="1:29" x14ac:dyDescent="0.35">
      <c r="A62" s="63">
        <v>84</v>
      </c>
      <c r="B62" s="63" t="s">
        <v>199</v>
      </c>
      <c r="C62" s="63" t="s">
        <v>200</v>
      </c>
      <c r="D62" s="63" t="s">
        <v>107</v>
      </c>
      <c r="E62" s="63" t="s">
        <v>80</v>
      </c>
      <c r="F62" s="63" t="s">
        <v>90</v>
      </c>
      <c r="G62" s="63" t="s">
        <v>350</v>
      </c>
      <c r="H62" s="64">
        <v>1.71088313258261E-2</v>
      </c>
      <c r="I62" s="64">
        <v>2.4211536140430302E-2</v>
      </c>
      <c r="J62" s="65">
        <v>4.7801963484543801</v>
      </c>
      <c r="K62" s="65">
        <v>1.2601827409747099</v>
      </c>
      <c r="L62" s="65">
        <v>0.66748450211217003</v>
      </c>
      <c r="M62" s="65">
        <v>2.2583986761121699</v>
      </c>
      <c r="N62" s="65">
        <v>4.2848709189168002</v>
      </c>
      <c r="O62" s="65">
        <v>2.7141193552691298</v>
      </c>
      <c r="P62" s="65">
        <v>0.93274949224048997</v>
      </c>
      <c r="Q62" s="65">
        <v>3.399734984123</v>
      </c>
      <c r="R62" s="65">
        <v>4.0566646347365198</v>
      </c>
      <c r="S62" s="65">
        <v>1.29383886450951</v>
      </c>
      <c r="T62" s="66">
        <v>364.70499999999998</v>
      </c>
      <c r="U62" s="66">
        <v>395.34649999999999</v>
      </c>
      <c r="V62" s="66">
        <v>402.733</v>
      </c>
      <c r="W62" s="65">
        <v>39.36044463018559</v>
      </c>
      <c r="X62" s="66">
        <v>158.51750183105469</v>
      </c>
      <c r="Y62" s="58">
        <v>9.4983844757080078</v>
      </c>
      <c r="Z62" s="68">
        <v>10</v>
      </c>
      <c r="AA62" s="55" t="s">
        <v>83</v>
      </c>
      <c r="AB62" s="52"/>
      <c r="AC62" s="52"/>
    </row>
    <row r="63" spans="1:29" x14ac:dyDescent="0.35">
      <c r="A63" s="63">
        <v>84</v>
      </c>
      <c r="B63" s="63" t="s">
        <v>199</v>
      </c>
      <c r="C63" s="63" t="s">
        <v>200</v>
      </c>
      <c r="D63" s="63" t="s">
        <v>107</v>
      </c>
      <c r="E63" s="63" t="s">
        <v>80</v>
      </c>
      <c r="F63" s="63" t="s">
        <v>90</v>
      </c>
      <c r="G63" s="63" t="s">
        <v>351</v>
      </c>
      <c r="H63" s="64">
        <v>1.71088313258261E-2</v>
      </c>
      <c r="I63" s="64">
        <v>1.21703445935573E-2</v>
      </c>
      <c r="J63" s="65">
        <v>2.0822192566378099</v>
      </c>
      <c r="K63" s="65">
        <v>0.60448296705565996</v>
      </c>
      <c r="L63" s="65">
        <v>0.66472552473027002</v>
      </c>
      <c r="M63" s="65">
        <v>0.97344566346506001</v>
      </c>
      <c r="N63" s="65">
        <v>2.24626686020216</v>
      </c>
      <c r="O63" s="65">
        <v>1.4939500864412401</v>
      </c>
      <c r="P63" s="65">
        <v>0.52504987038188999</v>
      </c>
      <c r="Q63" s="65">
        <v>1.8524466348465398</v>
      </c>
      <c r="R63" s="65">
        <v>1.9702542745818101</v>
      </c>
      <c r="S63" s="65">
        <v>0.84403230627347003</v>
      </c>
      <c r="T63" s="66">
        <v>364.70499999999998</v>
      </c>
      <c r="U63" s="66">
        <v>395.34649999999999</v>
      </c>
      <c r="V63" s="66">
        <v>402.733</v>
      </c>
      <c r="W63" s="65">
        <v>60.639555369813714</v>
      </c>
      <c r="X63" s="66">
        <v>244.21549987792969</v>
      </c>
      <c r="Y63" s="58">
        <v>7.6214809417724609</v>
      </c>
      <c r="Z63" s="68">
        <v>10</v>
      </c>
      <c r="AA63" s="55" t="s">
        <v>83</v>
      </c>
      <c r="AB63" s="52"/>
      <c r="AC63" s="52"/>
    </row>
    <row r="64" spans="1:29" x14ac:dyDescent="0.35">
      <c r="A64" s="59">
        <v>204</v>
      </c>
      <c r="B64" s="59" t="s">
        <v>318</v>
      </c>
      <c r="C64" s="59" t="s">
        <v>319</v>
      </c>
      <c r="D64" s="59" t="s">
        <v>136</v>
      </c>
      <c r="E64" s="59" t="s">
        <v>80</v>
      </c>
      <c r="F64" s="59" t="s">
        <v>155</v>
      </c>
      <c r="G64" s="59" t="s">
        <v>82</v>
      </c>
      <c r="H64" s="60">
        <v>0.28950980051867292</v>
      </c>
      <c r="I64" s="60">
        <v>0.3409426811103129</v>
      </c>
      <c r="J64" s="61">
        <v>36.65577848586112</v>
      </c>
      <c r="K64" s="61">
        <v>8.0610974035998506</v>
      </c>
      <c r="L64" s="61">
        <v>44.566657704239219</v>
      </c>
      <c r="M64" s="61">
        <v>32.277346558102423</v>
      </c>
      <c r="N64" s="61">
        <v>62.141032084202777</v>
      </c>
      <c r="O64" s="61">
        <v>59.64864749076397</v>
      </c>
      <c r="P64" s="61">
        <v>28.203631930674277</v>
      </c>
      <c r="Q64" s="61">
        <v>38.80977717443632</v>
      </c>
      <c r="R64" s="61">
        <v>37.889040188977603</v>
      </c>
      <c r="S64" s="61">
        <v>22.32205667382744</v>
      </c>
      <c r="T64" s="62">
        <v>13759.5005</v>
      </c>
      <c r="U64" s="62">
        <v>13413.416999999999</v>
      </c>
      <c r="V64" s="62">
        <v>13759.5005</v>
      </c>
      <c r="W64" s="61">
        <v>32.492570961769182</v>
      </c>
      <c r="X64" s="62">
        <v>4470.8154296875</v>
      </c>
      <c r="Y64" s="54">
        <v>2852.3466796875</v>
      </c>
      <c r="Z64" s="67">
        <v>10</v>
      </c>
      <c r="AA64" s="52" t="s">
        <v>83</v>
      </c>
      <c r="AB64" s="52"/>
      <c r="AC64" s="52"/>
    </row>
    <row r="65" spans="1:29" x14ac:dyDescent="0.35">
      <c r="A65" s="59">
        <v>204</v>
      </c>
      <c r="B65" s="59" t="s">
        <v>318</v>
      </c>
      <c r="C65" s="59" t="s">
        <v>319</v>
      </c>
      <c r="D65" s="59" t="s">
        <v>136</v>
      </c>
      <c r="E65" s="59" t="s">
        <v>80</v>
      </c>
      <c r="F65" s="59" t="s">
        <v>155</v>
      </c>
      <c r="G65" s="59" t="s">
        <v>84</v>
      </c>
      <c r="H65" s="60">
        <v>0.28950980051867292</v>
      </c>
      <c r="I65" s="60">
        <v>0.27730211992060821</v>
      </c>
      <c r="J65" s="61">
        <v>19.581623727849969</v>
      </c>
      <c r="K65" s="61">
        <v>6.3060584154814094</v>
      </c>
      <c r="L65" s="61">
        <v>34.292957039026362</v>
      </c>
      <c r="M65" s="61">
        <v>36.626507569343559</v>
      </c>
      <c r="N65" s="61">
        <v>51.945826440388757</v>
      </c>
      <c r="O65" s="61">
        <v>49.133989510005129</v>
      </c>
      <c r="P65" s="61">
        <v>23.6979908515864</v>
      </c>
      <c r="Q65" s="61">
        <v>33.212187599649837</v>
      </c>
      <c r="R65" s="61">
        <v>32.063675893701834</v>
      </c>
      <c r="S65" s="61">
        <v>18.66870530643299</v>
      </c>
      <c r="T65" s="62">
        <v>13759.5005</v>
      </c>
      <c r="U65" s="62">
        <v>13413.416999999999</v>
      </c>
      <c r="V65" s="62">
        <v>13759.5005</v>
      </c>
      <c r="W65" s="61">
        <v>19.80348872479497</v>
      </c>
      <c r="X65" s="62">
        <v>2724.861083984375</v>
      </c>
      <c r="Y65" s="54">
        <v>1451.7110595703125</v>
      </c>
      <c r="Z65" s="67">
        <v>10</v>
      </c>
      <c r="AA65" s="52" t="s">
        <v>83</v>
      </c>
      <c r="AB65" s="52"/>
      <c r="AC65" s="52"/>
    </row>
    <row r="66" spans="1:29" x14ac:dyDescent="0.35">
      <c r="A66" s="59">
        <v>204</v>
      </c>
      <c r="B66" s="59" t="s">
        <v>318</v>
      </c>
      <c r="C66" s="59" t="s">
        <v>319</v>
      </c>
      <c r="D66" s="59" t="s">
        <v>136</v>
      </c>
      <c r="E66" s="59" t="s">
        <v>80</v>
      </c>
      <c r="F66" s="59" t="s">
        <v>155</v>
      </c>
      <c r="G66" s="59" t="s">
        <v>85</v>
      </c>
      <c r="H66" s="60">
        <v>0.28950980051867292</v>
      </c>
      <c r="I66" s="60">
        <v>0.2595662929550846</v>
      </c>
      <c r="J66" s="61">
        <v>22.686302918870521</v>
      </c>
      <c r="K66" s="61">
        <v>6.6266541496515492</v>
      </c>
      <c r="L66" s="61">
        <v>35.130797049821972</v>
      </c>
      <c r="M66" s="61">
        <v>23.639712457797149</v>
      </c>
      <c r="N66" s="61">
        <v>49.793953835273904</v>
      </c>
      <c r="O66" s="61">
        <v>48.101041614739593</v>
      </c>
      <c r="P66" s="61">
        <v>22.952729503604029</v>
      </c>
      <c r="Q66" s="61">
        <v>32.355776234155712</v>
      </c>
      <c r="R66" s="61">
        <v>31.296236420075513</v>
      </c>
      <c r="S66" s="61">
        <v>18.46918998266354</v>
      </c>
      <c r="T66" s="62">
        <v>13759.5005</v>
      </c>
      <c r="U66" s="62">
        <v>13413.416999999999</v>
      </c>
      <c r="V66" s="62">
        <v>13759.5005</v>
      </c>
      <c r="W66" s="61">
        <v>42.404352519483616</v>
      </c>
      <c r="X66" s="62">
        <v>5834.626953125</v>
      </c>
      <c r="Y66" s="54">
        <v>2990.981201171875</v>
      </c>
      <c r="Z66" s="67">
        <v>10</v>
      </c>
      <c r="AA66" s="52" t="s">
        <v>83</v>
      </c>
      <c r="AB66" s="52"/>
      <c r="AC66" s="52"/>
    </row>
    <row r="67" spans="1:29" x14ac:dyDescent="0.35">
      <c r="A67" s="59">
        <v>204</v>
      </c>
      <c r="B67" s="59" t="s">
        <v>318</v>
      </c>
      <c r="C67" s="59" t="s">
        <v>319</v>
      </c>
      <c r="D67" s="59" t="s">
        <v>136</v>
      </c>
      <c r="E67" s="59" t="s">
        <v>80</v>
      </c>
      <c r="F67" s="59" t="s">
        <v>155</v>
      </c>
      <c r="G67" s="59" t="s">
        <v>86</v>
      </c>
      <c r="H67" s="60">
        <v>0.28950980051867292</v>
      </c>
      <c r="I67" s="60">
        <v>0.25937598386627447</v>
      </c>
      <c r="J67" s="61">
        <v>12.30725805889076</v>
      </c>
      <c r="K67" s="61">
        <v>2.7297428516234299</v>
      </c>
      <c r="L67" s="61">
        <v>45.42590951490741</v>
      </c>
      <c r="M67" s="61">
        <v>18.718541227104581</v>
      </c>
      <c r="N67" s="61">
        <v>52.903097972485256</v>
      </c>
      <c r="O67" s="61">
        <v>51.017999511651027</v>
      </c>
      <c r="P67" s="61">
        <v>22.84591861140218</v>
      </c>
      <c r="Q67" s="61">
        <v>38.42482879450457</v>
      </c>
      <c r="R67" s="61">
        <v>34.662721397625511</v>
      </c>
      <c r="S67" s="61">
        <v>29.477849713816312</v>
      </c>
      <c r="T67" s="62">
        <v>13759.5005</v>
      </c>
      <c r="U67" s="62">
        <v>13413.416999999999</v>
      </c>
      <c r="V67" s="62">
        <v>13759.5005</v>
      </c>
      <c r="W67" s="61">
        <v>5.2995877939529406</v>
      </c>
      <c r="X67" s="62">
        <v>729.19683837890625</v>
      </c>
      <c r="Y67" s="54">
        <v>399.73159790039063</v>
      </c>
      <c r="Z67" s="67">
        <v>10</v>
      </c>
      <c r="AA67" s="52" t="s">
        <v>83</v>
      </c>
      <c r="AB67" s="52"/>
      <c r="AC67" s="52"/>
    </row>
    <row r="68" spans="1:29" x14ac:dyDescent="0.35">
      <c r="A68" s="63">
        <v>204</v>
      </c>
      <c r="B68" s="63" t="s">
        <v>318</v>
      </c>
      <c r="C68" s="63" t="s">
        <v>319</v>
      </c>
      <c r="D68" s="63" t="s">
        <v>136</v>
      </c>
      <c r="E68" s="63" t="s">
        <v>80</v>
      </c>
      <c r="F68" s="63" t="s">
        <v>155</v>
      </c>
      <c r="G68" s="63" t="s">
        <v>350</v>
      </c>
      <c r="H68" s="64">
        <v>0.28950980051867292</v>
      </c>
      <c r="I68" s="64">
        <v>0.3168432529026482</v>
      </c>
      <c r="J68" s="65">
        <v>30.190132063123841</v>
      </c>
      <c r="K68" s="65">
        <v>7.3964986743439303</v>
      </c>
      <c r="L68" s="65">
        <v>40.676209427545132</v>
      </c>
      <c r="M68" s="65">
        <v>33.924288250547704</v>
      </c>
      <c r="N68" s="65">
        <v>58.280308327492527</v>
      </c>
      <c r="O68" s="65">
        <v>55.666953420215052</v>
      </c>
      <c r="P68" s="65">
        <v>26.497434315739373</v>
      </c>
      <c r="Q68" s="65">
        <v>36.690080151472962</v>
      </c>
      <c r="R68" s="65">
        <v>35.683089361501168</v>
      </c>
      <c r="S68" s="65">
        <v>20.938604401408799</v>
      </c>
      <c r="T68" s="66">
        <v>13759.5005</v>
      </c>
      <c r="U68" s="66">
        <v>13413.416999999999</v>
      </c>
      <c r="V68" s="66">
        <v>13759.5005</v>
      </c>
      <c r="W68" s="65">
        <v>52.296059686564575</v>
      </c>
      <c r="X68" s="66">
        <v>7195.6767578125</v>
      </c>
      <c r="Y68" s="58">
        <v>4304.05810546875</v>
      </c>
      <c r="Z68" s="68">
        <v>10</v>
      </c>
      <c r="AA68" s="55" t="s">
        <v>83</v>
      </c>
      <c r="AB68" s="52"/>
      <c r="AC68" s="52"/>
    </row>
    <row r="69" spans="1:29" x14ac:dyDescent="0.35">
      <c r="A69" s="63">
        <v>204</v>
      </c>
      <c r="B69" s="63" t="s">
        <v>318</v>
      </c>
      <c r="C69" s="63" t="s">
        <v>319</v>
      </c>
      <c r="D69" s="63" t="s">
        <v>136</v>
      </c>
      <c r="E69" s="63" t="s">
        <v>80</v>
      </c>
      <c r="F69" s="63" t="s">
        <v>155</v>
      </c>
      <c r="G69" s="63" t="s">
        <v>351</v>
      </c>
      <c r="H69" s="64">
        <v>0.28950980051867292</v>
      </c>
      <c r="I69" s="64">
        <v>0.25954515089181818</v>
      </c>
      <c r="J69" s="65">
        <v>21.53326065252033</v>
      </c>
      <c r="K69" s="65">
        <v>6.1937334430295197</v>
      </c>
      <c r="L69" s="65">
        <v>36.274514990077108</v>
      </c>
      <c r="M69" s="65">
        <v>23.09300334289442</v>
      </c>
      <c r="N69" s="65">
        <v>50.139358894288563</v>
      </c>
      <c r="O69" s="65">
        <v>48.425096071548914</v>
      </c>
      <c r="P69" s="65">
        <v>22.940863529915951</v>
      </c>
      <c r="Q69" s="65">
        <v>33.03000726535258</v>
      </c>
      <c r="R69" s="65">
        <v>31.670230320334543</v>
      </c>
      <c r="S69" s="65">
        <v>19.69217823805015</v>
      </c>
      <c r="T69" s="66">
        <v>13759.5005</v>
      </c>
      <c r="U69" s="66">
        <v>13413.416999999999</v>
      </c>
      <c r="V69" s="66">
        <v>13759.5005</v>
      </c>
      <c r="W69" s="65">
        <v>47.70394031343664</v>
      </c>
      <c r="X69" s="66">
        <v>6563.82373046875</v>
      </c>
      <c r="Y69" s="58">
        <v>3390.712646484375</v>
      </c>
      <c r="Z69" s="68">
        <v>10</v>
      </c>
      <c r="AA69" s="55" t="s">
        <v>83</v>
      </c>
      <c r="AB69" s="52"/>
      <c r="AC69" s="52"/>
    </row>
    <row r="70" spans="1:29" x14ac:dyDescent="0.35">
      <c r="A70" s="59">
        <v>64</v>
      </c>
      <c r="B70" s="59" t="s">
        <v>234</v>
      </c>
      <c r="C70" s="59" t="s">
        <v>235</v>
      </c>
      <c r="D70" s="59" t="s">
        <v>128</v>
      </c>
      <c r="E70" s="59" t="s">
        <v>236</v>
      </c>
      <c r="F70" s="59" t="s">
        <v>119</v>
      </c>
      <c r="G70" s="59" t="s">
        <v>82</v>
      </c>
      <c r="H70" s="60">
        <v>3.8603500150850602E-2</v>
      </c>
      <c r="I70" s="60">
        <v>4.0629434832495398E-2</v>
      </c>
      <c r="J70" s="61"/>
      <c r="K70" s="61">
        <v>8.03051715867044</v>
      </c>
      <c r="L70" s="61">
        <v>3.4924075191293396</v>
      </c>
      <c r="M70" s="61">
        <v>1.2603604309502701</v>
      </c>
      <c r="N70" s="61">
        <v>2.53823110809858</v>
      </c>
      <c r="O70" s="61">
        <v>0.89461011628350995</v>
      </c>
      <c r="P70" s="61">
        <v>0</v>
      </c>
      <c r="Q70" s="61">
        <v>0.13482183859839</v>
      </c>
      <c r="R70" s="61">
        <v>4.4616178874366401</v>
      </c>
      <c r="S70" s="61">
        <v>2.6622949458066199</v>
      </c>
      <c r="T70" s="62">
        <v>780.91449999999998</v>
      </c>
      <c r="U70" s="62">
        <v>775.44150000000002</v>
      </c>
      <c r="V70" s="62">
        <v>780.91449999999998</v>
      </c>
      <c r="W70" s="61">
        <v>15.991080801989199</v>
      </c>
      <c r="X70" s="62">
        <v>124.87667083740234</v>
      </c>
      <c r="Y70" s="54">
        <v>12.604839324951172</v>
      </c>
      <c r="Z70" s="67">
        <v>9</v>
      </c>
      <c r="AA70" s="52" t="s">
        <v>22</v>
      </c>
      <c r="AB70" s="52"/>
      <c r="AC70" s="52"/>
    </row>
    <row r="71" spans="1:29" x14ac:dyDescent="0.35">
      <c r="A71" s="59">
        <v>64</v>
      </c>
      <c r="B71" s="59" t="s">
        <v>234</v>
      </c>
      <c r="C71" s="59" t="s">
        <v>235</v>
      </c>
      <c r="D71" s="59" t="s">
        <v>128</v>
      </c>
      <c r="E71" s="59" t="s">
        <v>236</v>
      </c>
      <c r="F71" s="59" t="s">
        <v>119</v>
      </c>
      <c r="G71" s="59" t="s">
        <v>84</v>
      </c>
      <c r="H71" s="60">
        <v>3.8603500150850602E-2</v>
      </c>
      <c r="I71" s="60">
        <v>4.3022468921835602E-2</v>
      </c>
      <c r="J71" s="61"/>
      <c r="K71" s="61">
        <v>9.4038200425682703</v>
      </c>
      <c r="L71" s="61">
        <v>1.7748534982536899</v>
      </c>
      <c r="M71" s="61">
        <v>1.5692662748458801</v>
      </c>
      <c r="N71" s="61">
        <v>2.6058103422471199</v>
      </c>
      <c r="O71" s="61">
        <v>0.69990986513377007</v>
      </c>
      <c r="P71" s="61">
        <v>0</v>
      </c>
      <c r="Q71" s="61">
        <v>8.6596374874580009E-2</v>
      </c>
      <c r="R71" s="61">
        <v>4.9491658226995794</v>
      </c>
      <c r="S71" s="61">
        <v>2.6436820796354898</v>
      </c>
      <c r="T71" s="62">
        <v>780.91449999999998</v>
      </c>
      <c r="U71" s="62">
        <v>775.44150000000002</v>
      </c>
      <c r="V71" s="62">
        <v>780.91449999999998</v>
      </c>
      <c r="W71" s="61">
        <v>14.315489536143881</v>
      </c>
      <c r="X71" s="62">
        <v>111.79173278808594</v>
      </c>
      <c r="Y71" s="54">
        <v>12.050841331481934</v>
      </c>
      <c r="Z71" s="67">
        <v>9</v>
      </c>
      <c r="AA71" s="52" t="s">
        <v>22</v>
      </c>
      <c r="AB71" s="52"/>
      <c r="AC71" s="52"/>
    </row>
    <row r="72" spans="1:29" x14ac:dyDescent="0.35">
      <c r="A72" s="59">
        <v>64</v>
      </c>
      <c r="B72" s="59" t="s">
        <v>234</v>
      </c>
      <c r="C72" s="59" t="s">
        <v>235</v>
      </c>
      <c r="D72" s="59" t="s">
        <v>128</v>
      </c>
      <c r="E72" s="59" t="s">
        <v>236</v>
      </c>
      <c r="F72" s="59" t="s">
        <v>119</v>
      </c>
      <c r="G72" s="59" t="s">
        <v>85</v>
      </c>
      <c r="H72" s="60">
        <v>3.8603500150850602E-2</v>
      </c>
      <c r="I72" s="60">
        <v>3.6316317234610603E-2</v>
      </c>
      <c r="J72" s="61"/>
      <c r="K72" s="61">
        <v>7.4627841378365201</v>
      </c>
      <c r="L72" s="61">
        <v>2.7202344197628801</v>
      </c>
      <c r="M72" s="61">
        <v>0.69846819338028998</v>
      </c>
      <c r="N72" s="61">
        <v>2.57242488181411</v>
      </c>
      <c r="O72" s="61">
        <v>0.69603674443125996</v>
      </c>
      <c r="P72" s="61">
        <v>1.6322651428799999E-3</v>
      </c>
      <c r="Q72" s="61">
        <v>0.11261910723854002</v>
      </c>
      <c r="R72" s="61">
        <v>4.4424993592197799</v>
      </c>
      <c r="S72" s="61">
        <v>2.5113459979980197</v>
      </c>
      <c r="T72" s="62">
        <v>780.91449999999998</v>
      </c>
      <c r="U72" s="62">
        <v>775.44150000000002</v>
      </c>
      <c r="V72" s="62">
        <v>780.91449999999998</v>
      </c>
      <c r="W72" s="61">
        <v>58.381439018187784</v>
      </c>
      <c r="X72" s="62">
        <v>455.90911865234375</v>
      </c>
      <c r="Y72" s="54">
        <v>42.121078491210938</v>
      </c>
      <c r="Z72" s="67">
        <v>9</v>
      </c>
      <c r="AA72" s="52" t="s">
        <v>22</v>
      </c>
      <c r="AB72" s="52"/>
      <c r="AC72" s="52"/>
    </row>
    <row r="73" spans="1:29" x14ac:dyDescent="0.35">
      <c r="A73" s="59">
        <v>64</v>
      </c>
      <c r="B73" s="59" t="s">
        <v>234</v>
      </c>
      <c r="C73" s="59" t="s">
        <v>235</v>
      </c>
      <c r="D73" s="59" t="s">
        <v>128</v>
      </c>
      <c r="E73" s="59" t="s">
        <v>236</v>
      </c>
      <c r="F73" s="59" t="s">
        <v>119</v>
      </c>
      <c r="G73" s="59" t="s">
        <v>86</v>
      </c>
      <c r="H73" s="60">
        <v>3.8603500150850602E-2</v>
      </c>
      <c r="I73" s="60">
        <v>4.1951491211449601E-2</v>
      </c>
      <c r="J73" s="61"/>
      <c r="K73" s="61">
        <v>5.1830350492866</v>
      </c>
      <c r="L73" s="61">
        <v>6.66767396260565</v>
      </c>
      <c r="M73" s="61">
        <v>0.6213869023627</v>
      </c>
      <c r="N73" s="61">
        <v>6.3085629155012102</v>
      </c>
      <c r="O73" s="61">
        <v>1.1838312880867201</v>
      </c>
      <c r="P73" s="61">
        <v>6.7044015970629992E-2</v>
      </c>
      <c r="Q73" s="61">
        <v>0.32083471020748999</v>
      </c>
      <c r="R73" s="61">
        <v>8.0820471879948403</v>
      </c>
      <c r="S73" s="61">
        <v>6.5849711722043596</v>
      </c>
      <c r="T73" s="62">
        <v>780.91449999999998</v>
      </c>
      <c r="U73" s="62">
        <v>775.44150000000002</v>
      </c>
      <c r="V73" s="62">
        <v>780.91449999999998</v>
      </c>
      <c r="W73" s="61">
        <v>11.311990643678579</v>
      </c>
      <c r="X73" s="62">
        <v>88.33697509765625</v>
      </c>
      <c r="Y73" s="54">
        <v>9.7014017105102539</v>
      </c>
      <c r="Z73" s="67">
        <v>9</v>
      </c>
      <c r="AA73" s="52" t="s">
        <v>22</v>
      </c>
      <c r="AB73" s="52"/>
      <c r="AC73" s="52"/>
    </row>
    <row r="74" spans="1:29" x14ac:dyDescent="0.35">
      <c r="A74" s="63">
        <v>64</v>
      </c>
      <c r="B74" s="63" t="s">
        <v>234</v>
      </c>
      <c r="C74" s="63" t="s">
        <v>235</v>
      </c>
      <c r="D74" s="63" t="s">
        <v>128</v>
      </c>
      <c r="E74" s="63" t="s">
        <v>236</v>
      </c>
      <c r="F74" s="63" t="s">
        <v>119</v>
      </c>
      <c r="G74" s="63" t="s">
        <v>350</v>
      </c>
      <c r="H74" s="64">
        <v>3.8603500150850602E-2</v>
      </c>
      <c r="I74" s="64">
        <v>4.17597987794339E-2</v>
      </c>
      <c r="J74" s="65"/>
      <c r="K74" s="65">
        <v>8.6792049793328196</v>
      </c>
      <c r="L74" s="65">
        <v>2.6811106175241299</v>
      </c>
      <c r="M74" s="65">
        <v>1.4062739515698202</v>
      </c>
      <c r="N74" s="65">
        <v>2.5701525630345898</v>
      </c>
      <c r="O74" s="65">
        <v>0.80264228960693007</v>
      </c>
      <c r="P74" s="65">
        <v>0</v>
      </c>
      <c r="Q74" s="65">
        <v>0.11204225273264</v>
      </c>
      <c r="R74" s="65">
        <v>4.6919140670357802</v>
      </c>
      <c r="S74" s="65">
        <v>2.6535030472863301</v>
      </c>
      <c r="T74" s="66">
        <v>780.91449999999998</v>
      </c>
      <c r="U74" s="66">
        <v>775.44150000000002</v>
      </c>
      <c r="V74" s="66">
        <v>780.91449999999998</v>
      </c>
      <c r="W74" s="65">
        <v>30.306570338133181</v>
      </c>
      <c r="X74" s="66">
        <v>236.66839599609375</v>
      </c>
      <c r="Y74" s="58">
        <v>24.655679702758789</v>
      </c>
      <c r="Z74" s="68">
        <v>9</v>
      </c>
      <c r="AA74" s="55" t="s">
        <v>22</v>
      </c>
      <c r="AB74" s="52"/>
      <c r="AC74" s="52"/>
    </row>
    <row r="75" spans="1:29" x14ac:dyDescent="0.35">
      <c r="A75" s="63">
        <v>64</v>
      </c>
      <c r="B75" s="63" t="s">
        <v>234</v>
      </c>
      <c r="C75" s="63" t="s">
        <v>235</v>
      </c>
      <c r="D75" s="63" t="s">
        <v>128</v>
      </c>
      <c r="E75" s="63" t="s">
        <v>236</v>
      </c>
      <c r="F75" s="63" t="s">
        <v>119</v>
      </c>
      <c r="G75" s="63" t="s">
        <v>351</v>
      </c>
      <c r="H75" s="64">
        <v>3.8603500150850602E-2</v>
      </c>
      <c r="I75" s="64">
        <v>3.7230966371707003E-2</v>
      </c>
      <c r="J75" s="65"/>
      <c r="K75" s="65">
        <v>7.0927564252569004</v>
      </c>
      <c r="L75" s="65">
        <v>3.36094616822714</v>
      </c>
      <c r="M75" s="65">
        <v>0.68595707365173997</v>
      </c>
      <c r="N75" s="65">
        <v>3.1788401305055696</v>
      </c>
      <c r="O75" s="65">
        <v>0.77521102729608005</v>
      </c>
      <c r="P75" s="65">
        <v>1.2249293418580002E-2</v>
      </c>
      <c r="Q75" s="65">
        <v>0.14641473136093</v>
      </c>
      <c r="R75" s="65">
        <v>5.0332369823511698</v>
      </c>
      <c r="S75" s="65">
        <v>3.1725390269542402</v>
      </c>
      <c r="T75" s="66">
        <v>780.91449999999998</v>
      </c>
      <c r="U75" s="66">
        <v>775.44150000000002</v>
      </c>
      <c r="V75" s="66">
        <v>780.91449999999998</v>
      </c>
      <c r="W75" s="65">
        <v>69.693429661865991</v>
      </c>
      <c r="X75" s="66">
        <v>544.24609375</v>
      </c>
      <c r="Y75" s="58">
        <v>51.822479248046875</v>
      </c>
      <c r="Z75" s="68">
        <v>9</v>
      </c>
      <c r="AA75" s="55" t="s">
        <v>22</v>
      </c>
      <c r="AB75" s="52"/>
      <c r="AC75" s="52"/>
    </row>
    <row r="76" spans="1:29" x14ac:dyDescent="0.35">
      <c r="A76" s="59">
        <v>68</v>
      </c>
      <c r="B76" s="59" t="s">
        <v>231</v>
      </c>
      <c r="C76" s="59" t="s">
        <v>232</v>
      </c>
      <c r="D76" s="59" t="s">
        <v>107</v>
      </c>
      <c r="E76" s="59" t="s">
        <v>233</v>
      </c>
      <c r="F76" s="59" t="s">
        <v>185</v>
      </c>
      <c r="G76" s="59" t="s">
        <v>82</v>
      </c>
      <c r="H76" s="60">
        <v>3.7754270156395202E-2</v>
      </c>
      <c r="I76" s="60">
        <v>5.1829074573683E-2</v>
      </c>
      <c r="J76" s="61">
        <v>7.7996680123001099</v>
      </c>
      <c r="K76" s="61">
        <v>0.91221338723687995</v>
      </c>
      <c r="L76" s="61">
        <v>6.1291545911424699</v>
      </c>
      <c r="M76" s="61">
        <v>2.34719205937686</v>
      </c>
      <c r="N76" s="61">
        <v>8.5806925277299602</v>
      </c>
      <c r="O76" s="61">
        <v>11.18002861908308</v>
      </c>
      <c r="P76" s="61">
        <v>3.5073230162099995</v>
      </c>
      <c r="Q76" s="61">
        <v>4.93730950575892</v>
      </c>
      <c r="R76" s="61">
        <v>9.2817808808377098</v>
      </c>
      <c r="S76" s="61">
        <v>4.2405155327970494</v>
      </c>
      <c r="T76" s="62">
        <v>11180.0195</v>
      </c>
      <c r="U76" s="62">
        <v>11937.3595</v>
      </c>
      <c r="V76" s="62">
        <v>12077.154</v>
      </c>
      <c r="W76" s="61">
        <v>22.147368638262709</v>
      </c>
      <c r="X76" s="62">
        <v>2674.771728515625</v>
      </c>
      <c r="Y76" s="54">
        <v>320.306396484375</v>
      </c>
      <c r="Z76" s="67">
        <v>10</v>
      </c>
      <c r="AA76" s="52" t="s">
        <v>83</v>
      </c>
      <c r="AB76" s="52"/>
      <c r="AC76" s="52"/>
    </row>
    <row r="77" spans="1:29" x14ac:dyDescent="0.35">
      <c r="A77" s="59">
        <v>68</v>
      </c>
      <c r="B77" s="59" t="s">
        <v>231</v>
      </c>
      <c r="C77" s="59" t="s">
        <v>232</v>
      </c>
      <c r="D77" s="59" t="s">
        <v>107</v>
      </c>
      <c r="E77" s="59" t="s">
        <v>233</v>
      </c>
      <c r="F77" s="59" t="s">
        <v>185</v>
      </c>
      <c r="G77" s="59" t="s">
        <v>84</v>
      </c>
      <c r="H77" s="60">
        <v>3.7754270156395202E-2</v>
      </c>
      <c r="I77" s="60">
        <v>3.2762067124985701E-2</v>
      </c>
      <c r="J77" s="61">
        <v>3.8191375601339201</v>
      </c>
      <c r="K77" s="61">
        <v>0.69618280932656995</v>
      </c>
      <c r="L77" s="61">
        <v>3.1899655522610102</v>
      </c>
      <c r="M77" s="61">
        <v>2.3245200154147301</v>
      </c>
      <c r="N77" s="61">
        <v>6.2310066435400104</v>
      </c>
      <c r="O77" s="61">
        <v>7.2073454704477093</v>
      </c>
      <c r="P77" s="61">
        <v>2.3872476685423702</v>
      </c>
      <c r="Q77" s="61">
        <v>3.6169962867118799</v>
      </c>
      <c r="R77" s="61">
        <v>6.3338484089529796</v>
      </c>
      <c r="S77" s="61">
        <v>3.1058585353415697</v>
      </c>
      <c r="T77" s="62">
        <v>11180.0195</v>
      </c>
      <c r="U77" s="62">
        <v>11937.3595</v>
      </c>
      <c r="V77" s="62">
        <v>12077.154</v>
      </c>
      <c r="W77" s="61">
        <v>16.84594979536854</v>
      </c>
      <c r="X77" s="62">
        <v>2034.5113525390625</v>
      </c>
      <c r="Y77" s="54">
        <v>156.20700073242188</v>
      </c>
      <c r="Z77" s="67">
        <v>10</v>
      </c>
      <c r="AA77" s="52" t="s">
        <v>83</v>
      </c>
      <c r="AB77" s="52"/>
      <c r="AC77" s="52"/>
    </row>
    <row r="78" spans="1:29" x14ac:dyDescent="0.35">
      <c r="A78" s="59">
        <v>68</v>
      </c>
      <c r="B78" s="59" t="s">
        <v>231</v>
      </c>
      <c r="C78" s="59" t="s">
        <v>232</v>
      </c>
      <c r="D78" s="59" t="s">
        <v>107</v>
      </c>
      <c r="E78" s="59" t="s">
        <v>233</v>
      </c>
      <c r="F78" s="59" t="s">
        <v>185</v>
      </c>
      <c r="G78" s="59" t="s">
        <v>85</v>
      </c>
      <c r="H78" s="60">
        <v>3.7754270156395202E-2</v>
      </c>
      <c r="I78" s="60">
        <v>2.4941255729574601E-2</v>
      </c>
      <c r="J78" s="61">
        <v>2.4772353861997098</v>
      </c>
      <c r="K78" s="61">
        <v>0.38008512823392998</v>
      </c>
      <c r="L78" s="61">
        <v>3.7213530798279502</v>
      </c>
      <c r="M78" s="61">
        <v>0.89957699663900004</v>
      </c>
      <c r="N78" s="61">
        <v>4.7998619752552498</v>
      </c>
      <c r="O78" s="61">
        <v>5.7830183494555101</v>
      </c>
      <c r="P78" s="61">
        <v>2.1176212387808704</v>
      </c>
      <c r="Q78" s="61">
        <v>2.5764110738477597</v>
      </c>
      <c r="R78" s="61">
        <v>5.02588927967874</v>
      </c>
      <c r="S78" s="61">
        <v>2.1567066234919099</v>
      </c>
      <c r="T78" s="62">
        <v>11180.0195</v>
      </c>
      <c r="U78" s="62">
        <v>11937.3595</v>
      </c>
      <c r="V78" s="62">
        <v>12077.154</v>
      </c>
      <c r="W78" s="61">
        <v>50.613498341866659</v>
      </c>
      <c r="X78" s="62">
        <v>6112.669921875</v>
      </c>
      <c r="Y78" s="54">
        <v>369.04852294921875</v>
      </c>
      <c r="Z78" s="67">
        <v>10</v>
      </c>
      <c r="AA78" s="52" t="s">
        <v>83</v>
      </c>
      <c r="AB78" s="52"/>
      <c r="AC78" s="52"/>
    </row>
    <row r="79" spans="1:29" x14ac:dyDescent="0.35">
      <c r="A79" s="59">
        <v>68</v>
      </c>
      <c r="B79" s="59" t="s">
        <v>231</v>
      </c>
      <c r="C79" s="59" t="s">
        <v>232</v>
      </c>
      <c r="D79" s="59" t="s">
        <v>107</v>
      </c>
      <c r="E79" s="59" t="s">
        <v>233</v>
      </c>
      <c r="F79" s="59" t="s">
        <v>185</v>
      </c>
      <c r="G79" s="59" t="s">
        <v>86</v>
      </c>
      <c r="H79" s="60">
        <v>3.7754270156395202E-2</v>
      </c>
      <c r="I79" s="60">
        <v>7.8251006820111504E-2</v>
      </c>
      <c r="J79" s="61">
        <v>0.81981628038302001</v>
      </c>
      <c r="K79" s="61">
        <v>4.9932065496899998E-2</v>
      </c>
      <c r="L79" s="61">
        <v>18.662770389724731</v>
      </c>
      <c r="M79" s="61">
        <v>0.47103305605335999</v>
      </c>
      <c r="N79" s="61">
        <v>16.659318844670629</v>
      </c>
      <c r="O79" s="61">
        <v>19.627133645739601</v>
      </c>
      <c r="P79" s="61">
        <v>7.3640009813134899</v>
      </c>
      <c r="Q79" s="61">
        <v>7.4338639896048706</v>
      </c>
      <c r="R79" s="61">
        <v>17.642054511854898</v>
      </c>
      <c r="S79" s="61">
        <v>12.11478492796634</v>
      </c>
      <c r="T79" s="62">
        <v>11180.0195</v>
      </c>
      <c r="U79" s="62">
        <v>11937.3595</v>
      </c>
      <c r="V79" s="62">
        <v>12077.154</v>
      </c>
      <c r="W79" s="61">
        <v>10.39318322450308</v>
      </c>
      <c r="X79" s="62">
        <v>1255.20068359375</v>
      </c>
      <c r="Y79" s="54">
        <v>248.65444946289063</v>
      </c>
      <c r="Z79" s="67">
        <v>10</v>
      </c>
      <c r="AA79" s="52" t="s">
        <v>83</v>
      </c>
      <c r="AB79" s="52"/>
      <c r="AC79" s="52"/>
    </row>
    <row r="80" spans="1:29" x14ac:dyDescent="0.35">
      <c r="A80" s="63">
        <v>68</v>
      </c>
      <c r="B80" s="63" t="s">
        <v>231</v>
      </c>
      <c r="C80" s="63" t="s">
        <v>232</v>
      </c>
      <c r="D80" s="63" t="s">
        <v>107</v>
      </c>
      <c r="E80" s="63" t="s">
        <v>233</v>
      </c>
      <c r="F80" s="63" t="s">
        <v>185</v>
      </c>
      <c r="G80" s="63" t="s">
        <v>350</v>
      </c>
      <c r="H80" s="64">
        <v>3.7754270156395202E-2</v>
      </c>
      <c r="I80" s="64">
        <v>4.3591718453932102E-2</v>
      </c>
      <c r="J80" s="65">
        <v>6.0799934924138599</v>
      </c>
      <c r="K80" s="65">
        <v>0.81888354469127</v>
      </c>
      <c r="L80" s="65">
        <v>4.8593618939046301</v>
      </c>
      <c r="M80" s="65">
        <v>2.3373972501714202</v>
      </c>
      <c r="N80" s="65">
        <v>7.5655778355213394</v>
      </c>
      <c r="O80" s="65">
        <v>9.4637443026116905</v>
      </c>
      <c r="P80" s="65">
        <v>3.0234264454179001</v>
      </c>
      <c r="Q80" s="65">
        <v>4.3669058803254002</v>
      </c>
      <c r="R80" s="65">
        <v>8.0082108330350295</v>
      </c>
      <c r="S80" s="65">
        <v>3.7503193765855203</v>
      </c>
      <c r="T80" s="66">
        <v>11180.0195</v>
      </c>
      <c r="U80" s="66">
        <v>11937.3595</v>
      </c>
      <c r="V80" s="66">
        <v>12077.154</v>
      </c>
      <c r="W80" s="65">
        <v>38.99331843363116</v>
      </c>
      <c r="X80" s="66">
        <v>4709.283203125</v>
      </c>
      <c r="Y80" s="58">
        <v>476.513427734375</v>
      </c>
      <c r="Z80" s="68">
        <v>10</v>
      </c>
      <c r="AA80" s="55" t="s">
        <v>83</v>
      </c>
      <c r="AB80" s="52"/>
      <c r="AC80" s="52"/>
    </row>
    <row r="81" spans="1:29" x14ac:dyDescent="0.35">
      <c r="A81" s="63">
        <v>68</v>
      </c>
      <c r="B81" s="63" t="s">
        <v>231</v>
      </c>
      <c r="C81" s="63" t="s">
        <v>232</v>
      </c>
      <c r="D81" s="63" t="s">
        <v>107</v>
      </c>
      <c r="E81" s="63" t="s">
        <v>233</v>
      </c>
      <c r="F81" s="63" t="s">
        <v>185</v>
      </c>
      <c r="G81" s="63" t="s">
        <v>351</v>
      </c>
      <c r="H81" s="64">
        <v>3.7754270156395202E-2</v>
      </c>
      <c r="I81" s="64">
        <v>3.4023179160106297E-2</v>
      </c>
      <c r="J81" s="65">
        <v>2.19487515934809</v>
      </c>
      <c r="K81" s="65">
        <v>0.32383979272222002</v>
      </c>
      <c r="L81" s="65">
        <v>6.2667937389232904</v>
      </c>
      <c r="M81" s="65">
        <v>0.82656965416599992</v>
      </c>
      <c r="N81" s="65">
        <v>6.8202555620270902</v>
      </c>
      <c r="O81" s="65">
        <v>8.1415211094997897</v>
      </c>
      <c r="P81" s="65">
        <v>3.0114017973930101</v>
      </c>
      <c r="Q81" s="65">
        <v>3.4039335166631099</v>
      </c>
      <c r="R81" s="65">
        <v>7.1751967568599602</v>
      </c>
      <c r="S81" s="65">
        <v>3.85317871023797</v>
      </c>
      <c r="T81" s="66">
        <v>11180.0195</v>
      </c>
      <c r="U81" s="66">
        <v>11937.3595</v>
      </c>
      <c r="V81" s="66">
        <v>12077.154</v>
      </c>
      <c r="W81" s="65">
        <v>61.006681566369714</v>
      </c>
      <c r="X81" s="66">
        <v>7367.87109375</v>
      </c>
      <c r="Y81" s="58">
        <v>617.7030029296875</v>
      </c>
      <c r="Z81" s="68">
        <v>10</v>
      </c>
      <c r="AA81" s="55" t="s">
        <v>83</v>
      </c>
      <c r="AB81" s="52"/>
      <c r="AC81" s="52"/>
    </row>
    <row r="82" spans="1:29" x14ac:dyDescent="0.35">
      <c r="A82" s="59">
        <v>70</v>
      </c>
      <c r="B82" s="59" t="s">
        <v>172</v>
      </c>
      <c r="C82" s="59" t="s">
        <v>173</v>
      </c>
      <c r="D82" s="59" t="s">
        <v>79</v>
      </c>
      <c r="E82" s="59" t="s">
        <v>80</v>
      </c>
      <c r="F82" s="59" t="s">
        <v>174</v>
      </c>
      <c r="G82" s="59" t="s">
        <v>82</v>
      </c>
      <c r="H82" s="60">
        <v>8.3074962435721999E-3</v>
      </c>
      <c r="I82" s="60">
        <v>2.9066673580027801E-2</v>
      </c>
      <c r="J82" s="61">
        <v>7.2113535564055793</v>
      </c>
      <c r="K82" s="61"/>
      <c r="L82" s="61">
        <v>0.43458920523711003</v>
      </c>
      <c r="M82" s="61">
        <v>0.61149598859441001</v>
      </c>
      <c r="N82" s="61">
        <v>4.8831048452446399</v>
      </c>
      <c r="O82" s="61">
        <v>0.65259204246525992</v>
      </c>
      <c r="P82" s="61">
        <v>6.7666563298230009E-2</v>
      </c>
      <c r="Q82" s="61">
        <v>0.13336528975549999</v>
      </c>
      <c r="R82" s="61">
        <v>0.10129228407640999</v>
      </c>
      <c r="S82" s="61">
        <v>7.5614499280890007E-2</v>
      </c>
      <c r="T82" s="62">
        <v>3670.1134999999999</v>
      </c>
      <c r="U82" s="62">
        <v>3244.9074999999998</v>
      </c>
      <c r="V82" s="62">
        <v>3204.8020000000001</v>
      </c>
      <c r="W82" s="61">
        <v>10.35312396955525</v>
      </c>
      <c r="X82" s="62">
        <v>331.797119140625</v>
      </c>
      <c r="Y82" s="54">
        <v>25.410100936889648</v>
      </c>
      <c r="Z82" s="67">
        <v>9</v>
      </c>
      <c r="AA82" s="52" t="s">
        <v>23</v>
      </c>
      <c r="AB82" s="52"/>
      <c r="AC82" s="52"/>
    </row>
    <row r="83" spans="1:29" x14ac:dyDescent="0.35">
      <c r="A83" s="59">
        <v>70</v>
      </c>
      <c r="B83" s="59" t="s">
        <v>172</v>
      </c>
      <c r="C83" s="59" t="s">
        <v>173</v>
      </c>
      <c r="D83" s="59" t="s">
        <v>79</v>
      </c>
      <c r="E83" s="59" t="s">
        <v>80</v>
      </c>
      <c r="F83" s="59" t="s">
        <v>174</v>
      </c>
      <c r="G83" s="59" t="s">
        <v>84</v>
      </c>
      <c r="H83" s="60">
        <v>8.3074962435721999E-3</v>
      </c>
      <c r="I83" s="60">
        <v>3.5854009661028998E-3</v>
      </c>
      <c r="J83" s="61">
        <v>0.68939151763059003</v>
      </c>
      <c r="K83" s="61"/>
      <c r="L83" s="61">
        <v>0.22522114652245998</v>
      </c>
      <c r="M83" s="61">
        <v>0.22522114652245998</v>
      </c>
      <c r="N83" s="61">
        <v>0.55479977488779997</v>
      </c>
      <c r="O83" s="61">
        <v>0.28381195216154997</v>
      </c>
      <c r="P83" s="61">
        <v>0</v>
      </c>
      <c r="Q83" s="61">
        <v>5.7924557734969996E-2</v>
      </c>
      <c r="R83" s="61">
        <v>1.158491154699E-2</v>
      </c>
      <c r="S83" s="61">
        <v>5.7924557734969996E-2</v>
      </c>
      <c r="T83" s="62">
        <v>3670.1134999999999</v>
      </c>
      <c r="U83" s="62">
        <v>3244.9074999999998</v>
      </c>
      <c r="V83" s="62">
        <v>3204.8020000000001</v>
      </c>
      <c r="W83" s="61">
        <v>13.514928996658259</v>
      </c>
      <c r="X83" s="62">
        <v>433.126708984375</v>
      </c>
      <c r="Y83" s="54">
        <v>3.9112544059753418</v>
      </c>
      <c r="Z83" s="67">
        <v>9</v>
      </c>
      <c r="AA83" s="52" t="s">
        <v>23</v>
      </c>
      <c r="AB83" s="52"/>
      <c r="AC83" s="52"/>
    </row>
    <row r="84" spans="1:29" x14ac:dyDescent="0.35">
      <c r="A84" s="59">
        <v>70</v>
      </c>
      <c r="B84" s="59" t="s">
        <v>172</v>
      </c>
      <c r="C84" s="59" t="s">
        <v>173</v>
      </c>
      <c r="D84" s="59" t="s">
        <v>79</v>
      </c>
      <c r="E84" s="59" t="s">
        <v>80</v>
      </c>
      <c r="F84" s="59" t="s">
        <v>174</v>
      </c>
      <c r="G84" s="59" t="s">
        <v>85</v>
      </c>
      <c r="H84" s="60">
        <v>8.3074962435721999E-3</v>
      </c>
      <c r="I84" s="60">
        <v>6.6992184029276997E-3</v>
      </c>
      <c r="J84" s="61">
        <v>1.68647029730371</v>
      </c>
      <c r="K84" s="61"/>
      <c r="L84" s="61">
        <v>7.3326540283420005E-2</v>
      </c>
      <c r="M84" s="61">
        <v>0.10084805258670002</v>
      </c>
      <c r="N84" s="61">
        <v>1.19460551032435</v>
      </c>
      <c r="O84" s="61">
        <v>0.13615874903110001</v>
      </c>
      <c r="P84" s="61">
        <v>3.1147321294119998E-2</v>
      </c>
      <c r="Q84" s="61">
        <v>2.5309404333269999E-2</v>
      </c>
      <c r="R84" s="61">
        <v>1.9652119869220001E-2</v>
      </c>
      <c r="S84" s="61">
        <v>1.037445798485E-2</v>
      </c>
      <c r="T84" s="62">
        <v>3670.1134999999999</v>
      </c>
      <c r="U84" s="62">
        <v>3244.9074999999998</v>
      </c>
      <c r="V84" s="62">
        <v>3204.8020000000001</v>
      </c>
      <c r="W84" s="61">
        <v>60.367204616905198</v>
      </c>
      <c r="X84" s="62">
        <v>1934.6494140625</v>
      </c>
      <c r="Y84" s="54">
        <v>34.184307098388672</v>
      </c>
      <c r="Z84" s="67">
        <v>9</v>
      </c>
      <c r="AA84" s="52" t="s">
        <v>23</v>
      </c>
      <c r="AB84" s="52"/>
      <c r="AC84" s="52"/>
    </row>
    <row r="85" spans="1:29" x14ac:dyDescent="0.35">
      <c r="A85" s="59">
        <v>70</v>
      </c>
      <c r="B85" s="59" t="s">
        <v>172</v>
      </c>
      <c r="C85" s="59" t="s">
        <v>173</v>
      </c>
      <c r="D85" s="59" t="s">
        <v>79</v>
      </c>
      <c r="E85" s="59" t="s">
        <v>80</v>
      </c>
      <c r="F85" s="59" t="s">
        <v>174</v>
      </c>
      <c r="G85" s="59" t="s">
        <v>86</v>
      </c>
      <c r="H85" s="60">
        <v>8.3074962435721999E-3</v>
      </c>
      <c r="I85" s="60">
        <v>4.9053657166813003E-3</v>
      </c>
      <c r="J85" s="61">
        <v>0.81521112370358995</v>
      </c>
      <c r="K85" s="61"/>
      <c r="L85" s="61">
        <v>0.51410874965878006</v>
      </c>
      <c r="M85" s="61">
        <v>2.8594852307670001E-2</v>
      </c>
      <c r="N85" s="61">
        <v>1.1043100457185799</v>
      </c>
      <c r="O85" s="61">
        <v>0.46785860844870003</v>
      </c>
      <c r="P85" s="61">
        <v>7.9715247405939993E-2</v>
      </c>
      <c r="Q85" s="61">
        <v>9.0167213217920011E-2</v>
      </c>
      <c r="R85" s="61">
        <v>0.16389186259909</v>
      </c>
      <c r="S85" s="61">
        <v>0.40433776451352998</v>
      </c>
      <c r="T85" s="62">
        <v>3670.1134999999999</v>
      </c>
      <c r="U85" s="62">
        <v>3244.9074999999998</v>
      </c>
      <c r="V85" s="62">
        <v>3204.8020000000001</v>
      </c>
      <c r="W85" s="61">
        <v>15.764742416877182</v>
      </c>
      <c r="X85" s="62">
        <v>505.22879028320313</v>
      </c>
      <c r="Y85" s="54">
        <v>6.7161068916320801</v>
      </c>
      <c r="Z85" s="67">
        <v>9</v>
      </c>
      <c r="AA85" s="52" t="s">
        <v>23</v>
      </c>
      <c r="AB85" s="52"/>
      <c r="AC85" s="52"/>
    </row>
    <row r="86" spans="1:29" x14ac:dyDescent="0.35">
      <c r="A86" s="63">
        <v>70</v>
      </c>
      <c r="B86" s="63" t="s">
        <v>172</v>
      </c>
      <c r="C86" s="63" t="s">
        <v>173</v>
      </c>
      <c r="D86" s="63" t="s">
        <v>79</v>
      </c>
      <c r="E86" s="63" t="s">
        <v>80</v>
      </c>
      <c r="F86" s="63" t="s">
        <v>174</v>
      </c>
      <c r="G86" s="63" t="s">
        <v>350</v>
      </c>
      <c r="H86" s="64">
        <v>8.3074962435721999E-3</v>
      </c>
      <c r="I86" s="64">
        <v>1.4638283019257301E-2</v>
      </c>
      <c r="J86" s="65">
        <v>3.5183898279558203</v>
      </c>
      <c r="K86" s="65"/>
      <c r="L86" s="65">
        <v>0.3160376647448</v>
      </c>
      <c r="M86" s="65">
        <v>0.39277362061627002</v>
      </c>
      <c r="N86" s="65">
        <v>2.4322666564508699</v>
      </c>
      <c r="O86" s="65">
        <v>0.44377581673914002</v>
      </c>
      <c r="P86" s="65">
        <v>2.9351381087180002E-2</v>
      </c>
      <c r="Q86" s="65">
        <v>9.0648100458300004E-2</v>
      </c>
      <c r="R86" s="65">
        <v>5.0496822380050002E-2</v>
      </c>
      <c r="S86" s="65">
        <v>6.5597833728549992E-2</v>
      </c>
      <c r="T86" s="66">
        <v>3670.1134999999999</v>
      </c>
      <c r="U86" s="66">
        <v>3244.9074999999998</v>
      </c>
      <c r="V86" s="66">
        <v>3204.8020000000001</v>
      </c>
      <c r="W86" s="65">
        <v>23.868052966213423</v>
      </c>
      <c r="X86" s="66">
        <v>764.923828125</v>
      </c>
      <c r="Y86" s="58">
        <v>29.321355819702148</v>
      </c>
      <c r="Z86" s="68">
        <v>9</v>
      </c>
      <c r="AA86" s="55" t="s">
        <v>23</v>
      </c>
      <c r="AB86" s="52"/>
      <c r="AC86" s="52"/>
    </row>
    <row r="87" spans="1:29" x14ac:dyDescent="0.35">
      <c r="A87" s="63">
        <v>70</v>
      </c>
      <c r="B87" s="63" t="s">
        <v>172</v>
      </c>
      <c r="C87" s="63" t="s">
        <v>173</v>
      </c>
      <c r="D87" s="63" t="s">
        <v>79</v>
      </c>
      <c r="E87" s="63" t="s">
        <v>80</v>
      </c>
      <c r="F87" s="63" t="s">
        <v>174</v>
      </c>
      <c r="G87" s="63" t="s">
        <v>351</v>
      </c>
      <c r="H87" s="64">
        <v>8.3074962435721999E-3</v>
      </c>
      <c r="I87" s="64">
        <v>6.3277629675379003E-3</v>
      </c>
      <c r="J87" s="65">
        <v>1.5060575141647901</v>
      </c>
      <c r="K87" s="65"/>
      <c r="L87" s="65">
        <v>0.16459989218733001</v>
      </c>
      <c r="M87" s="65">
        <v>8.5886487362460004E-2</v>
      </c>
      <c r="N87" s="65">
        <v>1.1759079096930201</v>
      </c>
      <c r="O87" s="65">
        <v>0.20484427524142998</v>
      </c>
      <c r="P87" s="65">
        <v>4.1204345640750005E-2</v>
      </c>
      <c r="Q87" s="65">
        <v>3.8739596133510003E-2</v>
      </c>
      <c r="R87" s="65">
        <v>4.9520033130440004E-2</v>
      </c>
      <c r="S87" s="65">
        <v>9.1952958090329995E-2</v>
      </c>
      <c r="T87" s="66">
        <v>3670.1134999999999</v>
      </c>
      <c r="U87" s="66">
        <v>3244.9074999999998</v>
      </c>
      <c r="V87" s="66">
        <v>3204.8020000000001</v>
      </c>
      <c r="W87" s="65">
        <v>76.131947033783831</v>
      </c>
      <c r="X87" s="66">
        <v>2439.878173828125</v>
      </c>
      <c r="Y87" s="58">
        <v>40.900413513183594</v>
      </c>
      <c r="Z87" s="68">
        <v>9</v>
      </c>
      <c r="AA87" s="55" t="s">
        <v>23</v>
      </c>
      <c r="AB87" s="52"/>
      <c r="AC87" s="52"/>
    </row>
    <row r="88" spans="1:29" x14ac:dyDescent="0.35">
      <c r="A88" s="59">
        <v>72</v>
      </c>
      <c r="B88" s="59" t="s">
        <v>245</v>
      </c>
      <c r="C88" s="59" t="s">
        <v>246</v>
      </c>
      <c r="D88" s="59" t="s">
        <v>136</v>
      </c>
      <c r="E88" s="59" t="s">
        <v>247</v>
      </c>
      <c r="F88" s="59" t="s">
        <v>90</v>
      </c>
      <c r="G88" s="59" t="s">
        <v>82</v>
      </c>
      <c r="H88" s="60">
        <v>7.2638698681445305E-2</v>
      </c>
      <c r="I88" s="60">
        <v>0.1033286645818204</v>
      </c>
      <c r="J88" s="61">
        <v>19.83475229667588</v>
      </c>
      <c r="K88" s="61">
        <v>1.2405319211402701</v>
      </c>
      <c r="L88" s="61">
        <v>3.5572085783099698</v>
      </c>
      <c r="M88" s="61">
        <v>5.6074738111109301</v>
      </c>
      <c r="N88" s="61">
        <v>22.80894859247627</v>
      </c>
      <c r="O88" s="61">
        <v>19.13728034651395</v>
      </c>
      <c r="P88" s="61">
        <v>4.4060703963445302</v>
      </c>
      <c r="Q88" s="61">
        <v>21.638599050380989</v>
      </c>
      <c r="R88" s="61">
        <v>12.17240845056646</v>
      </c>
      <c r="S88" s="61">
        <v>15.108389589189212</v>
      </c>
      <c r="T88" s="62">
        <v>2234.7755000000002</v>
      </c>
      <c r="U88" s="62">
        <v>2401.4405000000002</v>
      </c>
      <c r="V88" s="62">
        <v>2439.8915000000002</v>
      </c>
      <c r="W88" s="61">
        <v>23.610631813658671</v>
      </c>
      <c r="X88" s="62">
        <v>576.07379150390625</v>
      </c>
      <c r="Y88" s="54">
        <v>139.63694763183594</v>
      </c>
      <c r="Z88" s="67">
        <v>10</v>
      </c>
      <c r="AA88" s="52" t="s">
        <v>83</v>
      </c>
      <c r="AB88" s="52"/>
      <c r="AC88" s="52"/>
    </row>
    <row r="89" spans="1:29" x14ac:dyDescent="0.35">
      <c r="A89" s="59">
        <v>72</v>
      </c>
      <c r="B89" s="59" t="s">
        <v>245</v>
      </c>
      <c r="C89" s="59" t="s">
        <v>246</v>
      </c>
      <c r="D89" s="59" t="s">
        <v>136</v>
      </c>
      <c r="E89" s="59" t="s">
        <v>247</v>
      </c>
      <c r="F89" s="59" t="s">
        <v>90</v>
      </c>
      <c r="G89" s="59" t="s">
        <v>84</v>
      </c>
      <c r="H89" s="60">
        <v>7.2638698681445305E-2</v>
      </c>
      <c r="I89" s="60">
        <v>7.8533665930228105E-2</v>
      </c>
      <c r="J89" s="61">
        <v>16.145084755801157</v>
      </c>
      <c r="K89" s="61">
        <v>1.1657560658403798</v>
      </c>
      <c r="L89" s="61">
        <v>1.6381951228490998</v>
      </c>
      <c r="M89" s="61">
        <v>3.7143935334651497</v>
      </c>
      <c r="N89" s="61">
        <v>17.74859959507069</v>
      </c>
      <c r="O89" s="61">
        <v>14.84770186747147</v>
      </c>
      <c r="P89" s="61">
        <v>3.3268111397743798</v>
      </c>
      <c r="Q89" s="61">
        <v>16.76126428311828</v>
      </c>
      <c r="R89" s="61">
        <v>8.8526348083955106</v>
      </c>
      <c r="S89" s="61">
        <v>11.833298546640741</v>
      </c>
      <c r="T89" s="62">
        <v>2234.7755000000002</v>
      </c>
      <c r="U89" s="62">
        <v>2401.4405000000002</v>
      </c>
      <c r="V89" s="62">
        <v>2439.8915000000002</v>
      </c>
      <c r="W89" s="61">
        <v>15.563686089416429</v>
      </c>
      <c r="X89" s="62">
        <v>379.737060546875</v>
      </c>
      <c r="Y89" s="54">
        <v>70.658195495605469</v>
      </c>
      <c r="Z89" s="67">
        <v>10</v>
      </c>
      <c r="AA89" s="52" t="s">
        <v>83</v>
      </c>
      <c r="AB89" s="52"/>
      <c r="AC89" s="52"/>
    </row>
    <row r="90" spans="1:29" x14ac:dyDescent="0.35">
      <c r="A90" s="59">
        <v>72</v>
      </c>
      <c r="B90" s="59" t="s">
        <v>245</v>
      </c>
      <c r="C90" s="59" t="s">
        <v>246</v>
      </c>
      <c r="D90" s="59" t="s">
        <v>136</v>
      </c>
      <c r="E90" s="59" t="s">
        <v>247</v>
      </c>
      <c r="F90" s="59" t="s">
        <v>90</v>
      </c>
      <c r="G90" s="59" t="s">
        <v>85</v>
      </c>
      <c r="H90" s="60">
        <v>7.2638698681445305E-2</v>
      </c>
      <c r="I90" s="60">
        <v>5.2566515838948898E-2</v>
      </c>
      <c r="J90" s="61">
        <v>8.23469627375359</v>
      </c>
      <c r="K90" s="61">
        <v>0.68360952176459999</v>
      </c>
      <c r="L90" s="61">
        <v>3.2390021173687904</v>
      </c>
      <c r="M90" s="61">
        <v>2.1608280317486002</v>
      </c>
      <c r="N90" s="61">
        <v>11.971499651196579</v>
      </c>
      <c r="O90" s="61">
        <v>10.52960727015992</v>
      </c>
      <c r="P90" s="61">
        <v>3.2633175048260501</v>
      </c>
      <c r="Q90" s="61">
        <v>11.20301866234724</v>
      </c>
      <c r="R90" s="61">
        <v>6.8637700007230604</v>
      </c>
      <c r="S90" s="61">
        <v>7.8341075868986598</v>
      </c>
      <c r="T90" s="62">
        <v>2234.7755000000002</v>
      </c>
      <c r="U90" s="62">
        <v>2401.4405000000002</v>
      </c>
      <c r="V90" s="62">
        <v>2439.8915000000002</v>
      </c>
      <c r="W90" s="61">
        <v>52.88002569376701</v>
      </c>
      <c r="X90" s="62">
        <v>1290.2152099609375</v>
      </c>
      <c r="Y90" s="54">
        <v>162.11651611328125</v>
      </c>
      <c r="Z90" s="67">
        <v>10</v>
      </c>
      <c r="AA90" s="52" t="s">
        <v>83</v>
      </c>
      <c r="AB90" s="52"/>
      <c r="AC90" s="52"/>
    </row>
    <row r="91" spans="1:29" x14ac:dyDescent="0.35">
      <c r="A91" s="59">
        <v>72</v>
      </c>
      <c r="B91" s="59" t="s">
        <v>245</v>
      </c>
      <c r="C91" s="59" t="s">
        <v>246</v>
      </c>
      <c r="D91" s="59" t="s">
        <v>136</v>
      </c>
      <c r="E91" s="59" t="s">
        <v>247</v>
      </c>
      <c r="F91" s="59" t="s">
        <v>90</v>
      </c>
      <c r="G91" s="59" t="s">
        <v>86</v>
      </c>
      <c r="H91" s="60">
        <v>7.2638698681445305E-2</v>
      </c>
      <c r="I91" s="60">
        <v>0.10348078736387389</v>
      </c>
      <c r="J91" s="61">
        <v>9.8216762409404197</v>
      </c>
      <c r="K91" s="61">
        <v>0.43955315887175006</v>
      </c>
      <c r="L91" s="61">
        <v>14.549523534699729</v>
      </c>
      <c r="M91" s="61">
        <v>2.2625898739798598</v>
      </c>
      <c r="N91" s="61">
        <v>23.968232808447869</v>
      </c>
      <c r="O91" s="61">
        <v>19.672574870980437</v>
      </c>
      <c r="P91" s="61">
        <v>7.9551219138383198</v>
      </c>
      <c r="Q91" s="61">
        <v>23.080332500631609</v>
      </c>
      <c r="R91" s="61">
        <v>14.78819854514675</v>
      </c>
      <c r="S91" s="61">
        <v>15.580928190352489</v>
      </c>
      <c r="T91" s="62">
        <v>2234.7755000000002</v>
      </c>
      <c r="U91" s="62">
        <v>2401.4405000000002</v>
      </c>
      <c r="V91" s="62">
        <v>2439.8915000000002</v>
      </c>
      <c r="W91" s="61">
        <v>7.9456564031574404</v>
      </c>
      <c r="X91" s="62">
        <v>193.86540222167969</v>
      </c>
      <c r="Y91" s="54">
        <v>47.720478057861328</v>
      </c>
      <c r="Z91" s="67">
        <v>10</v>
      </c>
      <c r="AA91" s="52" t="s">
        <v>83</v>
      </c>
      <c r="AB91" s="52"/>
      <c r="AC91" s="52"/>
    </row>
    <row r="92" spans="1:29" x14ac:dyDescent="0.35">
      <c r="A92" s="63">
        <v>72</v>
      </c>
      <c r="B92" s="63" t="s">
        <v>245</v>
      </c>
      <c r="C92" s="63" t="s">
        <v>246</v>
      </c>
      <c r="D92" s="63" t="s">
        <v>136</v>
      </c>
      <c r="E92" s="63" t="s">
        <v>247</v>
      </c>
      <c r="F92" s="63" t="s">
        <v>90</v>
      </c>
      <c r="G92" s="63" t="s">
        <v>350</v>
      </c>
      <c r="H92" s="64">
        <v>7.2638698681445305E-2</v>
      </c>
      <c r="I92" s="64">
        <v>9.3477782773088297E-2</v>
      </c>
      <c r="J92" s="65">
        <v>18.368872851817013</v>
      </c>
      <c r="K92" s="65">
        <v>1.2108239899942899</v>
      </c>
      <c r="L92" s="65">
        <v>2.7947977790701199</v>
      </c>
      <c r="M92" s="65">
        <v>4.8553660844048103</v>
      </c>
      <c r="N92" s="65">
        <v>20.79850686651243</v>
      </c>
      <c r="O92" s="65">
        <v>17.433060427001461</v>
      </c>
      <c r="P92" s="65">
        <v>3.9772881436473702</v>
      </c>
      <c r="Q92" s="65">
        <v>19.700867614737618</v>
      </c>
      <c r="R92" s="65">
        <v>10.85348529834962</v>
      </c>
      <c r="S92" s="65">
        <v>13.80721852536618</v>
      </c>
      <c r="T92" s="66">
        <v>2234.7755000000002</v>
      </c>
      <c r="U92" s="66">
        <v>2401.4405000000002</v>
      </c>
      <c r="V92" s="66">
        <v>2439.8915000000002</v>
      </c>
      <c r="W92" s="65">
        <v>39.17431790307517</v>
      </c>
      <c r="X92" s="66">
        <v>955.81085205078125</v>
      </c>
      <c r="Y92" s="58">
        <v>210.29513549804688</v>
      </c>
      <c r="Z92" s="68">
        <v>10</v>
      </c>
      <c r="AA92" s="55" t="s">
        <v>83</v>
      </c>
      <c r="AB92" s="52"/>
      <c r="AC92" s="52"/>
    </row>
    <row r="93" spans="1:29" x14ac:dyDescent="0.35">
      <c r="A93" s="63">
        <v>72</v>
      </c>
      <c r="B93" s="63" t="s">
        <v>245</v>
      </c>
      <c r="C93" s="63" t="s">
        <v>246</v>
      </c>
      <c r="D93" s="63" t="s">
        <v>136</v>
      </c>
      <c r="E93" s="63" t="s">
        <v>247</v>
      </c>
      <c r="F93" s="63" t="s">
        <v>90</v>
      </c>
      <c r="G93" s="63" t="s">
        <v>351</v>
      </c>
      <c r="H93" s="64">
        <v>7.2638698681445305E-2</v>
      </c>
      <c r="I93" s="64">
        <v>5.92174450781719E-2</v>
      </c>
      <c r="J93" s="65">
        <v>8.4420034029669804</v>
      </c>
      <c r="K93" s="65">
        <v>0.65172844890689996</v>
      </c>
      <c r="L93" s="65">
        <v>4.7164950746932899</v>
      </c>
      <c r="M93" s="65">
        <v>2.1741211771017999</v>
      </c>
      <c r="N93" s="65">
        <v>13.538632420476379</v>
      </c>
      <c r="O93" s="65">
        <v>11.723952759710849</v>
      </c>
      <c r="P93" s="65">
        <v>3.8762077258584502</v>
      </c>
      <c r="Q93" s="65">
        <v>12.75455169079882</v>
      </c>
      <c r="R93" s="65">
        <v>7.8989377824016893</v>
      </c>
      <c r="S93" s="65">
        <v>8.8460744503998399</v>
      </c>
      <c r="T93" s="66">
        <v>2234.7755000000002</v>
      </c>
      <c r="U93" s="66">
        <v>2401.4405000000002</v>
      </c>
      <c r="V93" s="66">
        <v>2439.8915000000002</v>
      </c>
      <c r="W93" s="65">
        <v>60.825682096924481</v>
      </c>
      <c r="X93" s="66">
        <v>1484.0806884765625</v>
      </c>
      <c r="Y93" s="58">
        <v>209.83700561523438</v>
      </c>
      <c r="Z93" s="68">
        <v>10</v>
      </c>
      <c r="AA93" s="55" t="s">
        <v>83</v>
      </c>
      <c r="AB93" s="52"/>
      <c r="AC93" s="52"/>
    </row>
    <row r="94" spans="1:29" x14ac:dyDescent="0.35">
      <c r="A94" s="59">
        <v>76</v>
      </c>
      <c r="B94" s="59" t="s">
        <v>196</v>
      </c>
      <c r="C94" s="59" t="s">
        <v>197</v>
      </c>
      <c r="D94" s="59" t="s">
        <v>107</v>
      </c>
      <c r="E94" s="59" t="s">
        <v>198</v>
      </c>
      <c r="F94" s="59" t="s">
        <v>115</v>
      </c>
      <c r="G94" s="59" t="s">
        <v>82</v>
      </c>
      <c r="H94" s="60">
        <v>1.6346040777111701E-2</v>
      </c>
      <c r="I94" s="60">
        <v>2.2182886607764799E-2</v>
      </c>
      <c r="J94" s="61"/>
      <c r="K94" s="61">
        <v>3.4248502558757101</v>
      </c>
      <c r="L94" s="61">
        <v>2.4487438268179997</v>
      </c>
      <c r="M94" s="61">
        <v>0.60057126736462996</v>
      </c>
      <c r="N94" s="61">
        <v>1.5233599504912401</v>
      </c>
      <c r="O94" s="61">
        <v>4.4936711617775504</v>
      </c>
      <c r="P94" s="61">
        <v>2.6458751452920599</v>
      </c>
      <c r="Q94" s="61">
        <v>0.24198053922577001</v>
      </c>
      <c r="R94" s="61">
        <v>0.91152931006769999</v>
      </c>
      <c r="S94" s="61">
        <v>0.41573296931225995</v>
      </c>
      <c r="T94" s="62">
        <v>201675.53200000001</v>
      </c>
      <c r="U94" s="62">
        <v>209550.29399999999</v>
      </c>
      <c r="V94" s="62">
        <v>210306.41450000001</v>
      </c>
      <c r="W94" s="61">
        <v>13.26662605492556</v>
      </c>
      <c r="X94" s="62">
        <v>27900.56640625</v>
      </c>
      <c r="Y94" s="54">
        <v>1398.6434326171875</v>
      </c>
      <c r="Z94" s="67">
        <v>9</v>
      </c>
      <c r="AA94" s="52" t="s">
        <v>22</v>
      </c>
      <c r="AB94" s="52"/>
      <c r="AC94" s="52"/>
    </row>
    <row r="95" spans="1:29" x14ac:dyDescent="0.35">
      <c r="A95" s="59">
        <v>76</v>
      </c>
      <c r="B95" s="59" t="s">
        <v>196</v>
      </c>
      <c r="C95" s="59" t="s">
        <v>197</v>
      </c>
      <c r="D95" s="59" t="s">
        <v>107</v>
      </c>
      <c r="E95" s="59" t="s">
        <v>198</v>
      </c>
      <c r="F95" s="59" t="s">
        <v>115</v>
      </c>
      <c r="G95" s="59" t="s">
        <v>84</v>
      </c>
      <c r="H95" s="60">
        <v>1.6346040777111701E-2</v>
      </c>
      <c r="I95" s="60">
        <v>2.48647918030993E-2</v>
      </c>
      <c r="J95" s="61"/>
      <c r="K95" s="61">
        <v>4.2144862090198902</v>
      </c>
      <c r="L95" s="61">
        <v>2.2734884787860699</v>
      </c>
      <c r="M95" s="61">
        <v>0.67218398171961002</v>
      </c>
      <c r="N95" s="61">
        <v>1.5431020662430401</v>
      </c>
      <c r="O95" s="61">
        <v>5.0409826670543296</v>
      </c>
      <c r="P95" s="61">
        <v>2.8259084568744801</v>
      </c>
      <c r="Q95" s="61">
        <v>0.16695843538429</v>
      </c>
      <c r="R95" s="61">
        <v>0.74240442389921002</v>
      </c>
      <c r="S95" s="61">
        <v>0.31333456047934999</v>
      </c>
      <c r="T95" s="62">
        <v>201675.53200000001</v>
      </c>
      <c r="U95" s="62">
        <v>209550.29399999999</v>
      </c>
      <c r="V95" s="62">
        <v>210306.41450000001</v>
      </c>
      <c r="W95" s="61">
        <v>12.946711255834551</v>
      </c>
      <c r="X95" s="62">
        <v>27227.763671875</v>
      </c>
      <c r="Y95" s="54">
        <v>1531.7596435546875</v>
      </c>
      <c r="Z95" s="67">
        <v>9</v>
      </c>
      <c r="AA95" s="52" t="s">
        <v>22</v>
      </c>
      <c r="AB95" s="52"/>
      <c r="AC95" s="52"/>
    </row>
    <row r="96" spans="1:29" x14ac:dyDescent="0.35">
      <c r="A96" s="59">
        <v>76</v>
      </c>
      <c r="B96" s="59" t="s">
        <v>196</v>
      </c>
      <c r="C96" s="59" t="s">
        <v>197</v>
      </c>
      <c r="D96" s="59" t="s">
        <v>107</v>
      </c>
      <c r="E96" s="59" t="s">
        <v>198</v>
      </c>
      <c r="F96" s="59" t="s">
        <v>115</v>
      </c>
      <c r="G96" s="59" t="s">
        <v>85</v>
      </c>
      <c r="H96" s="60">
        <v>1.6346040777111701E-2</v>
      </c>
      <c r="I96" s="60">
        <v>1.43397840827108E-2</v>
      </c>
      <c r="J96" s="61"/>
      <c r="K96" s="61">
        <v>2.2957393400267501</v>
      </c>
      <c r="L96" s="61">
        <v>1.5684606583267102</v>
      </c>
      <c r="M96" s="61">
        <v>0.19830910011896999</v>
      </c>
      <c r="N96" s="61">
        <v>1.0554339285196701</v>
      </c>
      <c r="O96" s="61">
        <v>3.0656160756424002</v>
      </c>
      <c r="P96" s="61">
        <v>1.8110951057200402</v>
      </c>
      <c r="Q96" s="61">
        <v>0.13999152291228001</v>
      </c>
      <c r="R96" s="61">
        <v>0.43993568502290997</v>
      </c>
      <c r="S96" s="61">
        <v>0.22479371555955999</v>
      </c>
      <c r="T96" s="62">
        <v>201675.53200000001</v>
      </c>
      <c r="U96" s="62">
        <v>209550.29399999999</v>
      </c>
      <c r="V96" s="62">
        <v>210306.41450000001</v>
      </c>
      <c r="W96" s="61">
        <v>59.429220319952513</v>
      </c>
      <c r="X96" s="62">
        <v>124983.4609375</v>
      </c>
      <c r="Y96" s="54">
        <v>4201.271484375</v>
      </c>
      <c r="Z96" s="67">
        <v>9</v>
      </c>
      <c r="AA96" s="52" t="s">
        <v>22</v>
      </c>
      <c r="AB96" s="52"/>
      <c r="AC96" s="52"/>
    </row>
    <row r="97" spans="1:29" x14ac:dyDescent="0.35">
      <c r="A97" s="59">
        <v>76</v>
      </c>
      <c r="B97" s="59" t="s">
        <v>196</v>
      </c>
      <c r="C97" s="59" t="s">
        <v>197</v>
      </c>
      <c r="D97" s="59" t="s">
        <v>107</v>
      </c>
      <c r="E97" s="59" t="s">
        <v>198</v>
      </c>
      <c r="F97" s="59" t="s">
        <v>115</v>
      </c>
      <c r="G97" s="59" t="s">
        <v>86</v>
      </c>
      <c r="H97" s="60">
        <v>1.6346040777111701E-2</v>
      </c>
      <c r="I97" s="60">
        <v>1.1575358931580701E-2</v>
      </c>
      <c r="J97" s="61"/>
      <c r="K97" s="61">
        <v>0.52841413472419996</v>
      </c>
      <c r="L97" s="61">
        <v>2.7442339006445398</v>
      </c>
      <c r="M97" s="61">
        <v>0.11440575863581001</v>
      </c>
      <c r="N97" s="61">
        <v>2.0974571009958001</v>
      </c>
      <c r="O97" s="61">
        <v>3.0432122820188101</v>
      </c>
      <c r="P97" s="61">
        <v>2.6211979929479701</v>
      </c>
      <c r="Q97" s="61">
        <v>0.19380312999474</v>
      </c>
      <c r="R97" s="61">
        <v>0.61905798887100005</v>
      </c>
      <c r="S97" s="61">
        <v>0.51451379582199996</v>
      </c>
      <c r="T97" s="62">
        <v>201675.53200000001</v>
      </c>
      <c r="U97" s="62">
        <v>209550.29399999999</v>
      </c>
      <c r="V97" s="62">
        <v>210306.41450000001</v>
      </c>
      <c r="W97" s="61">
        <v>14.35744236928738</v>
      </c>
      <c r="X97" s="62">
        <v>30194.623046875</v>
      </c>
      <c r="Y97" s="54">
        <v>948.14398193359375</v>
      </c>
      <c r="Z97" s="67">
        <v>9</v>
      </c>
      <c r="AA97" s="52" t="s">
        <v>22</v>
      </c>
      <c r="AB97" s="52"/>
      <c r="AC97" s="52"/>
    </row>
    <row r="98" spans="1:29" x14ac:dyDescent="0.35">
      <c r="A98" s="63">
        <v>76</v>
      </c>
      <c r="B98" s="63" t="s">
        <v>196</v>
      </c>
      <c r="C98" s="63" t="s">
        <v>197</v>
      </c>
      <c r="D98" s="63" t="s">
        <v>107</v>
      </c>
      <c r="E98" s="63" t="s">
        <v>198</v>
      </c>
      <c r="F98" s="63" t="s">
        <v>115</v>
      </c>
      <c r="G98" s="63" t="s">
        <v>350</v>
      </c>
      <c r="H98" s="64">
        <v>1.6346040777111701E-2</v>
      </c>
      <c r="I98" s="64">
        <v>2.3507473850048699E-2</v>
      </c>
      <c r="J98" s="65"/>
      <c r="K98" s="65">
        <v>3.8148497649571804</v>
      </c>
      <c r="L98" s="65">
        <v>2.3621855851064901</v>
      </c>
      <c r="M98" s="65">
        <v>0.63594063388249</v>
      </c>
      <c r="N98" s="65">
        <v>1.5331105392540401</v>
      </c>
      <c r="O98" s="65">
        <v>4.7639871441269594</v>
      </c>
      <c r="P98" s="65">
        <v>2.7347932129862698</v>
      </c>
      <c r="Q98" s="65">
        <v>0.20492728252952999</v>
      </c>
      <c r="R98" s="65">
        <v>0.82799889036412</v>
      </c>
      <c r="S98" s="65">
        <v>0.36515861410903</v>
      </c>
      <c r="T98" s="66">
        <v>201675.53200000001</v>
      </c>
      <c r="U98" s="66">
        <v>209550.29399999999</v>
      </c>
      <c r="V98" s="66">
        <v>210306.41450000001</v>
      </c>
      <c r="W98" s="65">
        <v>26.213337310760121</v>
      </c>
      <c r="X98" s="66">
        <v>55128.328125</v>
      </c>
      <c r="Y98" s="58">
        <v>2930.40283203125</v>
      </c>
      <c r="Z98" s="68">
        <v>9</v>
      </c>
      <c r="AA98" s="55" t="s">
        <v>22</v>
      </c>
      <c r="AB98" s="52"/>
      <c r="AC98" s="52"/>
    </row>
    <row r="99" spans="1:29" x14ac:dyDescent="0.35">
      <c r="A99" s="63">
        <v>76</v>
      </c>
      <c r="B99" s="63" t="s">
        <v>196</v>
      </c>
      <c r="C99" s="63" t="s">
        <v>197</v>
      </c>
      <c r="D99" s="63" t="s">
        <v>107</v>
      </c>
      <c r="E99" s="63" t="s">
        <v>198</v>
      </c>
      <c r="F99" s="63" t="s">
        <v>115</v>
      </c>
      <c r="G99" s="63" t="s">
        <v>351</v>
      </c>
      <c r="H99" s="64">
        <v>1.6346040777111701E-2</v>
      </c>
      <c r="I99" s="64">
        <v>1.3801880980103799E-2</v>
      </c>
      <c r="J99" s="65"/>
      <c r="K99" s="65">
        <v>1.9518523981577802</v>
      </c>
      <c r="L99" s="65">
        <v>1.79724315032022</v>
      </c>
      <c r="M99" s="65">
        <v>0.18198314979094998</v>
      </c>
      <c r="N99" s="65">
        <v>1.25819127112096</v>
      </c>
      <c r="O99" s="65">
        <v>3.06125673529441</v>
      </c>
      <c r="P99" s="65">
        <v>1.96872529378741</v>
      </c>
      <c r="Q99" s="65">
        <v>0.15046220988099002</v>
      </c>
      <c r="R99" s="65">
        <v>0.47478938433417994</v>
      </c>
      <c r="S99" s="65">
        <v>0.28116758048298995</v>
      </c>
      <c r="T99" s="66">
        <v>201675.53200000001</v>
      </c>
      <c r="U99" s="66">
        <v>209550.29399999999</v>
      </c>
      <c r="V99" s="66">
        <v>210306.41450000001</v>
      </c>
      <c r="W99" s="65">
        <v>73.78666268923989</v>
      </c>
      <c r="X99" s="66">
        <v>155178.078125</v>
      </c>
      <c r="Y99" s="58">
        <v>5149.41552734375</v>
      </c>
      <c r="Z99" s="68">
        <v>9</v>
      </c>
      <c r="AA99" s="55" t="s">
        <v>22</v>
      </c>
      <c r="AB99" s="52"/>
      <c r="AC99" s="52"/>
    </row>
    <row r="100" spans="1:29" x14ac:dyDescent="0.35">
      <c r="A100" s="59">
        <v>854</v>
      </c>
      <c r="B100" s="59" t="s">
        <v>330</v>
      </c>
      <c r="C100" s="59" t="s">
        <v>331</v>
      </c>
      <c r="D100" s="59" t="s">
        <v>136</v>
      </c>
      <c r="E100" s="59" t="s">
        <v>89</v>
      </c>
      <c r="F100" s="59" t="s">
        <v>152</v>
      </c>
      <c r="G100" s="59" t="s">
        <v>82</v>
      </c>
      <c r="H100" s="60">
        <v>0.34289196472889161</v>
      </c>
      <c r="I100" s="60">
        <v>0.40204646135638611</v>
      </c>
      <c r="J100" s="61">
        <v>42.200584393510084</v>
      </c>
      <c r="K100" s="61">
        <v>6.9898316878300406</v>
      </c>
      <c r="L100" s="61">
        <v>39.572349677521849</v>
      </c>
      <c r="M100" s="61">
        <v>55.983476170995836</v>
      </c>
      <c r="N100" s="61">
        <v>71.386069312828127</v>
      </c>
      <c r="O100" s="61">
        <v>54.50383345447937</v>
      </c>
      <c r="P100" s="61">
        <v>47.45229150520246</v>
      </c>
      <c r="Q100" s="61">
        <v>69.358114415721957</v>
      </c>
      <c r="R100" s="61">
        <v>42.535408571769139</v>
      </c>
      <c r="S100" s="61">
        <v>4.2091873916026401</v>
      </c>
      <c r="T100" s="62">
        <v>21995.242999999999</v>
      </c>
      <c r="U100" s="62">
        <v>21995.242999999999</v>
      </c>
      <c r="V100" s="62">
        <v>22509.038499999999</v>
      </c>
      <c r="W100" s="61">
        <v>32.209326968831306</v>
      </c>
      <c r="X100" s="62">
        <v>7250.009765625</v>
      </c>
      <c r="Y100" s="54">
        <v>5319.97021484375</v>
      </c>
      <c r="Z100" s="67">
        <v>10</v>
      </c>
      <c r="AA100" s="52" t="s">
        <v>83</v>
      </c>
      <c r="AB100" s="52"/>
      <c r="AC100" s="52"/>
    </row>
    <row r="101" spans="1:29" x14ac:dyDescent="0.35">
      <c r="A101" s="59">
        <v>854</v>
      </c>
      <c r="B101" s="59" t="s">
        <v>330</v>
      </c>
      <c r="C101" s="59" t="s">
        <v>331</v>
      </c>
      <c r="D101" s="59" t="s">
        <v>136</v>
      </c>
      <c r="E101" s="59" t="s">
        <v>89</v>
      </c>
      <c r="F101" s="59" t="s">
        <v>152</v>
      </c>
      <c r="G101" s="59" t="s">
        <v>84</v>
      </c>
      <c r="H101" s="60">
        <v>0.34289196472889161</v>
      </c>
      <c r="I101" s="60">
        <v>0.33838673391619722</v>
      </c>
      <c r="J101" s="61">
        <v>32.11193430315307</v>
      </c>
      <c r="K101" s="61">
        <v>6.1393872940686602</v>
      </c>
      <c r="L101" s="61">
        <v>26.268364782132693</v>
      </c>
      <c r="M101" s="61">
        <v>54.16860511637487</v>
      </c>
      <c r="N101" s="61">
        <v>62.800285259482557</v>
      </c>
      <c r="O101" s="61">
        <v>46.557603596761979</v>
      </c>
      <c r="P101" s="61">
        <v>41.377106344410677</v>
      </c>
      <c r="Q101" s="61">
        <v>60.799506736929111</v>
      </c>
      <c r="R101" s="61">
        <v>37.774338312196633</v>
      </c>
      <c r="S101" s="61">
        <v>3.7224063119133302</v>
      </c>
      <c r="T101" s="62">
        <v>21995.242999999999</v>
      </c>
      <c r="U101" s="62">
        <v>21995.242999999999</v>
      </c>
      <c r="V101" s="62">
        <v>22509.038499999999</v>
      </c>
      <c r="W101" s="61">
        <v>21.30299334011719</v>
      </c>
      <c r="X101" s="62">
        <v>4795.09912109375</v>
      </c>
      <c r="Y101" s="54">
        <v>3082.4794921875</v>
      </c>
      <c r="Z101" s="67">
        <v>10</v>
      </c>
      <c r="AA101" s="52" t="s">
        <v>83</v>
      </c>
      <c r="AB101" s="52"/>
      <c r="AC101" s="52"/>
    </row>
    <row r="102" spans="1:29" x14ac:dyDescent="0.35">
      <c r="A102" s="59">
        <v>854</v>
      </c>
      <c r="B102" s="59" t="s">
        <v>330</v>
      </c>
      <c r="C102" s="59" t="s">
        <v>331</v>
      </c>
      <c r="D102" s="59" t="s">
        <v>136</v>
      </c>
      <c r="E102" s="59" t="s">
        <v>89</v>
      </c>
      <c r="F102" s="59" t="s">
        <v>152</v>
      </c>
      <c r="G102" s="59" t="s">
        <v>85</v>
      </c>
      <c r="H102" s="60">
        <v>0.34289196472889161</v>
      </c>
      <c r="I102" s="60">
        <v>0.30252701830423662</v>
      </c>
      <c r="J102" s="61">
        <v>30.223946831325886</v>
      </c>
      <c r="K102" s="61">
        <v>5.8922753686138298</v>
      </c>
      <c r="L102" s="61">
        <v>29.751484485072737</v>
      </c>
      <c r="M102" s="61">
        <v>40.044444592977719</v>
      </c>
      <c r="N102" s="61">
        <v>55.984180274773834</v>
      </c>
      <c r="O102" s="61">
        <v>42.569210548241948</v>
      </c>
      <c r="P102" s="61">
        <v>37.248359988046758</v>
      </c>
      <c r="Q102" s="61">
        <v>54.221586045010724</v>
      </c>
      <c r="R102" s="61">
        <v>33.408596144436856</v>
      </c>
      <c r="S102" s="61">
        <v>3.3802461129019399</v>
      </c>
      <c r="T102" s="62">
        <v>21995.242999999999</v>
      </c>
      <c r="U102" s="62">
        <v>21995.242999999999</v>
      </c>
      <c r="V102" s="62">
        <v>22509.038499999999</v>
      </c>
      <c r="W102" s="61">
        <v>39.772794619658917</v>
      </c>
      <c r="X102" s="62">
        <v>8952.4736328125</v>
      </c>
      <c r="Y102" s="54">
        <v>5171.55517578125</v>
      </c>
      <c r="Z102" s="67">
        <v>10</v>
      </c>
      <c r="AA102" s="52" t="s">
        <v>83</v>
      </c>
      <c r="AB102" s="52"/>
      <c r="AC102" s="52"/>
    </row>
    <row r="103" spans="1:29" x14ac:dyDescent="0.35">
      <c r="A103" s="59">
        <v>854</v>
      </c>
      <c r="B103" s="59" t="s">
        <v>330</v>
      </c>
      <c r="C103" s="59" t="s">
        <v>331</v>
      </c>
      <c r="D103" s="59" t="s">
        <v>136</v>
      </c>
      <c r="E103" s="59" t="s">
        <v>89</v>
      </c>
      <c r="F103" s="59" t="s">
        <v>152</v>
      </c>
      <c r="G103" s="59" t="s">
        <v>86</v>
      </c>
      <c r="H103" s="60">
        <v>0.34289196472889161</v>
      </c>
      <c r="I103" s="60">
        <v>0.31252288239862352</v>
      </c>
      <c r="J103" s="61">
        <v>25.453747951379452</v>
      </c>
      <c r="K103" s="61">
        <v>4.52291860703086</v>
      </c>
      <c r="L103" s="61">
        <v>34.3156237432365</v>
      </c>
      <c r="M103" s="61">
        <v>40.867437854667735</v>
      </c>
      <c r="N103" s="61">
        <v>60.775919605466513</v>
      </c>
      <c r="O103" s="61">
        <v>46.141915768336347</v>
      </c>
      <c r="P103" s="61">
        <v>40.084619438280029</v>
      </c>
      <c r="Q103" s="61">
        <v>59.069306478741787</v>
      </c>
      <c r="R103" s="61">
        <v>35.562548439917052</v>
      </c>
      <c r="S103" s="61">
        <v>5.4276941175757907</v>
      </c>
      <c r="T103" s="62">
        <v>21995.242999999999</v>
      </c>
      <c r="U103" s="62">
        <v>21995.242999999999</v>
      </c>
      <c r="V103" s="62">
        <v>22509.038499999999</v>
      </c>
      <c r="W103" s="61">
        <v>6.7148850713916604</v>
      </c>
      <c r="X103" s="62">
        <v>1511.4560546875</v>
      </c>
      <c r="Y103" s="54">
        <v>938.611572265625</v>
      </c>
      <c r="Z103" s="67">
        <v>10</v>
      </c>
      <c r="AA103" s="52" t="s">
        <v>83</v>
      </c>
      <c r="AB103" s="52"/>
      <c r="AC103" s="52"/>
    </row>
    <row r="104" spans="1:29" x14ac:dyDescent="0.35">
      <c r="A104" s="63">
        <v>854</v>
      </c>
      <c r="B104" s="63" t="s">
        <v>330</v>
      </c>
      <c r="C104" s="63" t="s">
        <v>331</v>
      </c>
      <c r="D104" s="63" t="s">
        <v>136</v>
      </c>
      <c r="E104" s="63" t="s">
        <v>89</v>
      </c>
      <c r="F104" s="63" t="s">
        <v>152</v>
      </c>
      <c r="G104" s="63" t="s">
        <v>350</v>
      </c>
      <c r="H104" s="64">
        <v>0.34289196472889161</v>
      </c>
      <c r="I104" s="64">
        <v>0.37670383480118169</v>
      </c>
      <c r="J104" s="65">
        <v>38.184342069408864</v>
      </c>
      <c r="K104" s="65">
        <v>6.6512739285730493</v>
      </c>
      <c r="L104" s="65">
        <v>34.27609827247651</v>
      </c>
      <c r="M104" s="65">
        <v>55.260984868683352</v>
      </c>
      <c r="N104" s="65">
        <v>67.968110617481997</v>
      </c>
      <c r="O104" s="65">
        <v>51.34047816058267</v>
      </c>
      <c r="P104" s="65">
        <v>45.033789966245706</v>
      </c>
      <c r="Q104" s="65">
        <v>65.950974502345147</v>
      </c>
      <c r="R104" s="65">
        <v>40.640049756342222</v>
      </c>
      <c r="S104" s="65">
        <v>4.0154022214054299</v>
      </c>
      <c r="T104" s="66">
        <v>21995.242999999999</v>
      </c>
      <c r="U104" s="66">
        <v>21995.242999999999</v>
      </c>
      <c r="V104" s="66">
        <v>22509.038499999999</v>
      </c>
      <c r="W104" s="65">
        <v>53.51232030894878</v>
      </c>
      <c r="X104" s="66">
        <v>12045.1083984375</v>
      </c>
      <c r="Y104" s="58">
        <v>8402.44921875</v>
      </c>
      <c r="Z104" s="68">
        <v>10</v>
      </c>
      <c r="AA104" s="55" t="s">
        <v>83</v>
      </c>
      <c r="AB104" s="52"/>
      <c r="AC104" s="52"/>
    </row>
    <row r="105" spans="1:29" x14ac:dyDescent="0.35">
      <c r="A105" s="63">
        <v>854</v>
      </c>
      <c r="B105" s="63" t="s">
        <v>330</v>
      </c>
      <c r="C105" s="63" t="s">
        <v>331</v>
      </c>
      <c r="D105" s="63" t="s">
        <v>136</v>
      </c>
      <c r="E105" s="63" t="s">
        <v>89</v>
      </c>
      <c r="F105" s="63" t="s">
        <v>152</v>
      </c>
      <c r="G105" s="63" t="s">
        <v>351</v>
      </c>
      <c r="H105" s="64">
        <v>0.34289196472889161</v>
      </c>
      <c r="I105" s="64">
        <v>0.30397086491110392</v>
      </c>
      <c r="J105" s="65">
        <v>29.534918308943247</v>
      </c>
      <c r="K105" s="65">
        <v>5.6944794507088696</v>
      </c>
      <c r="L105" s="65">
        <v>30.410748848707879</v>
      </c>
      <c r="M105" s="65">
        <v>40.163321362123973</v>
      </c>
      <c r="N105" s="65">
        <v>56.676320194673067</v>
      </c>
      <c r="O105" s="65">
        <v>43.085267815593923</v>
      </c>
      <c r="P105" s="65">
        <v>37.658041786913337</v>
      </c>
      <c r="Q105" s="65">
        <v>54.921812121835224</v>
      </c>
      <c r="R105" s="65">
        <v>33.71972249467705</v>
      </c>
      <c r="S105" s="65">
        <v>3.67598851459642</v>
      </c>
      <c r="T105" s="66">
        <v>21995.242999999999</v>
      </c>
      <c r="U105" s="66">
        <v>21995.242999999999</v>
      </c>
      <c r="V105" s="66">
        <v>22509.038499999999</v>
      </c>
      <c r="W105" s="65">
        <v>46.487679691050602</v>
      </c>
      <c r="X105" s="66">
        <v>10463.9296875</v>
      </c>
      <c r="Y105" s="58">
        <v>6110.16650390625</v>
      </c>
      <c r="Z105" s="68">
        <v>10</v>
      </c>
      <c r="AA105" s="55" t="s">
        <v>83</v>
      </c>
      <c r="AB105" s="52"/>
      <c r="AC105" s="52"/>
    </row>
    <row r="106" spans="1:29" x14ac:dyDescent="0.35">
      <c r="A106" s="59">
        <v>108</v>
      </c>
      <c r="B106" s="59" t="s">
        <v>342</v>
      </c>
      <c r="C106" s="59" t="s">
        <v>343</v>
      </c>
      <c r="D106" s="59" t="s">
        <v>136</v>
      </c>
      <c r="E106" s="59" t="s">
        <v>89</v>
      </c>
      <c r="F106" s="59" t="s">
        <v>129</v>
      </c>
      <c r="G106" s="59" t="s">
        <v>82</v>
      </c>
      <c r="H106" s="60">
        <v>0.40886109424049222</v>
      </c>
      <c r="I106" s="60">
        <v>0.46599912513045261</v>
      </c>
      <c r="J106" s="61">
        <v>63.973982185037926</v>
      </c>
      <c r="K106" s="61">
        <v>8.9551156806529697</v>
      </c>
      <c r="L106" s="61">
        <v>49.719683832896088</v>
      </c>
      <c r="M106" s="61">
        <v>25.327985050904562</v>
      </c>
      <c r="N106" s="61">
        <v>82.393668438949504</v>
      </c>
      <c r="O106" s="61">
        <v>49.811723252989601</v>
      </c>
      <c r="P106" s="61">
        <v>46.270919164642081</v>
      </c>
      <c r="Q106" s="61">
        <v>80.900695559414359</v>
      </c>
      <c r="R106" s="61">
        <v>77.56906896811202</v>
      </c>
      <c r="S106" s="61">
        <v>57.92204960182773</v>
      </c>
      <c r="T106" s="62">
        <v>11506.762000000001</v>
      </c>
      <c r="U106" s="62">
        <v>12965.4815</v>
      </c>
      <c r="V106" s="62">
        <v>13321.0975</v>
      </c>
      <c r="W106" s="61">
        <v>33.937195266963684</v>
      </c>
      <c r="X106" s="62">
        <v>4520.806640625</v>
      </c>
      <c r="Y106" s="54">
        <v>3732.1923828125</v>
      </c>
      <c r="Z106" s="67">
        <v>10</v>
      </c>
      <c r="AA106" s="52" t="s">
        <v>83</v>
      </c>
      <c r="AB106" s="52"/>
      <c r="AC106" s="52"/>
    </row>
    <row r="107" spans="1:29" x14ac:dyDescent="0.35">
      <c r="A107" s="59">
        <v>108</v>
      </c>
      <c r="B107" s="59" t="s">
        <v>342</v>
      </c>
      <c r="C107" s="59" t="s">
        <v>343</v>
      </c>
      <c r="D107" s="59" t="s">
        <v>136</v>
      </c>
      <c r="E107" s="59" t="s">
        <v>89</v>
      </c>
      <c r="F107" s="59" t="s">
        <v>129</v>
      </c>
      <c r="G107" s="59" t="s">
        <v>84</v>
      </c>
      <c r="H107" s="60">
        <v>0.40886109424049222</v>
      </c>
      <c r="I107" s="60">
        <v>0.39384015627797708</v>
      </c>
      <c r="J107" s="61">
        <v>44.907289248428661</v>
      </c>
      <c r="K107" s="61">
        <v>7.3089702704972295</v>
      </c>
      <c r="L107" s="61">
        <v>35.887604117878567</v>
      </c>
      <c r="M107" s="61">
        <v>33.08144872697617</v>
      </c>
      <c r="N107" s="61">
        <v>72.394643868094292</v>
      </c>
      <c r="O107" s="61">
        <v>42.254629256833248</v>
      </c>
      <c r="P107" s="61">
        <v>41.537750029538302</v>
      </c>
      <c r="Q107" s="61">
        <v>71.038834133361632</v>
      </c>
      <c r="R107" s="61">
        <v>67.943958582907499</v>
      </c>
      <c r="S107" s="61">
        <v>50.186528337933844</v>
      </c>
      <c r="T107" s="62">
        <v>11506.762000000001</v>
      </c>
      <c r="U107" s="62">
        <v>12965.4815</v>
      </c>
      <c r="V107" s="62">
        <v>13321.0975</v>
      </c>
      <c r="W107" s="61">
        <v>20.947802818769002</v>
      </c>
      <c r="X107" s="62">
        <v>2790.477294921875</v>
      </c>
      <c r="Y107" s="54">
        <v>2025.770263671875</v>
      </c>
      <c r="Z107" s="67">
        <v>10</v>
      </c>
      <c r="AA107" s="52" t="s">
        <v>83</v>
      </c>
      <c r="AB107" s="52"/>
      <c r="AC107" s="52"/>
    </row>
    <row r="108" spans="1:29" x14ac:dyDescent="0.35">
      <c r="A108" s="59">
        <v>108</v>
      </c>
      <c r="B108" s="59" t="s">
        <v>342</v>
      </c>
      <c r="C108" s="59" t="s">
        <v>343</v>
      </c>
      <c r="D108" s="59" t="s">
        <v>136</v>
      </c>
      <c r="E108" s="59" t="s">
        <v>89</v>
      </c>
      <c r="F108" s="59" t="s">
        <v>129</v>
      </c>
      <c r="G108" s="59" t="s">
        <v>85</v>
      </c>
      <c r="H108" s="60">
        <v>0.40886109424049222</v>
      </c>
      <c r="I108" s="60">
        <v>0.37637141142386871</v>
      </c>
      <c r="J108" s="61">
        <v>46.376379811794571</v>
      </c>
      <c r="K108" s="61">
        <v>7.9948617266879394</v>
      </c>
      <c r="L108" s="61">
        <v>38.768153486733439</v>
      </c>
      <c r="M108" s="61">
        <v>19.576371975760502</v>
      </c>
      <c r="N108" s="61">
        <v>70.220867274993935</v>
      </c>
      <c r="O108" s="61">
        <v>43.661266672419032</v>
      </c>
      <c r="P108" s="61">
        <v>40.383944986037143</v>
      </c>
      <c r="Q108" s="61">
        <v>68.907838737496931</v>
      </c>
      <c r="R108" s="61">
        <v>66.328414128832719</v>
      </c>
      <c r="S108" s="61">
        <v>49.818907759916307</v>
      </c>
      <c r="T108" s="62">
        <v>11506.762000000001</v>
      </c>
      <c r="U108" s="62">
        <v>12965.4815</v>
      </c>
      <c r="V108" s="62">
        <v>13321.0975</v>
      </c>
      <c r="W108" s="61">
        <v>40.112016159849837</v>
      </c>
      <c r="X108" s="62">
        <v>5343.36083984375</v>
      </c>
      <c r="Y108" s="54">
        <v>3768.896240234375</v>
      </c>
      <c r="Z108" s="67">
        <v>10</v>
      </c>
      <c r="AA108" s="52" t="s">
        <v>83</v>
      </c>
      <c r="AB108" s="52"/>
      <c r="AC108" s="52"/>
    </row>
    <row r="109" spans="1:29" x14ac:dyDescent="0.35">
      <c r="A109" s="59">
        <v>108</v>
      </c>
      <c r="B109" s="59" t="s">
        <v>342</v>
      </c>
      <c r="C109" s="59" t="s">
        <v>343</v>
      </c>
      <c r="D109" s="59" t="s">
        <v>136</v>
      </c>
      <c r="E109" s="59" t="s">
        <v>89</v>
      </c>
      <c r="F109" s="59" t="s">
        <v>129</v>
      </c>
      <c r="G109" s="59" t="s">
        <v>86</v>
      </c>
      <c r="H109" s="60">
        <v>0.40886109424049222</v>
      </c>
      <c r="I109" s="60">
        <v>0.34469116138855088</v>
      </c>
      <c r="J109" s="61">
        <v>17.55609871532474</v>
      </c>
      <c r="K109" s="61">
        <v>1.7314808885443098</v>
      </c>
      <c r="L109" s="61">
        <v>52.556524903726476</v>
      </c>
      <c r="M109" s="61">
        <v>13.308914635859551</v>
      </c>
      <c r="N109" s="61">
        <v>71.159528605077867</v>
      </c>
      <c r="O109" s="61">
        <v>48.75492899516243</v>
      </c>
      <c r="P109" s="61">
        <v>43.481940072941974</v>
      </c>
      <c r="Q109" s="61">
        <v>70.713477979296016</v>
      </c>
      <c r="R109" s="61">
        <v>68.746713473550756</v>
      </c>
      <c r="S109" s="61">
        <v>62.128443942654101</v>
      </c>
      <c r="T109" s="62">
        <v>11506.762000000001</v>
      </c>
      <c r="U109" s="62">
        <v>12965.4815</v>
      </c>
      <c r="V109" s="62">
        <v>13321.0975</v>
      </c>
      <c r="W109" s="61">
        <v>5.0029857544179102</v>
      </c>
      <c r="X109" s="62">
        <v>666.45263671875</v>
      </c>
      <c r="Y109" s="54">
        <v>476.95269775390625</v>
      </c>
      <c r="Z109" s="67">
        <v>10</v>
      </c>
      <c r="AA109" s="52" t="s">
        <v>83</v>
      </c>
      <c r="AB109" s="52"/>
      <c r="AC109" s="52"/>
    </row>
    <row r="110" spans="1:29" x14ac:dyDescent="0.35">
      <c r="A110" s="63">
        <v>108</v>
      </c>
      <c r="B110" s="63" t="s">
        <v>342</v>
      </c>
      <c r="C110" s="63" t="s">
        <v>343</v>
      </c>
      <c r="D110" s="63" t="s">
        <v>136</v>
      </c>
      <c r="E110" s="63" t="s">
        <v>89</v>
      </c>
      <c r="F110" s="63" t="s">
        <v>129</v>
      </c>
      <c r="G110" s="63" t="s">
        <v>350</v>
      </c>
      <c r="H110" s="64">
        <v>0.40886109424049222</v>
      </c>
      <c r="I110" s="64">
        <v>0.43845841448368811</v>
      </c>
      <c r="J110" s="65">
        <v>56.696851129695027</v>
      </c>
      <c r="K110" s="65">
        <v>8.3268359928391789</v>
      </c>
      <c r="L110" s="65">
        <v>44.440432880001978</v>
      </c>
      <c r="M110" s="65">
        <v>28.287227720370012</v>
      </c>
      <c r="N110" s="65">
        <v>78.577368859907352</v>
      </c>
      <c r="O110" s="65">
        <v>46.927428446836679</v>
      </c>
      <c r="P110" s="65">
        <v>44.46442381603746</v>
      </c>
      <c r="Q110" s="65">
        <v>77.136746651986272</v>
      </c>
      <c r="R110" s="65">
        <v>73.895480164424427</v>
      </c>
      <c r="S110" s="65">
        <v>54.96965496234283</v>
      </c>
      <c r="T110" s="66">
        <v>11506.762000000001</v>
      </c>
      <c r="U110" s="66">
        <v>12965.4815</v>
      </c>
      <c r="V110" s="66">
        <v>13321.0975</v>
      </c>
      <c r="W110" s="65">
        <v>54.884998085732747</v>
      </c>
      <c r="X110" s="66">
        <v>7311.2841796875</v>
      </c>
      <c r="Y110" s="58">
        <v>5757.962890625</v>
      </c>
      <c r="Z110" s="68">
        <v>10</v>
      </c>
      <c r="AA110" s="55" t="s">
        <v>83</v>
      </c>
      <c r="AB110" s="52"/>
      <c r="AC110" s="52"/>
    </row>
    <row r="111" spans="1:29" x14ac:dyDescent="0.35">
      <c r="A111" s="63">
        <v>108</v>
      </c>
      <c r="B111" s="63" t="s">
        <v>342</v>
      </c>
      <c r="C111" s="63" t="s">
        <v>343</v>
      </c>
      <c r="D111" s="63" t="s">
        <v>136</v>
      </c>
      <c r="E111" s="63" t="s">
        <v>89</v>
      </c>
      <c r="F111" s="63" t="s">
        <v>129</v>
      </c>
      <c r="G111" s="63" t="s">
        <v>351</v>
      </c>
      <c r="H111" s="64">
        <v>0.40886109424049222</v>
      </c>
      <c r="I111" s="64">
        <v>0.37285825985791438</v>
      </c>
      <c r="J111" s="65">
        <v>43.180381814543772</v>
      </c>
      <c r="K111" s="65">
        <v>7.3002899927162801</v>
      </c>
      <c r="L111" s="65">
        <v>40.297201981664749</v>
      </c>
      <c r="M111" s="65">
        <v>18.881348181956039</v>
      </c>
      <c r="N111" s="65">
        <v>70.324959241376689</v>
      </c>
      <c r="O111" s="65">
        <v>44.22612357050626</v>
      </c>
      <c r="P111" s="65">
        <v>40.727494240816853</v>
      </c>
      <c r="Q111" s="65">
        <v>69.108073404925136</v>
      </c>
      <c r="R111" s="65">
        <v>66.596589162816343</v>
      </c>
      <c r="S111" s="65">
        <v>51.18396221082272</v>
      </c>
      <c r="T111" s="66">
        <v>11506.762000000001</v>
      </c>
      <c r="U111" s="66">
        <v>12965.4815</v>
      </c>
      <c r="V111" s="66">
        <v>13321.0975</v>
      </c>
      <c r="W111" s="65">
        <v>45.1150019142679</v>
      </c>
      <c r="X111" s="66">
        <v>6009.8134765625</v>
      </c>
      <c r="Y111" s="58">
        <v>4245.8486328125</v>
      </c>
      <c r="Z111" s="68">
        <v>10</v>
      </c>
      <c r="AA111" s="55" t="s">
        <v>83</v>
      </c>
      <c r="AB111" s="52"/>
      <c r="AC111" s="52"/>
    </row>
    <row r="112" spans="1:29" x14ac:dyDescent="0.35">
      <c r="A112" s="59">
        <v>116</v>
      </c>
      <c r="B112" s="59" t="s">
        <v>243</v>
      </c>
      <c r="C112" s="59" t="s">
        <v>244</v>
      </c>
      <c r="D112" s="59" t="s">
        <v>118</v>
      </c>
      <c r="E112" s="59" t="s">
        <v>89</v>
      </c>
      <c r="F112" s="59" t="s">
        <v>155</v>
      </c>
      <c r="G112" s="59" t="s">
        <v>82</v>
      </c>
      <c r="H112" s="60">
        <v>7.0367914792783301E-2</v>
      </c>
      <c r="I112" s="60">
        <v>0.1003873680589729</v>
      </c>
      <c r="J112" s="61">
        <v>13.737126243343869</v>
      </c>
      <c r="K112" s="61">
        <v>0.74858476621646997</v>
      </c>
      <c r="L112" s="61">
        <v>14.73919573725132</v>
      </c>
      <c r="M112" s="61">
        <v>13.819450802560429</v>
      </c>
      <c r="N112" s="61">
        <v>16.467129946571578</v>
      </c>
      <c r="O112" s="61">
        <v>11.69346611474926</v>
      </c>
      <c r="P112" s="61">
        <v>6.436359045793651</v>
      </c>
      <c r="Q112" s="61">
        <v>6.0922256206164001</v>
      </c>
      <c r="R112" s="61">
        <v>6.1442113987018301</v>
      </c>
      <c r="S112" s="61">
        <v>4.7307977315353202</v>
      </c>
      <c r="T112" s="62">
        <v>17201.7235</v>
      </c>
      <c r="U112" s="62">
        <v>16974.305499999999</v>
      </c>
      <c r="V112" s="62">
        <v>17201.7235</v>
      </c>
      <c r="W112" s="61">
        <v>20.74204434853203</v>
      </c>
      <c r="X112" s="62">
        <v>3567.989013671875</v>
      </c>
      <c r="Y112" s="54">
        <v>827.8228759765625</v>
      </c>
      <c r="Z112" s="67">
        <v>10</v>
      </c>
      <c r="AA112" s="52" t="s">
        <v>83</v>
      </c>
      <c r="AB112" s="52"/>
      <c r="AC112" s="52"/>
    </row>
    <row r="113" spans="1:29" x14ac:dyDescent="0.35">
      <c r="A113" s="59">
        <v>116</v>
      </c>
      <c r="B113" s="59" t="s">
        <v>243</v>
      </c>
      <c r="C113" s="59" t="s">
        <v>244</v>
      </c>
      <c r="D113" s="59" t="s">
        <v>118</v>
      </c>
      <c r="E113" s="59" t="s">
        <v>89</v>
      </c>
      <c r="F113" s="59" t="s">
        <v>155</v>
      </c>
      <c r="G113" s="59" t="s">
        <v>84</v>
      </c>
      <c r="H113" s="60">
        <v>7.0367914792783301E-2</v>
      </c>
      <c r="I113" s="60">
        <v>7.2164618401584196E-2</v>
      </c>
      <c r="J113" s="61">
        <v>7.9442323873537291</v>
      </c>
      <c r="K113" s="61">
        <v>0.43772433360971003</v>
      </c>
      <c r="L113" s="61">
        <v>9.4987172464207497</v>
      </c>
      <c r="M113" s="61">
        <v>12.435467730014169</v>
      </c>
      <c r="N113" s="61">
        <v>12.216855131935111</v>
      </c>
      <c r="O113" s="61">
        <v>8.6881325759854295</v>
      </c>
      <c r="P113" s="61">
        <v>5.2495118977299899</v>
      </c>
      <c r="Q113" s="61">
        <v>4.8141475575621699</v>
      </c>
      <c r="R113" s="61">
        <v>4.7112088051040102</v>
      </c>
      <c r="S113" s="61">
        <v>3.2680320622905104</v>
      </c>
      <c r="T113" s="62">
        <v>17201.7235</v>
      </c>
      <c r="U113" s="62">
        <v>16974.305499999999</v>
      </c>
      <c r="V113" s="62">
        <v>17201.7235</v>
      </c>
      <c r="W113" s="61">
        <v>15.817765469610451</v>
      </c>
      <c r="X113" s="62">
        <v>2720.92822265625</v>
      </c>
      <c r="Y113" s="54">
        <v>461.81072998046875</v>
      </c>
      <c r="Z113" s="67">
        <v>10</v>
      </c>
      <c r="AA113" s="52" t="s">
        <v>83</v>
      </c>
      <c r="AB113" s="52"/>
      <c r="AC113" s="52"/>
    </row>
    <row r="114" spans="1:29" x14ac:dyDescent="0.35">
      <c r="A114" s="59">
        <v>116</v>
      </c>
      <c r="B114" s="59" t="s">
        <v>243</v>
      </c>
      <c r="C114" s="59" t="s">
        <v>244</v>
      </c>
      <c r="D114" s="59" t="s">
        <v>118</v>
      </c>
      <c r="E114" s="59" t="s">
        <v>89</v>
      </c>
      <c r="F114" s="59" t="s">
        <v>155</v>
      </c>
      <c r="G114" s="59" t="s">
        <v>85</v>
      </c>
      <c r="H114" s="60">
        <v>7.0367914792783301E-2</v>
      </c>
      <c r="I114" s="60">
        <v>6.0273366167463399E-2</v>
      </c>
      <c r="J114" s="61">
        <v>7.4190385555283997</v>
      </c>
      <c r="K114" s="61">
        <v>0.49688635693051997</v>
      </c>
      <c r="L114" s="61">
        <v>8.9730416572238507</v>
      </c>
      <c r="M114" s="61">
        <v>8.0536035247540205</v>
      </c>
      <c r="N114" s="61">
        <v>10.421870752964461</v>
      </c>
      <c r="O114" s="61">
        <v>7.5716905607793299</v>
      </c>
      <c r="P114" s="61">
        <v>4.4940754873559197</v>
      </c>
      <c r="Q114" s="61">
        <v>4.1457619053956503</v>
      </c>
      <c r="R114" s="61">
        <v>3.8606947943396599</v>
      </c>
      <c r="S114" s="61">
        <v>3.1702553172468297</v>
      </c>
      <c r="T114" s="62">
        <v>17201.7235</v>
      </c>
      <c r="U114" s="62">
        <v>16974.305499999999</v>
      </c>
      <c r="V114" s="62">
        <v>17201.7235</v>
      </c>
      <c r="W114" s="61">
        <v>52.981097577286683</v>
      </c>
      <c r="X114" s="62">
        <v>9113.662109375</v>
      </c>
      <c r="Y114" s="54">
        <v>1312.685302734375</v>
      </c>
      <c r="Z114" s="67">
        <v>10</v>
      </c>
      <c r="AA114" s="52" t="s">
        <v>83</v>
      </c>
      <c r="AB114" s="52"/>
      <c r="AC114" s="52"/>
    </row>
    <row r="115" spans="1:29" x14ac:dyDescent="0.35">
      <c r="A115" s="59">
        <v>116</v>
      </c>
      <c r="B115" s="59" t="s">
        <v>243</v>
      </c>
      <c r="C115" s="59" t="s">
        <v>244</v>
      </c>
      <c r="D115" s="59" t="s">
        <v>118</v>
      </c>
      <c r="E115" s="59" t="s">
        <v>89</v>
      </c>
      <c r="F115" s="59" t="s">
        <v>155</v>
      </c>
      <c r="G115" s="59" t="s">
        <v>86</v>
      </c>
      <c r="H115" s="60">
        <v>7.0367914792783301E-2</v>
      </c>
      <c r="I115" s="60">
        <v>5.9334237580117799E-2</v>
      </c>
      <c r="J115" s="61">
        <v>5.2398489674375002</v>
      </c>
      <c r="K115" s="61">
        <v>0.20693358630240999</v>
      </c>
      <c r="L115" s="61">
        <v>11.14868796162623</v>
      </c>
      <c r="M115" s="61">
        <v>6.4166549724530109</v>
      </c>
      <c r="N115" s="61">
        <v>11.5425036630894</v>
      </c>
      <c r="O115" s="61">
        <v>7.8556100596864198</v>
      </c>
      <c r="P115" s="61">
        <v>4.7024148951453393</v>
      </c>
      <c r="Q115" s="61">
        <v>3.4596577541251698</v>
      </c>
      <c r="R115" s="61">
        <v>5.07433181901827</v>
      </c>
      <c r="S115" s="61">
        <v>5.1307329896460203</v>
      </c>
      <c r="T115" s="62">
        <v>17201.7235</v>
      </c>
      <c r="U115" s="62">
        <v>16974.305499999999</v>
      </c>
      <c r="V115" s="62">
        <v>17201.7235</v>
      </c>
      <c r="W115" s="61">
        <v>10.45909260457049</v>
      </c>
      <c r="X115" s="62">
        <v>1799.1441650390625</v>
      </c>
      <c r="Y115" s="54">
        <v>261.20654296875</v>
      </c>
      <c r="Z115" s="67">
        <v>10</v>
      </c>
      <c r="AA115" s="52" t="s">
        <v>83</v>
      </c>
      <c r="AB115" s="52"/>
      <c r="AC115" s="52"/>
    </row>
    <row r="116" spans="1:29" x14ac:dyDescent="0.35">
      <c r="A116" s="63">
        <v>116</v>
      </c>
      <c r="B116" s="63" t="s">
        <v>243</v>
      </c>
      <c r="C116" s="63" t="s">
        <v>244</v>
      </c>
      <c r="D116" s="63" t="s">
        <v>118</v>
      </c>
      <c r="E116" s="63" t="s">
        <v>89</v>
      </c>
      <c r="F116" s="63" t="s">
        <v>155</v>
      </c>
      <c r="G116" s="63" t="s">
        <v>350</v>
      </c>
      <c r="H116" s="64">
        <v>7.0367914792783301E-2</v>
      </c>
      <c r="I116" s="64">
        <v>8.8176669009697603E-2</v>
      </c>
      <c r="J116" s="65">
        <v>11.230804770114391</v>
      </c>
      <c r="K116" s="65">
        <v>0.61408960770184995</v>
      </c>
      <c r="L116" s="65">
        <v>12.47187924603263</v>
      </c>
      <c r="M116" s="65">
        <v>13.220664327347931</v>
      </c>
      <c r="N116" s="65">
        <v>14.628229510991432</v>
      </c>
      <c r="O116" s="65">
        <v>10.393195098281129</v>
      </c>
      <c r="P116" s="65">
        <v>5.9228643112824901</v>
      </c>
      <c r="Q116" s="65">
        <v>5.5392594221102902</v>
      </c>
      <c r="R116" s="65">
        <v>5.5242164081473604</v>
      </c>
      <c r="S116" s="65">
        <v>4.0979256129930199</v>
      </c>
      <c r="T116" s="66">
        <v>17201.7235</v>
      </c>
      <c r="U116" s="66">
        <v>16974.305499999999</v>
      </c>
      <c r="V116" s="66">
        <v>17201.7235</v>
      </c>
      <c r="W116" s="65">
        <v>36.559809818142242</v>
      </c>
      <c r="X116" s="66">
        <v>6288.91748046875</v>
      </c>
      <c r="Y116" s="58">
        <v>1289.6336669921875</v>
      </c>
      <c r="Z116" s="68">
        <v>10</v>
      </c>
      <c r="AA116" s="55" t="s">
        <v>83</v>
      </c>
      <c r="AB116" s="52"/>
      <c r="AC116" s="52"/>
    </row>
    <row r="117" spans="1:29" x14ac:dyDescent="0.35">
      <c r="A117" s="63">
        <v>116</v>
      </c>
      <c r="B117" s="63" t="s">
        <v>243</v>
      </c>
      <c r="C117" s="63" t="s">
        <v>244</v>
      </c>
      <c r="D117" s="63" t="s">
        <v>118</v>
      </c>
      <c r="E117" s="63" t="s">
        <v>89</v>
      </c>
      <c r="F117" s="63" t="s">
        <v>155</v>
      </c>
      <c r="G117" s="63" t="s">
        <v>351</v>
      </c>
      <c r="H117" s="64">
        <v>7.0367914792783301E-2</v>
      </c>
      <c r="I117" s="64">
        <v>6.0118536353200497E-2</v>
      </c>
      <c r="J117" s="65">
        <v>7.0597655829943706</v>
      </c>
      <c r="K117" s="65">
        <v>0.44908317616674998</v>
      </c>
      <c r="L117" s="65">
        <v>9.3317304648598896</v>
      </c>
      <c r="M117" s="65">
        <v>7.7837273398252398</v>
      </c>
      <c r="N117" s="65">
        <v>10.606624350788239</v>
      </c>
      <c r="O117" s="65">
        <v>7.6184990637613996</v>
      </c>
      <c r="P117" s="65">
        <v>4.5284234480572296</v>
      </c>
      <c r="Q117" s="65">
        <v>4.0326470670897097</v>
      </c>
      <c r="R117" s="65">
        <v>4.0607815531129399</v>
      </c>
      <c r="S117" s="65">
        <v>3.4934702613703599</v>
      </c>
      <c r="T117" s="66">
        <v>17201.7235</v>
      </c>
      <c r="U117" s="66">
        <v>16974.305499999999</v>
      </c>
      <c r="V117" s="66">
        <v>17201.7235</v>
      </c>
      <c r="W117" s="65">
        <v>63.440190181857382</v>
      </c>
      <c r="X117" s="66">
        <v>10912.8056640625</v>
      </c>
      <c r="Y117" s="58">
        <v>1573.891845703125</v>
      </c>
      <c r="Z117" s="68">
        <v>10</v>
      </c>
      <c r="AA117" s="55" t="s">
        <v>83</v>
      </c>
      <c r="AB117" s="52"/>
      <c r="AC117" s="52"/>
    </row>
    <row r="118" spans="1:29" x14ac:dyDescent="0.35">
      <c r="A118" s="59">
        <v>120</v>
      </c>
      <c r="B118" s="59" t="s">
        <v>303</v>
      </c>
      <c r="C118" s="59" t="s">
        <v>304</v>
      </c>
      <c r="D118" s="59" t="s">
        <v>136</v>
      </c>
      <c r="E118" s="59" t="s">
        <v>89</v>
      </c>
      <c r="F118" s="59" t="s">
        <v>99</v>
      </c>
      <c r="G118" s="59" t="s">
        <v>82</v>
      </c>
      <c r="H118" s="60">
        <v>0.2320601127657026</v>
      </c>
      <c r="I118" s="60">
        <v>0.2922172415534493</v>
      </c>
      <c r="J118" s="61">
        <v>36.301326816173088</v>
      </c>
      <c r="K118" s="61">
        <v>10.48390406791415</v>
      </c>
      <c r="L118" s="61">
        <v>23.966580691192522</v>
      </c>
      <c r="M118" s="61">
        <v>24.6845365216601</v>
      </c>
      <c r="N118" s="61">
        <v>52.255823417281768</v>
      </c>
      <c r="O118" s="61">
        <v>41.457611101648588</v>
      </c>
      <c r="P118" s="61">
        <v>32.297459932265959</v>
      </c>
      <c r="Q118" s="61">
        <v>42.223312463577976</v>
      </c>
      <c r="R118" s="61">
        <v>45.170546950913447</v>
      </c>
      <c r="S118" s="61">
        <v>26.277236639453761</v>
      </c>
      <c r="T118" s="62">
        <v>24806.383000000002</v>
      </c>
      <c r="U118" s="62">
        <v>26915.7585</v>
      </c>
      <c r="V118" s="62">
        <v>27632.771499999999</v>
      </c>
      <c r="W118" s="61">
        <v>33.346368152587566</v>
      </c>
      <c r="X118" s="62">
        <v>9214.525390625</v>
      </c>
      <c r="Y118" s="54">
        <v>4869.30224609375</v>
      </c>
      <c r="Z118" s="67">
        <v>10</v>
      </c>
      <c r="AA118" s="52" t="s">
        <v>83</v>
      </c>
      <c r="AB118" s="52"/>
      <c r="AC118" s="52"/>
    </row>
    <row r="119" spans="1:29" x14ac:dyDescent="0.35">
      <c r="A119" s="59">
        <v>120</v>
      </c>
      <c r="B119" s="59" t="s">
        <v>303</v>
      </c>
      <c r="C119" s="59" t="s">
        <v>304</v>
      </c>
      <c r="D119" s="59" t="s">
        <v>136</v>
      </c>
      <c r="E119" s="59" t="s">
        <v>89</v>
      </c>
      <c r="F119" s="59" t="s">
        <v>99</v>
      </c>
      <c r="G119" s="59" t="s">
        <v>84</v>
      </c>
      <c r="H119" s="60">
        <v>0.2320601127657026</v>
      </c>
      <c r="I119" s="60">
        <v>0.23025191555709271</v>
      </c>
      <c r="J119" s="61">
        <v>24.051820563596149</v>
      </c>
      <c r="K119" s="61">
        <v>8.1896381271121506</v>
      </c>
      <c r="L119" s="61">
        <v>18.12811981580311</v>
      </c>
      <c r="M119" s="61">
        <v>23.85812589249096</v>
      </c>
      <c r="N119" s="61">
        <v>43.117848786381067</v>
      </c>
      <c r="O119" s="61">
        <v>31.741586055178139</v>
      </c>
      <c r="P119" s="61">
        <v>26.016184503392857</v>
      </c>
      <c r="Q119" s="61">
        <v>34.313633211662228</v>
      </c>
      <c r="R119" s="61">
        <v>36.379813943107699</v>
      </c>
      <c r="S119" s="61">
        <v>20.201268305839388</v>
      </c>
      <c r="T119" s="62">
        <v>24806.383000000002</v>
      </c>
      <c r="U119" s="62">
        <v>26915.7585</v>
      </c>
      <c r="V119" s="62">
        <v>27632.771499999999</v>
      </c>
      <c r="W119" s="61">
        <v>18.41793484914885</v>
      </c>
      <c r="X119" s="62">
        <v>5089.3857421875</v>
      </c>
      <c r="Y119" s="54">
        <v>2215.8544921875</v>
      </c>
      <c r="Z119" s="67">
        <v>10</v>
      </c>
      <c r="AA119" s="52" t="s">
        <v>83</v>
      </c>
      <c r="AB119" s="52"/>
      <c r="AC119" s="52"/>
    </row>
    <row r="120" spans="1:29" x14ac:dyDescent="0.35">
      <c r="A120" s="59">
        <v>120</v>
      </c>
      <c r="B120" s="59" t="s">
        <v>303</v>
      </c>
      <c r="C120" s="59" t="s">
        <v>304</v>
      </c>
      <c r="D120" s="59" t="s">
        <v>136</v>
      </c>
      <c r="E120" s="59" t="s">
        <v>89</v>
      </c>
      <c r="F120" s="59" t="s">
        <v>99</v>
      </c>
      <c r="G120" s="59" t="s">
        <v>85</v>
      </c>
      <c r="H120" s="60">
        <v>0.2320601127657026</v>
      </c>
      <c r="I120" s="60">
        <v>0.18896299774644049</v>
      </c>
      <c r="J120" s="61">
        <v>22.07471083613493</v>
      </c>
      <c r="K120" s="61">
        <v>7.2203727456321909</v>
      </c>
      <c r="L120" s="61">
        <v>15.008634728418741</v>
      </c>
      <c r="M120" s="61">
        <v>14.136361471422351</v>
      </c>
      <c r="N120" s="61">
        <v>35.853319456696568</v>
      </c>
      <c r="O120" s="61">
        <v>28.044009079677718</v>
      </c>
      <c r="P120" s="61">
        <v>22.911180237315349</v>
      </c>
      <c r="Q120" s="61">
        <v>28.674423392619232</v>
      </c>
      <c r="R120" s="61">
        <v>30.83651130624736</v>
      </c>
      <c r="S120" s="61">
        <v>18.49371312604573</v>
      </c>
      <c r="T120" s="62">
        <v>24806.383000000002</v>
      </c>
      <c r="U120" s="62">
        <v>26915.7585</v>
      </c>
      <c r="V120" s="62">
        <v>27632.771499999999</v>
      </c>
      <c r="W120" s="61">
        <v>42.658029539949602</v>
      </c>
      <c r="X120" s="62">
        <v>11787.595703125</v>
      </c>
      <c r="Y120" s="54">
        <v>4305.7177734375</v>
      </c>
      <c r="Z120" s="67">
        <v>10</v>
      </c>
      <c r="AA120" s="52" t="s">
        <v>83</v>
      </c>
      <c r="AB120" s="52"/>
      <c r="AC120" s="52"/>
    </row>
    <row r="121" spans="1:29" x14ac:dyDescent="0.35">
      <c r="A121" s="59">
        <v>120</v>
      </c>
      <c r="B121" s="59" t="s">
        <v>303</v>
      </c>
      <c r="C121" s="59" t="s">
        <v>304</v>
      </c>
      <c r="D121" s="59" t="s">
        <v>136</v>
      </c>
      <c r="E121" s="59" t="s">
        <v>89</v>
      </c>
      <c r="F121" s="59" t="s">
        <v>99</v>
      </c>
      <c r="G121" s="59" t="s">
        <v>86</v>
      </c>
      <c r="H121" s="60">
        <v>0.2320601127657026</v>
      </c>
      <c r="I121" s="60">
        <v>0.21074726782774419</v>
      </c>
      <c r="J121" s="61">
        <v>15.343115024658061</v>
      </c>
      <c r="K121" s="61">
        <v>4.7558875083766798</v>
      </c>
      <c r="L121" s="61">
        <v>24.79729333955455</v>
      </c>
      <c r="M121" s="61">
        <v>13.069916876518281</v>
      </c>
      <c r="N121" s="61">
        <v>42.07402294484082</v>
      </c>
      <c r="O121" s="61">
        <v>32.78222672224706</v>
      </c>
      <c r="P121" s="61">
        <v>28.098522022941751</v>
      </c>
      <c r="Q121" s="61">
        <v>35.329642612084825</v>
      </c>
      <c r="R121" s="61">
        <v>37.515575576295511</v>
      </c>
      <c r="S121" s="61">
        <v>29.646453964007556</v>
      </c>
      <c r="T121" s="62">
        <v>24806.383000000002</v>
      </c>
      <c r="U121" s="62">
        <v>26915.7585</v>
      </c>
      <c r="V121" s="62">
        <v>27632.771499999999</v>
      </c>
      <c r="W121" s="61">
        <v>5.5776674583147203</v>
      </c>
      <c r="X121" s="62">
        <v>1541.26416015625</v>
      </c>
      <c r="Y121" s="54">
        <v>662.19354248046875</v>
      </c>
      <c r="Z121" s="67">
        <v>10</v>
      </c>
      <c r="AA121" s="52" t="s">
        <v>83</v>
      </c>
      <c r="AB121" s="52"/>
      <c r="AC121" s="52"/>
    </row>
    <row r="122" spans="1:29" x14ac:dyDescent="0.35">
      <c r="A122" s="63">
        <v>120</v>
      </c>
      <c r="B122" s="63" t="s">
        <v>303</v>
      </c>
      <c r="C122" s="63" t="s">
        <v>304</v>
      </c>
      <c r="D122" s="63" t="s">
        <v>136</v>
      </c>
      <c r="E122" s="63" t="s">
        <v>89</v>
      </c>
      <c r="F122" s="63" t="s">
        <v>99</v>
      </c>
      <c r="G122" s="63" t="s">
        <v>350</v>
      </c>
      <c r="H122" s="64">
        <v>0.2320601127657026</v>
      </c>
      <c r="I122" s="64">
        <v>0.27016974412903938</v>
      </c>
      <c r="J122" s="65">
        <v>31.94290614765502</v>
      </c>
      <c r="K122" s="65">
        <v>9.6675955662253497</v>
      </c>
      <c r="L122" s="65">
        <v>21.88923422293972</v>
      </c>
      <c r="M122" s="65">
        <v>24.390496493222592</v>
      </c>
      <c r="N122" s="65">
        <v>49.004497471688218</v>
      </c>
      <c r="O122" s="65">
        <v>38.00061263124357</v>
      </c>
      <c r="P122" s="65">
        <v>30.062558370572802</v>
      </c>
      <c r="Q122" s="65">
        <v>39.409018660866792</v>
      </c>
      <c r="R122" s="65">
        <v>42.042770888544723</v>
      </c>
      <c r="S122" s="65">
        <v>24.115384118996868</v>
      </c>
      <c r="T122" s="66">
        <v>24806.383000000002</v>
      </c>
      <c r="U122" s="66">
        <v>26915.7585</v>
      </c>
      <c r="V122" s="66">
        <v>27632.771499999999</v>
      </c>
      <c r="W122" s="65">
        <v>51.764303001736444</v>
      </c>
      <c r="X122" s="66">
        <v>14303.9111328125</v>
      </c>
      <c r="Y122" s="58">
        <v>7085.15673828125</v>
      </c>
      <c r="Z122" s="68">
        <v>10</v>
      </c>
      <c r="AA122" s="55" t="s">
        <v>83</v>
      </c>
      <c r="AB122" s="52"/>
      <c r="AC122" s="52"/>
    </row>
    <row r="123" spans="1:29" x14ac:dyDescent="0.35">
      <c r="A123" s="63">
        <v>120</v>
      </c>
      <c r="B123" s="63" t="s">
        <v>303</v>
      </c>
      <c r="C123" s="63" t="s">
        <v>304</v>
      </c>
      <c r="D123" s="63" t="s">
        <v>136</v>
      </c>
      <c r="E123" s="63" t="s">
        <v>89</v>
      </c>
      <c r="F123" s="63" t="s">
        <v>99</v>
      </c>
      <c r="G123" s="63" t="s">
        <v>351</v>
      </c>
      <c r="H123" s="64">
        <v>0.2320601127657026</v>
      </c>
      <c r="I123" s="64">
        <v>0.19148199139423619</v>
      </c>
      <c r="J123" s="65">
        <v>21.296312155557089</v>
      </c>
      <c r="K123" s="65">
        <v>6.9353954370254201</v>
      </c>
      <c r="L123" s="65">
        <v>16.14053259646137</v>
      </c>
      <c r="M123" s="65">
        <v>14.01304464004526</v>
      </c>
      <c r="N123" s="65">
        <v>36.572641816958111</v>
      </c>
      <c r="O123" s="65">
        <v>28.591906259567661</v>
      </c>
      <c r="P123" s="65">
        <v>23.51101126025851</v>
      </c>
      <c r="Q123" s="65">
        <v>29.443990372644439</v>
      </c>
      <c r="R123" s="65">
        <v>31.608835575395673</v>
      </c>
      <c r="S123" s="65">
        <v>19.783344737363731</v>
      </c>
      <c r="T123" s="66">
        <v>24806.383000000002</v>
      </c>
      <c r="U123" s="66">
        <v>26915.7585</v>
      </c>
      <c r="V123" s="66">
        <v>27632.771499999999</v>
      </c>
      <c r="W123" s="65">
        <v>48.235696998264324</v>
      </c>
      <c r="X123" s="66">
        <v>13328.8603515625</v>
      </c>
      <c r="Y123" s="58">
        <v>4967.9111328125</v>
      </c>
      <c r="Z123" s="68">
        <v>10</v>
      </c>
      <c r="AA123" s="55" t="s">
        <v>83</v>
      </c>
      <c r="AB123" s="52"/>
      <c r="AC123" s="52"/>
    </row>
    <row r="124" spans="1:29" x14ac:dyDescent="0.35">
      <c r="A124" s="59">
        <v>140</v>
      </c>
      <c r="B124" s="59" t="s">
        <v>344</v>
      </c>
      <c r="C124" s="59" t="s">
        <v>345</v>
      </c>
      <c r="D124" s="59" t="s">
        <v>136</v>
      </c>
      <c r="E124" s="59" t="s">
        <v>80</v>
      </c>
      <c r="F124" s="59" t="s">
        <v>102</v>
      </c>
      <c r="G124" s="59" t="s">
        <v>82</v>
      </c>
      <c r="H124" s="60">
        <v>0.46134752375182458</v>
      </c>
      <c r="I124" s="60">
        <v>0.50967252216329029</v>
      </c>
      <c r="J124" s="61">
        <v>53.828979386365653</v>
      </c>
      <c r="K124" s="61">
        <v>12.95163004795001</v>
      </c>
      <c r="L124" s="61">
        <v>50.946618118867434</v>
      </c>
      <c r="M124" s="61">
        <v>34.269308031988679</v>
      </c>
      <c r="N124" s="61">
        <v>85.411493980971628</v>
      </c>
      <c r="O124" s="61">
        <v>80.612200694234346</v>
      </c>
      <c r="P124" s="61">
        <v>64.92886181530892</v>
      </c>
      <c r="Q124" s="61">
        <v>80.366626589712851</v>
      </c>
      <c r="R124" s="61">
        <v>80.701937115852274</v>
      </c>
      <c r="S124" s="61">
        <v>69.399812941865875</v>
      </c>
      <c r="T124" s="62">
        <v>4944.7034999999996</v>
      </c>
      <c r="U124" s="62">
        <v>5112.1000000000004</v>
      </c>
      <c r="V124" s="62">
        <v>5098.0394999999999</v>
      </c>
      <c r="W124" s="61">
        <v>38.257489225165969</v>
      </c>
      <c r="X124" s="62">
        <v>1950.3819580078125</v>
      </c>
      <c r="Y124" s="54">
        <v>1672.48681640625</v>
      </c>
      <c r="Z124" s="67">
        <v>10</v>
      </c>
      <c r="AA124" s="52" t="s">
        <v>83</v>
      </c>
      <c r="AB124" s="52"/>
      <c r="AC124" s="52"/>
    </row>
    <row r="125" spans="1:29" x14ac:dyDescent="0.35">
      <c r="A125" s="59">
        <v>140</v>
      </c>
      <c r="B125" s="59" t="s">
        <v>344</v>
      </c>
      <c r="C125" s="59" t="s">
        <v>345</v>
      </c>
      <c r="D125" s="59" t="s">
        <v>136</v>
      </c>
      <c r="E125" s="59" t="s">
        <v>80</v>
      </c>
      <c r="F125" s="59" t="s">
        <v>102</v>
      </c>
      <c r="G125" s="59" t="s">
        <v>84</v>
      </c>
      <c r="H125" s="60">
        <v>0.46134752375182458</v>
      </c>
      <c r="I125" s="60">
        <v>0.43587273747196298</v>
      </c>
      <c r="J125" s="61">
        <v>36.669793159994512</v>
      </c>
      <c r="K125" s="61">
        <v>10.556818631330581</v>
      </c>
      <c r="L125" s="61">
        <v>41.966467230869121</v>
      </c>
      <c r="M125" s="61">
        <v>35.864597532188149</v>
      </c>
      <c r="N125" s="61">
        <v>76.395330394678439</v>
      </c>
      <c r="O125" s="61">
        <v>71.176298039368817</v>
      </c>
      <c r="P125" s="61">
        <v>58.800789820964773</v>
      </c>
      <c r="Q125" s="61">
        <v>71.453499957008916</v>
      </c>
      <c r="R125" s="61">
        <v>71.223601135101191</v>
      </c>
      <c r="S125" s="61">
        <v>60.34837843886114</v>
      </c>
      <c r="T125" s="62">
        <v>4944.7034999999996</v>
      </c>
      <c r="U125" s="62">
        <v>5112.1000000000004</v>
      </c>
      <c r="V125" s="62">
        <v>5098.0394999999999</v>
      </c>
      <c r="W125" s="61">
        <v>17.9143556043995</v>
      </c>
      <c r="X125" s="62">
        <v>913.28094482421875</v>
      </c>
      <c r="Y125" s="54">
        <v>701.3240966796875</v>
      </c>
      <c r="Z125" s="67">
        <v>10</v>
      </c>
      <c r="AA125" s="52" t="s">
        <v>83</v>
      </c>
      <c r="AB125" s="52"/>
      <c r="AC125" s="52"/>
    </row>
    <row r="126" spans="1:29" x14ac:dyDescent="0.35">
      <c r="A126" s="59">
        <v>140</v>
      </c>
      <c r="B126" s="59" t="s">
        <v>344</v>
      </c>
      <c r="C126" s="59" t="s">
        <v>345</v>
      </c>
      <c r="D126" s="59" t="s">
        <v>136</v>
      </c>
      <c r="E126" s="59" t="s">
        <v>80</v>
      </c>
      <c r="F126" s="59" t="s">
        <v>102</v>
      </c>
      <c r="G126" s="59" t="s">
        <v>85</v>
      </c>
      <c r="H126" s="60">
        <v>0.46134752375182458</v>
      </c>
      <c r="I126" s="60">
        <v>0.43240721365623153</v>
      </c>
      <c r="J126" s="61">
        <v>39.82542057872638</v>
      </c>
      <c r="K126" s="61">
        <v>12.24650555368742</v>
      </c>
      <c r="L126" s="61">
        <v>43.215210706037951</v>
      </c>
      <c r="M126" s="61">
        <v>25.760804560693138</v>
      </c>
      <c r="N126" s="61">
        <v>76.736998869470582</v>
      </c>
      <c r="O126" s="61">
        <v>72.709515783352984</v>
      </c>
      <c r="P126" s="61">
        <v>58.794187488793838</v>
      </c>
      <c r="Q126" s="61">
        <v>71.979589006389716</v>
      </c>
      <c r="R126" s="61">
        <v>72.626053250738067</v>
      </c>
      <c r="S126" s="61">
        <v>62.342815984631152</v>
      </c>
      <c r="T126" s="62">
        <v>4944.7034999999996</v>
      </c>
      <c r="U126" s="62">
        <v>5112.1000000000004</v>
      </c>
      <c r="V126" s="62">
        <v>5098.0394999999999</v>
      </c>
      <c r="W126" s="61">
        <v>40.012732775467569</v>
      </c>
      <c r="X126" s="62">
        <v>2039.8648681640625</v>
      </c>
      <c r="Y126" s="54">
        <v>1577.022216796875</v>
      </c>
      <c r="Z126" s="67">
        <v>10</v>
      </c>
      <c r="AA126" s="52" t="s">
        <v>83</v>
      </c>
      <c r="AB126" s="52"/>
      <c r="AC126" s="52"/>
    </row>
    <row r="127" spans="1:29" x14ac:dyDescent="0.35">
      <c r="A127" s="59">
        <v>140</v>
      </c>
      <c r="B127" s="59" t="s">
        <v>344</v>
      </c>
      <c r="C127" s="59" t="s">
        <v>345</v>
      </c>
      <c r="D127" s="59" t="s">
        <v>136</v>
      </c>
      <c r="E127" s="59" t="s">
        <v>80</v>
      </c>
      <c r="F127" s="59" t="s">
        <v>102</v>
      </c>
      <c r="G127" s="59" t="s">
        <v>86</v>
      </c>
      <c r="H127" s="60">
        <v>0.46134752375182458</v>
      </c>
      <c r="I127" s="60">
        <v>0.39990011187827768</v>
      </c>
      <c r="J127" s="61">
        <v>22.026594673783109</v>
      </c>
      <c r="K127" s="61">
        <v>5.9177412943484695</v>
      </c>
      <c r="L127" s="61">
        <v>51.374123758988553</v>
      </c>
      <c r="M127" s="61">
        <v>23.125297170744119</v>
      </c>
      <c r="N127" s="61">
        <v>76.052662472407789</v>
      </c>
      <c r="O127" s="61">
        <v>72.563923771711941</v>
      </c>
      <c r="P127" s="61">
        <v>56.168247545407922</v>
      </c>
      <c r="Q127" s="61">
        <v>71.771326183151459</v>
      </c>
      <c r="R127" s="61">
        <v>72.30791675669937</v>
      </c>
      <c r="S127" s="61">
        <v>63.624853957537432</v>
      </c>
      <c r="T127" s="62">
        <v>4944.7034999999996</v>
      </c>
      <c r="U127" s="62">
        <v>5112.1000000000004</v>
      </c>
      <c r="V127" s="62">
        <v>5098.0394999999999</v>
      </c>
      <c r="W127" s="61">
        <v>3.8154223949665402</v>
      </c>
      <c r="X127" s="62">
        <v>194.51173400878906</v>
      </c>
      <c r="Y127" s="54">
        <v>148.71339416503906</v>
      </c>
      <c r="Z127" s="67">
        <v>10</v>
      </c>
      <c r="AA127" s="52" t="s">
        <v>83</v>
      </c>
      <c r="AB127" s="52"/>
      <c r="AC127" s="52"/>
    </row>
    <row r="128" spans="1:29" x14ac:dyDescent="0.35">
      <c r="A128" s="63">
        <v>140</v>
      </c>
      <c r="B128" s="63" t="s">
        <v>344</v>
      </c>
      <c r="C128" s="63" t="s">
        <v>345</v>
      </c>
      <c r="D128" s="63" t="s">
        <v>136</v>
      </c>
      <c r="E128" s="63" t="s">
        <v>80</v>
      </c>
      <c r="F128" s="63" t="s">
        <v>102</v>
      </c>
      <c r="G128" s="63" t="s">
        <v>350</v>
      </c>
      <c r="H128" s="64">
        <v>0.46134752375182458</v>
      </c>
      <c r="I128" s="64">
        <v>0.48613625429635449</v>
      </c>
      <c r="J128" s="65">
        <v>48.356562290683442</v>
      </c>
      <c r="K128" s="65">
        <v>12.187875475655501</v>
      </c>
      <c r="L128" s="65">
        <v>48.08266346548384</v>
      </c>
      <c r="M128" s="65">
        <v>34.778078635575639</v>
      </c>
      <c r="N128" s="65">
        <v>82.536054138068877</v>
      </c>
      <c r="O128" s="65">
        <v>77.60289743704864</v>
      </c>
      <c r="P128" s="65">
        <v>62.974493729141514</v>
      </c>
      <c r="Q128" s="65">
        <v>77.524047348640039</v>
      </c>
      <c r="R128" s="65">
        <v>77.679100999069405</v>
      </c>
      <c r="S128" s="65">
        <v>66.513124478833518</v>
      </c>
      <c r="T128" s="66">
        <v>4944.7034999999996</v>
      </c>
      <c r="U128" s="66">
        <v>5112.1000000000004</v>
      </c>
      <c r="V128" s="66">
        <v>5098.0394999999999</v>
      </c>
      <c r="W128" s="65">
        <v>56.171844829565643</v>
      </c>
      <c r="X128" s="66">
        <v>2863.662841796875</v>
      </c>
      <c r="Y128" s="58">
        <v>2373.810791015625</v>
      </c>
      <c r="Z128" s="68">
        <v>10</v>
      </c>
      <c r="AA128" s="55" t="s">
        <v>83</v>
      </c>
      <c r="AB128" s="52"/>
      <c r="AC128" s="52"/>
    </row>
    <row r="129" spans="1:29" x14ac:dyDescent="0.35">
      <c r="A129" s="63">
        <v>140</v>
      </c>
      <c r="B129" s="63" t="s">
        <v>344</v>
      </c>
      <c r="C129" s="63" t="s">
        <v>345</v>
      </c>
      <c r="D129" s="63" t="s">
        <v>136</v>
      </c>
      <c r="E129" s="63" t="s">
        <v>80</v>
      </c>
      <c r="F129" s="63" t="s">
        <v>102</v>
      </c>
      <c r="G129" s="63" t="s">
        <v>351</v>
      </c>
      <c r="H129" s="64">
        <v>0.46134752375182458</v>
      </c>
      <c r="I129" s="64">
        <v>0.42957733583826752</v>
      </c>
      <c r="J129" s="65">
        <v>38.275959080797627</v>
      </c>
      <c r="K129" s="65">
        <v>11.69556041822263</v>
      </c>
      <c r="L129" s="65">
        <v>43.925477872423549</v>
      </c>
      <c r="M129" s="65">
        <v>25.531372729063211</v>
      </c>
      <c r="N129" s="65">
        <v>76.677424552347389</v>
      </c>
      <c r="O129" s="65">
        <v>72.696841395859764</v>
      </c>
      <c r="P129" s="65">
        <v>58.565588543005042</v>
      </c>
      <c r="Q129" s="65">
        <v>71.961458865234349</v>
      </c>
      <c r="R129" s="65">
        <v>72.598358151565208</v>
      </c>
      <c r="S129" s="65">
        <v>62.454422698945258</v>
      </c>
      <c r="T129" s="66">
        <v>4944.7034999999996</v>
      </c>
      <c r="U129" s="66">
        <v>5112.1000000000004</v>
      </c>
      <c r="V129" s="66">
        <v>5098.0394999999999</v>
      </c>
      <c r="W129" s="65">
        <v>43.828155170434158</v>
      </c>
      <c r="X129" s="66">
        <v>2234.376708984375</v>
      </c>
      <c r="Y129" s="58">
        <v>1725.7357177734375</v>
      </c>
      <c r="Z129" s="68">
        <v>10</v>
      </c>
      <c r="AA129" s="55" t="s">
        <v>83</v>
      </c>
      <c r="AB129" s="52"/>
      <c r="AC129" s="52"/>
    </row>
    <row r="130" spans="1:29" x14ac:dyDescent="0.35">
      <c r="A130" s="59">
        <v>148</v>
      </c>
      <c r="B130" s="59" t="s">
        <v>346</v>
      </c>
      <c r="C130" s="59" t="s">
        <v>347</v>
      </c>
      <c r="D130" s="59" t="s">
        <v>136</v>
      </c>
      <c r="E130" s="59" t="s">
        <v>80</v>
      </c>
      <c r="F130" s="59" t="s">
        <v>81</v>
      </c>
      <c r="G130" s="59" t="s">
        <v>82</v>
      </c>
      <c r="H130" s="60">
        <v>0.517011206983083</v>
      </c>
      <c r="I130" s="60">
        <v>0.55770236387059635</v>
      </c>
      <c r="J130" s="61">
        <v>54.983699222893037</v>
      </c>
      <c r="K130" s="61">
        <v>15.401381291733889</v>
      </c>
      <c r="L130" s="61">
        <v>61.836462947790864</v>
      </c>
      <c r="M130" s="61">
        <v>58.378105551435112</v>
      </c>
      <c r="N130" s="61">
        <v>86.212047190841488</v>
      </c>
      <c r="O130" s="61">
        <v>81.395053698278659</v>
      </c>
      <c r="P130" s="61">
        <v>49.174313179197235</v>
      </c>
      <c r="Q130" s="61">
        <v>84.75481673675074</v>
      </c>
      <c r="R130" s="61">
        <v>84.215957123774615</v>
      </c>
      <c r="S130" s="61">
        <v>46.313119996194509</v>
      </c>
      <c r="T130" s="62">
        <v>16685.223000000002</v>
      </c>
      <c r="U130" s="62">
        <v>17828.273499999999</v>
      </c>
      <c r="V130" s="62">
        <v>18455.315500000001</v>
      </c>
      <c r="W130" s="61">
        <v>38.843431480942648</v>
      </c>
      <c r="X130" s="62">
        <v>7168.677734375</v>
      </c>
      <c r="Y130" s="54">
        <v>6323.45263671875</v>
      </c>
      <c r="Z130" s="67">
        <v>10</v>
      </c>
      <c r="AA130" s="52" t="s">
        <v>83</v>
      </c>
      <c r="AB130" s="52"/>
      <c r="AC130" s="52"/>
    </row>
    <row r="131" spans="1:29" x14ac:dyDescent="0.35">
      <c r="A131" s="59">
        <v>148</v>
      </c>
      <c r="B131" s="59" t="s">
        <v>346</v>
      </c>
      <c r="C131" s="59" t="s">
        <v>347</v>
      </c>
      <c r="D131" s="59" t="s">
        <v>136</v>
      </c>
      <c r="E131" s="59" t="s">
        <v>80</v>
      </c>
      <c r="F131" s="59" t="s">
        <v>81</v>
      </c>
      <c r="G131" s="59" t="s">
        <v>84</v>
      </c>
      <c r="H131" s="60">
        <v>0.517011206983083</v>
      </c>
      <c r="I131" s="60">
        <v>0.51526795053365271</v>
      </c>
      <c r="J131" s="61">
        <v>37.445978820767372</v>
      </c>
      <c r="K131" s="61">
        <v>14.748817375302059</v>
      </c>
      <c r="L131" s="61">
        <v>55.84420418717454</v>
      </c>
      <c r="M131" s="61">
        <v>65.54988998171612</v>
      </c>
      <c r="N131" s="61">
        <v>81.538314321932575</v>
      </c>
      <c r="O131" s="61">
        <v>76.370204759997705</v>
      </c>
      <c r="P131" s="61">
        <v>45.827846762980869</v>
      </c>
      <c r="Q131" s="61">
        <v>80.00209144401191</v>
      </c>
      <c r="R131" s="61">
        <v>79.917049745002174</v>
      </c>
      <c r="S131" s="61">
        <v>43.060132831344198</v>
      </c>
      <c r="T131" s="62">
        <v>16685.223000000002</v>
      </c>
      <c r="U131" s="62">
        <v>17828.273499999999</v>
      </c>
      <c r="V131" s="62">
        <v>18455.315500000001</v>
      </c>
      <c r="W131" s="61">
        <v>20.81053075170642</v>
      </c>
      <c r="X131" s="62">
        <v>3840.649169921875</v>
      </c>
      <c r="Y131" s="54">
        <v>3207.74169921875</v>
      </c>
      <c r="Z131" s="67">
        <v>10</v>
      </c>
      <c r="AA131" s="52" t="s">
        <v>83</v>
      </c>
      <c r="AB131" s="52"/>
      <c r="AC131" s="52"/>
    </row>
    <row r="132" spans="1:29" x14ac:dyDescent="0.35">
      <c r="A132" s="59">
        <v>148</v>
      </c>
      <c r="B132" s="59" t="s">
        <v>346</v>
      </c>
      <c r="C132" s="59" t="s">
        <v>347</v>
      </c>
      <c r="D132" s="59" t="s">
        <v>136</v>
      </c>
      <c r="E132" s="59" t="s">
        <v>80</v>
      </c>
      <c r="F132" s="59" t="s">
        <v>81</v>
      </c>
      <c r="G132" s="59" t="s">
        <v>85</v>
      </c>
      <c r="H132" s="60">
        <v>0.517011206983083</v>
      </c>
      <c r="I132" s="60">
        <v>0.47928601315099811</v>
      </c>
      <c r="J132" s="61">
        <v>40.368981797456797</v>
      </c>
      <c r="K132" s="61">
        <v>14.821642495693849</v>
      </c>
      <c r="L132" s="61">
        <v>53.88807717169999</v>
      </c>
      <c r="M132" s="61">
        <v>47.734833165030011</v>
      </c>
      <c r="N132" s="61">
        <v>77.924505194922105</v>
      </c>
      <c r="O132" s="61">
        <v>74.010477467894447</v>
      </c>
      <c r="P132" s="61">
        <v>45.319978918979295</v>
      </c>
      <c r="Q132" s="61">
        <v>76.996739900254028</v>
      </c>
      <c r="R132" s="61">
        <v>76.392877922504979</v>
      </c>
      <c r="S132" s="61">
        <v>41.629640377185574</v>
      </c>
      <c r="T132" s="62">
        <v>16685.223000000002</v>
      </c>
      <c r="U132" s="62">
        <v>17828.273499999999</v>
      </c>
      <c r="V132" s="62">
        <v>18455.315500000001</v>
      </c>
      <c r="W132" s="61">
        <v>36.218517830894484</v>
      </c>
      <c r="X132" s="62">
        <v>6684.24169921875</v>
      </c>
      <c r="Y132" s="54">
        <v>5363.92822265625</v>
      </c>
      <c r="Z132" s="67">
        <v>10</v>
      </c>
      <c r="AA132" s="52" t="s">
        <v>83</v>
      </c>
      <c r="AB132" s="52"/>
      <c r="AC132" s="52"/>
    </row>
    <row r="133" spans="1:29" x14ac:dyDescent="0.35">
      <c r="A133" s="59">
        <v>148</v>
      </c>
      <c r="B133" s="59" t="s">
        <v>346</v>
      </c>
      <c r="C133" s="59" t="s">
        <v>347</v>
      </c>
      <c r="D133" s="59" t="s">
        <v>136</v>
      </c>
      <c r="E133" s="59" t="s">
        <v>80</v>
      </c>
      <c r="F133" s="59" t="s">
        <v>81</v>
      </c>
      <c r="G133" s="59" t="s">
        <v>86</v>
      </c>
      <c r="H133" s="60">
        <v>0.517011206983083</v>
      </c>
      <c r="I133" s="60">
        <v>0.47444541109278948</v>
      </c>
      <c r="J133" s="61">
        <v>20.543980628278032</v>
      </c>
      <c r="K133" s="61">
        <v>8.6267688713788395</v>
      </c>
      <c r="L133" s="61">
        <v>67.900205176813941</v>
      </c>
      <c r="M133" s="61">
        <v>45.940930474462633</v>
      </c>
      <c r="N133" s="61">
        <v>80.767666186878259</v>
      </c>
      <c r="O133" s="61">
        <v>78.420580914524535</v>
      </c>
      <c r="P133" s="61">
        <v>46.733123900743102</v>
      </c>
      <c r="Q133" s="61">
        <v>80.924354360978896</v>
      </c>
      <c r="R133" s="61">
        <v>81.15495059600083</v>
      </c>
      <c r="S133" s="61">
        <v>56.965408554669139</v>
      </c>
      <c r="T133" s="62">
        <v>16685.223000000002</v>
      </c>
      <c r="U133" s="62">
        <v>17828.273499999999</v>
      </c>
      <c r="V133" s="62">
        <v>18455.315500000001</v>
      </c>
      <c r="W133" s="61">
        <v>4.1275199364546502</v>
      </c>
      <c r="X133" s="62">
        <v>761.746826171875</v>
      </c>
      <c r="Y133" s="54">
        <v>639.96099853515625</v>
      </c>
      <c r="Z133" s="67">
        <v>10</v>
      </c>
      <c r="AA133" s="52" t="s">
        <v>83</v>
      </c>
      <c r="AB133" s="52"/>
      <c r="AC133" s="52"/>
    </row>
    <row r="134" spans="1:29" x14ac:dyDescent="0.35">
      <c r="A134" s="63">
        <v>148</v>
      </c>
      <c r="B134" s="63" t="s">
        <v>346</v>
      </c>
      <c r="C134" s="63" t="s">
        <v>347</v>
      </c>
      <c r="D134" s="63" t="s">
        <v>136</v>
      </c>
      <c r="E134" s="63" t="s">
        <v>80</v>
      </c>
      <c r="F134" s="63" t="s">
        <v>81</v>
      </c>
      <c r="G134" s="63" t="s">
        <v>350</v>
      </c>
      <c r="H134" s="64">
        <v>0.517011206983083</v>
      </c>
      <c r="I134" s="64">
        <v>0.54289894376858483</v>
      </c>
      <c r="J134" s="65">
        <v>48.865593130962999</v>
      </c>
      <c r="K134" s="65">
        <v>15.17373167816074</v>
      </c>
      <c r="L134" s="65">
        <v>59.74603876567739</v>
      </c>
      <c r="M134" s="65">
        <v>60.88001212804862</v>
      </c>
      <c r="N134" s="65">
        <v>84.581596203959023</v>
      </c>
      <c r="O134" s="65">
        <v>79.642114422511</v>
      </c>
      <c r="P134" s="65">
        <v>48.006884568292257</v>
      </c>
      <c r="Q134" s="65">
        <v>83.09680891703205</v>
      </c>
      <c r="R134" s="65">
        <v>82.71626555499374</v>
      </c>
      <c r="S134" s="65">
        <v>45.178302007658253</v>
      </c>
      <c r="T134" s="66">
        <v>16685.223000000002</v>
      </c>
      <c r="U134" s="66">
        <v>17828.273499999999</v>
      </c>
      <c r="V134" s="66">
        <v>18455.315500000001</v>
      </c>
      <c r="W134" s="65">
        <v>59.65396223264986</v>
      </c>
      <c r="X134" s="66">
        <v>11009.3271484375</v>
      </c>
      <c r="Y134" s="58">
        <v>9531.1943359375</v>
      </c>
      <c r="Z134" s="68">
        <v>10</v>
      </c>
      <c r="AA134" s="55" t="s">
        <v>83</v>
      </c>
      <c r="AB134" s="52"/>
      <c r="AC134" s="52"/>
    </row>
    <row r="135" spans="1:29" x14ac:dyDescent="0.35">
      <c r="A135" s="63">
        <v>148</v>
      </c>
      <c r="B135" s="63" t="s">
        <v>346</v>
      </c>
      <c r="C135" s="63" t="s">
        <v>347</v>
      </c>
      <c r="D135" s="63" t="s">
        <v>136</v>
      </c>
      <c r="E135" s="63" t="s">
        <v>80</v>
      </c>
      <c r="F135" s="63" t="s">
        <v>81</v>
      </c>
      <c r="G135" s="63" t="s">
        <v>351</v>
      </c>
      <c r="H135" s="64">
        <v>0.517011206983083</v>
      </c>
      <c r="I135" s="64">
        <v>0.47879080513045641</v>
      </c>
      <c r="J135" s="65">
        <v>38.340825078874744</v>
      </c>
      <c r="K135" s="65">
        <v>14.187888456806169</v>
      </c>
      <c r="L135" s="65">
        <v>55.321559637234273</v>
      </c>
      <c r="M135" s="65">
        <v>47.551311572102613</v>
      </c>
      <c r="N135" s="65">
        <v>78.215369039955391</v>
      </c>
      <c r="O135" s="65">
        <v>74.46164419714745</v>
      </c>
      <c r="P135" s="65">
        <v>45.464547863245244</v>
      </c>
      <c r="Q135" s="65">
        <v>77.39854656793355</v>
      </c>
      <c r="R135" s="65">
        <v>76.880052152898188</v>
      </c>
      <c r="S135" s="65">
        <v>43.198535178167589</v>
      </c>
      <c r="T135" s="66">
        <v>16685.223000000002</v>
      </c>
      <c r="U135" s="66">
        <v>17828.273499999999</v>
      </c>
      <c r="V135" s="66">
        <v>18455.315500000001</v>
      </c>
      <c r="W135" s="65">
        <v>40.346037767348811</v>
      </c>
      <c r="X135" s="66">
        <v>7445.98876953125</v>
      </c>
      <c r="Y135" s="58">
        <v>6003.8896484375</v>
      </c>
      <c r="Z135" s="68">
        <v>10</v>
      </c>
      <c r="AA135" s="55" t="s">
        <v>83</v>
      </c>
      <c r="AB135" s="52"/>
      <c r="AC135" s="52"/>
    </row>
    <row r="136" spans="1:29" x14ac:dyDescent="0.35">
      <c r="A136" s="59">
        <v>156</v>
      </c>
      <c r="B136" s="59" t="s">
        <v>193</v>
      </c>
      <c r="C136" s="59" t="s">
        <v>194</v>
      </c>
      <c r="D136" s="59" t="s">
        <v>118</v>
      </c>
      <c r="E136" s="59" t="s">
        <v>195</v>
      </c>
      <c r="F136" s="59" t="s">
        <v>163</v>
      </c>
      <c r="G136" s="59" t="s">
        <v>82</v>
      </c>
      <c r="H136" s="60">
        <v>1.6066725408367E-2</v>
      </c>
      <c r="I136" s="60">
        <v>3.0636907339351201E-2</v>
      </c>
      <c r="J136" s="61">
        <v>6.8395173538734202</v>
      </c>
      <c r="K136" s="61">
        <v>1.23855773371E-3</v>
      </c>
      <c r="L136" s="61">
        <v>3.6057209367522103</v>
      </c>
      <c r="M136" s="61">
        <v>3.80240084505557</v>
      </c>
      <c r="N136" s="61">
        <v>5.1938785527890596</v>
      </c>
      <c r="O136" s="61">
        <v>1.4942427453027298</v>
      </c>
      <c r="P136" s="61">
        <v>2.8468169688183198</v>
      </c>
      <c r="Q136" s="61">
        <v>4.272558558088E-2</v>
      </c>
      <c r="R136" s="61"/>
      <c r="S136" s="61">
        <v>0.75550292298626998</v>
      </c>
      <c r="T136" s="62">
        <v>1387951.9720000001</v>
      </c>
      <c r="U136" s="62">
        <v>1426437.267</v>
      </c>
      <c r="V136" s="62">
        <v>1425179.5689999999</v>
      </c>
      <c r="W136" s="61">
        <v>11.031717708973179</v>
      </c>
      <c r="X136" s="62">
        <v>157221.78125</v>
      </c>
      <c r="Y136" s="54">
        <v>11251.3828125</v>
      </c>
      <c r="Z136" s="67">
        <v>9</v>
      </c>
      <c r="AA136" s="52" t="s">
        <v>29</v>
      </c>
      <c r="AB136" s="52"/>
      <c r="AC136" s="52"/>
    </row>
    <row r="137" spans="1:29" x14ac:dyDescent="0.35">
      <c r="A137" s="59">
        <v>156</v>
      </c>
      <c r="B137" s="59" t="s">
        <v>193</v>
      </c>
      <c r="C137" s="59" t="s">
        <v>194</v>
      </c>
      <c r="D137" s="59" t="s">
        <v>118</v>
      </c>
      <c r="E137" s="59" t="s">
        <v>195</v>
      </c>
      <c r="F137" s="59" t="s">
        <v>163</v>
      </c>
      <c r="G137" s="59" t="s">
        <v>84</v>
      </c>
      <c r="H137" s="60">
        <v>1.6066725408367E-2</v>
      </c>
      <c r="I137" s="60">
        <v>1.9003033469429099E-2</v>
      </c>
      <c r="J137" s="61">
        <v>3.8324273527643302</v>
      </c>
      <c r="K137" s="61">
        <v>0.15750794793654002</v>
      </c>
      <c r="L137" s="61">
        <v>1.54722313948146</v>
      </c>
      <c r="M137" s="61">
        <v>2.7238486995123998</v>
      </c>
      <c r="N137" s="61">
        <v>3.2788009604303801</v>
      </c>
      <c r="O137" s="61">
        <v>1.3403754764389901</v>
      </c>
      <c r="P137" s="61">
        <v>2.3561358433114101</v>
      </c>
      <c r="Q137" s="61">
        <v>6.4637263080869992E-2</v>
      </c>
      <c r="R137" s="61"/>
      <c r="S137" s="61">
        <v>0.81208281163711005</v>
      </c>
      <c r="T137" s="62">
        <v>1387951.9720000001</v>
      </c>
      <c r="U137" s="62">
        <v>1426437.267</v>
      </c>
      <c r="V137" s="62">
        <v>1425179.5689999999</v>
      </c>
      <c r="W137" s="61">
        <v>7.8424017925320095</v>
      </c>
      <c r="X137" s="62">
        <v>111768.3046875</v>
      </c>
      <c r="Y137" s="54">
        <v>5102.43017578125</v>
      </c>
      <c r="Z137" s="67">
        <v>9</v>
      </c>
      <c r="AA137" s="52" t="s">
        <v>29</v>
      </c>
      <c r="AB137" s="52"/>
      <c r="AC137" s="52"/>
    </row>
    <row r="138" spans="1:29" x14ac:dyDescent="0.35">
      <c r="A138" s="59">
        <v>156</v>
      </c>
      <c r="B138" s="59" t="s">
        <v>193</v>
      </c>
      <c r="C138" s="59" t="s">
        <v>194</v>
      </c>
      <c r="D138" s="59" t="s">
        <v>118</v>
      </c>
      <c r="E138" s="59" t="s">
        <v>195</v>
      </c>
      <c r="F138" s="59" t="s">
        <v>163</v>
      </c>
      <c r="G138" s="59" t="s">
        <v>85</v>
      </c>
      <c r="H138" s="60">
        <v>1.6066725408367E-2</v>
      </c>
      <c r="I138" s="60">
        <v>1.16502121329916E-2</v>
      </c>
      <c r="J138" s="61">
        <v>2.6128782634348999</v>
      </c>
      <c r="K138" s="61">
        <v>2.502172012379E-2</v>
      </c>
      <c r="L138" s="61">
        <v>1.1699415024329201</v>
      </c>
      <c r="M138" s="61">
        <v>1.53607551351746</v>
      </c>
      <c r="N138" s="61">
        <v>1.9059438733802301</v>
      </c>
      <c r="O138" s="61">
        <v>0.65696966291278003</v>
      </c>
      <c r="P138" s="61">
        <v>1.2129894285064602</v>
      </c>
      <c r="Q138" s="61">
        <v>4.2292461208599998E-3</v>
      </c>
      <c r="R138" s="61"/>
      <c r="S138" s="61">
        <v>0.33539348978966999</v>
      </c>
      <c r="T138" s="62">
        <v>1387951.9720000001</v>
      </c>
      <c r="U138" s="62">
        <v>1426437.267</v>
      </c>
      <c r="V138" s="62">
        <v>1425179.5689999999</v>
      </c>
      <c r="W138" s="61">
        <v>64.884641647862367</v>
      </c>
      <c r="X138" s="62">
        <v>924722.625</v>
      </c>
      <c r="Y138" s="54">
        <v>26142.59765625</v>
      </c>
      <c r="Z138" s="67">
        <v>9</v>
      </c>
      <c r="AA138" s="52" t="s">
        <v>29</v>
      </c>
      <c r="AB138" s="52"/>
      <c r="AC138" s="52"/>
    </row>
    <row r="139" spans="1:29" x14ac:dyDescent="0.35">
      <c r="A139" s="59">
        <v>156</v>
      </c>
      <c r="B139" s="59" t="s">
        <v>193</v>
      </c>
      <c r="C139" s="59" t="s">
        <v>194</v>
      </c>
      <c r="D139" s="59" t="s">
        <v>118</v>
      </c>
      <c r="E139" s="59" t="s">
        <v>195</v>
      </c>
      <c r="F139" s="59" t="s">
        <v>163</v>
      </c>
      <c r="G139" s="59" t="s">
        <v>86</v>
      </c>
      <c r="H139" s="60">
        <v>1.6066725408367E-2</v>
      </c>
      <c r="I139" s="60">
        <v>2.2396417405308199E-2</v>
      </c>
      <c r="J139" s="61">
        <v>3.7663363792692</v>
      </c>
      <c r="K139" s="61">
        <v>4.3557217097889997E-2</v>
      </c>
      <c r="L139" s="61">
        <v>4.3941557975396899</v>
      </c>
      <c r="M139" s="61">
        <v>0.95963138987210006</v>
      </c>
      <c r="N139" s="61">
        <v>4.33368624445915</v>
      </c>
      <c r="O139" s="61">
        <v>1.0544831545258502</v>
      </c>
      <c r="P139" s="61">
        <v>3.0090661136114703</v>
      </c>
      <c r="Q139" s="61">
        <v>0.11581823588893</v>
      </c>
      <c r="R139" s="61"/>
      <c r="S139" s="61">
        <v>2.1723704000198003</v>
      </c>
      <c r="T139" s="62">
        <v>1387951.9720000001</v>
      </c>
      <c r="U139" s="62">
        <v>1426437.267</v>
      </c>
      <c r="V139" s="62">
        <v>1425179.5689999999</v>
      </c>
      <c r="W139" s="61">
        <v>16.241238850632438</v>
      </c>
      <c r="X139" s="62">
        <v>231466.8125</v>
      </c>
      <c r="Y139" s="54">
        <v>12872.1005859375</v>
      </c>
      <c r="Z139" s="67">
        <v>9</v>
      </c>
      <c r="AA139" s="52" t="s">
        <v>29</v>
      </c>
      <c r="AB139" s="52"/>
      <c r="AC139" s="52"/>
    </row>
    <row r="140" spans="1:29" x14ac:dyDescent="0.35">
      <c r="A140" s="63">
        <v>156</v>
      </c>
      <c r="B140" s="63" t="s">
        <v>193</v>
      </c>
      <c r="C140" s="63" t="s">
        <v>194</v>
      </c>
      <c r="D140" s="63" t="s">
        <v>118</v>
      </c>
      <c r="E140" s="63" t="s">
        <v>195</v>
      </c>
      <c r="F140" s="63" t="s">
        <v>163</v>
      </c>
      <c r="G140" s="63" t="s">
        <v>350</v>
      </c>
      <c r="H140" s="64">
        <v>1.6066725408367E-2</v>
      </c>
      <c r="I140" s="64">
        <v>2.5802906299763999E-2</v>
      </c>
      <c r="J140" s="65">
        <v>5.5900387748529603</v>
      </c>
      <c r="K140" s="65">
        <v>6.6170187828920007E-2</v>
      </c>
      <c r="L140" s="65">
        <v>2.7503927285170202</v>
      </c>
      <c r="M140" s="65">
        <v>3.3542507059790201</v>
      </c>
      <c r="N140" s="65">
        <v>4.3981429985051204</v>
      </c>
      <c r="O140" s="65">
        <v>1.4303092227321699</v>
      </c>
      <c r="P140" s="65">
        <v>2.6429336280389002</v>
      </c>
      <c r="Q140" s="65">
        <v>5.1830125736499998E-2</v>
      </c>
      <c r="R140" s="65"/>
      <c r="S140" s="65">
        <v>0.77901248167807002</v>
      </c>
      <c r="T140" s="66">
        <v>1387951.9720000001</v>
      </c>
      <c r="U140" s="66">
        <v>1426437.267</v>
      </c>
      <c r="V140" s="66">
        <v>1425179.5689999999</v>
      </c>
      <c r="W140" s="65">
        <v>18.874119501505191</v>
      </c>
      <c r="X140" s="66">
        <v>268990.09375</v>
      </c>
      <c r="Y140" s="58">
        <v>16353.8134765625</v>
      </c>
      <c r="Z140" s="68">
        <v>9</v>
      </c>
      <c r="AA140" s="55" t="s">
        <v>29</v>
      </c>
      <c r="AB140" s="52"/>
      <c r="AC140" s="52"/>
    </row>
    <row r="141" spans="1:29" x14ac:dyDescent="0.35">
      <c r="A141" s="63">
        <v>156</v>
      </c>
      <c r="B141" s="63" t="s">
        <v>193</v>
      </c>
      <c r="C141" s="63" t="s">
        <v>194</v>
      </c>
      <c r="D141" s="63" t="s">
        <v>118</v>
      </c>
      <c r="E141" s="63" t="s">
        <v>195</v>
      </c>
      <c r="F141" s="63" t="s">
        <v>163</v>
      </c>
      <c r="G141" s="63" t="s">
        <v>351</v>
      </c>
      <c r="H141" s="64">
        <v>1.6066725408367E-2</v>
      </c>
      <c r="I141" s="64">
        <v>1.3801580913129E-2</v>
      </c>
      <c r="J141" s="65">
        <v>2.8437982688431998</v>
      </c>
      <c r="K141" s="65">
        <v>2.8732489507390001E-2</v>
      </c>
      <c r="L141" s="65">
        <v>1.8154227489930002</v>
      </c>
      <c r="M141" s="65">
        <v>1.4206725540840501</v>
      </c>
      <c r="N141" s="65">
        <v>2.3919730353962301</v>
      </c>
      <c r="O141" s="65">
        <v>0.73655106805704995</v>
      </c>
      <c r="P141" s="65">
        <v>1.57256038487203</v>
      </c>
      <c r="Q141" s="65">
        <v>2.6569138455930001E-2</v>
      </c>
      <c r="R141" s="65"/>
      <c r="S141" s="65">
        <v>0.70315258933740998</v>
      </c>
      <c r="T141" s="66">
        <v>1387951.9720000001</v>
      </c>
      <c r="U141" s="66">
        <v>1426437.267</v>
      </c>
      <c r="V141" s="66">
        <v>1425179.5689999999</v>
      </c>
      <c r="W141" s="65">
        <v>81.125880498494809</v>
      </c>
      <c r="X141" s="66">
        <v>1156189.5</v>
      </c>
      <c r="Y141" s="58">
        <v>39014.69921875</v>
      </c>
      <c r="Z141" s="68">
        <v>9</v>
      </c>
      <c r="AA141" s="55" t="s">
        <v>29</v>
      </c>
      <c r="AB141" s="52"/>
      <c r="AC141" s="52"/>
    </row>
    <row r="142" spans="1:29" x14ac:dyDescent="0.35">
      <c r="A142" s="59">
        <v>170</v>
      </c>
      <c r="B142" s="59" t="s">
        <v>203</v>
      </c>
      <c r="C142" s="59" t="s">
        <v>204</v>
      </c>
      <c r="D142" s="59" t="s">
        <v>107</v>
      </c>
      <c r="E142" s="59" t="s">
        <v>89</v>
      </c>
      <c r="F142" s="59" t="s">
        <v>90</v>
      </c>
      <c r="G142" s="59" t="s">
        <v>82</v>
      </c>
      <c r="H142" s="60">
        <v>1.9657272628334801E-2</v>
      </c>
      <c r="I142" s="60">
        <v>3.1419913447379003E-2</v>
      </c>
      <c r="J142" s="61"/>
      <c r="K142" s="61">
        <v>1.2410042788621198</v>
      </c>
      <c r="L142" s="61">
        <v>5.7761887010628596</v>
      </c>
      <c r="M142" s="61">
        <v>1.35703200192609</v>
      </c>
      <c r="N142" s="61">
        <v>5.7648790529716001</v>
      </c>
      <c r="O142" s="61">
        <v>5.80160760601626</v>
      </c>
      <c r="P142" s="61">
        <v>5.2081738934237194</v>
      </c>
      <c r="Q142" s="61">
        <v>2.6755980705623901</v>
      </c>
      <c r="R142" s="61">
        <v>6.1941377299601896</v>
      </c>
      <c r="S142" s="61">
        <v>2.0657600701827197</v>
      </c>
      <c r="T142" s="62">
        <v>47437.512000000002</v>
      </c>
      <c r="U142" s="62">
        <v>51188.173499999997</v>
      </c>
      <c r="V142" s="62">
        <v>51737.943500000001</v>
      </c>
      <c r="W142" s="61">
        <v>15.943963681716818</v>
      </c>
      <c r="X142" s="62">
        <v>8249.0791015625</v>
      </c>
      <c r="Y142" s="54">
        <v>615.7049560546875</v>
      </c>
      <c r="Z142" s="67">
        <v>9</v>
      </c>
      <c r="AA142" s="52" t="s">
        <v>22</v>
      </c>
      <c r="AB142" s="52"/>
      <c r="AC142" s="52"/>
    </row>
    <row r="143" spans="1:29" x14ac:dyDescent="0.35">
      <c r="A143" s="59">
        <v>170</v>
      </c>
      <c r="B143" s="59" t="s">
        <v>203</v>
      </c>
      <c r="C143" s="59" t="s">
        <v>204</v>
      </c>
      <c r="D143" s="59" t="s">
        <v>107</v>
      </c>
      <c r="E143" s="59" t="s">
        <v>89</v>
      </c>
      <c r="F143" s="59" t="s">
        <v>90</v>
      </c>
      <c r="G143" s="59" t="s">
        <v>84</v>
      </c>
      <c r="H143" s="60">
        <v>1.9657272628334801E-2</v>
      </c>
      <c r="I143" s="60">
        <v>2.08830324125064E-2</v>
      </c>
      <c r="J143" s="61"/>
      <c r="K143" s="61">
        <v>0.70516974363265006</v>
      </c>
      <c r="L143" s="61">
        <v>3.6658007799879098</v>
      </c>
      <c r="M143" s="61">
        <v>1.63970059016079</v>
      </c>
      <c r="N143" s="61">
        <v>3.8216575198290603</v>
      </c>
      <c r="O143" s="61">
        <v>3.5748598066883797</v>
      </c>
      <c r="P143" s="61">
        <v>3.2892576477762803</v>
      </c>
      <c r="Q143" s="61">
        <v>1.4744343110651099</v>
      </c>
      <c r="R143" s="61">
        <v>4.1052057045948196</v>
      </c>
      <c r="S143" s="61">
        <v>1.1765207802992099</v>
      </c>
      <c r="T143" s="62">
        <v>47437.512000000002</v>
      </c>
      <c r="U143" s="62">
        <v>51188.173499999997</v>
      </c>
      <c r="V143" s="62">
        <v>51737.943500000001</v>
      </c>
      <c r="W143" s="61">
        <v>14.804850702850009</v>
      </c>
      <c r="X143" s="62">
        <v>7659.72509765625</v>
      </c>
      <c r="Y143" s="54">
        <v>381.31875610351563</v>
      </c>
      <c r="Z143" s="67">
        <v>9</v>
      </c>
      <c r="AA143" s="52" t="s">
        <v>22</v>
      </c>
      <c r="AB143" s="52"/>
      <c r="AC143" s="52"/>
    </row>
    <row r="144" spans="1:29" x14ac:dyDescent="0.35">
      <c r="A144" s="59">
        <v>170</v>
      </c>
      <c r="B144" s="59" t="s">
        <v>203</v>
      </c>
      <c r="C144" s="59" t="s">
        <v>204</v>
      </c>
      <c r="D144" s="59" t="s">
        <v>107</v>
      </c>
      <c r="E144" s="59" t="s">
        <v>89</v>
      </c>
      <c r="F144" s="59" t="s">
        <v>90</v>
      </c>
      <c r="G144" s="59" t="s">
        <v>85</v>
      </c>
      <c r="H144" s="60">
        <v>1.9657272628334801E-2</v>
      </c>
      <c r="I144" s="60">
        <v>1.5313976306421499E-2</v>
      </c>
      <c r="J144" s="61"/>
      <c r="K144" s="61">
        <v>0.67027907869657</v>
      </c>
      <c r="L144" s="61">
        <v>2.9572797279169598</v>
      </c>
      <c r="M144" s="61">
        <v>0.55107541498143997</v>
      </c>
      <c r="N144" s="61">
        <v>2.807690383692</v>
      </c>
      <c r="O144" s="61">
        <v>2.6871604889526504</v>
      </c>
      <c r="P144" s="61">
        <v>2.57042485271799</v>
      </c>
      <c r="Q144" s="61">
        <v>1.0831839399270999</v>
      </c>
      <c r="R144" s="61">
        <v>3.0409954960705701</v>
      </c>
      <c r="S144" s="61">
        <v>0.82896228931153992</v>
      </c>
      <c r="T144" s="62">
        <v>47437.512000000002</v>
      </c>
      <c r="U144" s="62">
        <v>51188.173499999997</v>
      </c>
      <c r="V144" s="62">
        <v>51737.943500000001</v>
      </c>
      <c r="W144" s="61">
        <v>56.3618384529031</v>
      </c>
      <c r="X144" s="62">
        <v>29160.45703125</v>
      </c>
      <c r="Y144" s="54">
        <v>1115.21435546875</v>
      </c>
      <c r="Z144" s="67">
        <v>9</v>
      </c>
      <c r="AA144" s="52" t="s">
        <v>22</v>
      </c>
      <c r="AB144" s="52"/>
      <c r="AC144" s="52"/>
    </row>
    <row r="145" spans="1:29" x14ac:dyDescent="0.35">
      <c r="A145" s="59">
        <v>170</v>
      </c>
      <c r="B145" s="59" t="s">
        <v>203</v>
      </c>
      <c r="C145" s="59" t="s">
        <v>204</v>
      </c>
      <c r="D145" s="59" t="s">
        <v>107</v>
      </c>
      <c r="E145" s="59" t="s">
        <v>89</v>
      </c>
      <c r="F145" s="59" t="s">
        <v>90</v>
      </c>
      <c r="G145" s="59" t="s">
        <v>86</v>
      </c>
      <c r="H145" s="60">
        <v>1.9657272628334801E-2</v>
      </c>
      <c r="I145" s="60">
        <v>2.2554381188893101E-2</v>
      </c>
      <c r="J145" s="61"/>
      <c r="K145" s="61">
        <v>0.20804232240109999</v>
      </c>
      <c r="L145" s="61">
        <v>5.5920529085670303</v>
      </c>
      <c r="M145" s="61">
        <v>0.2688807768384</v>
      </c>
      <c r="N145" s="61">
        <v>4.8776116786629702</v>
      </c>
      <c r="O145" s="61">
        <v>4.1519840431007298</v>
      </c>
      <c r="P145" s="61">
        <v>4.0949853196632402</v>
      </c>
      <c r="Q145" s="61">
        <v>1.47431923858707</v>
      </c>
      <c r="R145" s="61">
        <v>5.0819438949211504</v>
      </c>
      <c r="S145" s="61">
        <v>2.08598697442876</v>
      </c>
      <c r="T145" s="62">
        <v>47437.512000000002</v>
      </c>
      <c r="U145" s="62">
        <v>51188.173499999997</v>
      </c>
      <c r="V145" s="62">
        <v>51737.943500000001</v>
      </c>
      <c r="W145" s="61">
        <v>12.88934716253006</v>
      </c>
      <c r="X145" s="62">
        <v>6668.68310546875</v>
      </c>
      <c r="Y145" s="54">
        <v>392.68899536132813</v>
      </c>
      <c r="Z145" s="67">
        <v>9</v>
      </c>
      <c r="AA145" s="52" t="s">
        <v>22</v>
      </c>
      <c r="AB145" s="52"/>
      <c r="AC145" s="52"/>
    </row>
    <row r="146" spans="1:29" x14ac:dyDescent="0.35">
      <c r="A146" s="63">
        <v>170</v>
      </c>
      <c r="B146" s="63" t="s">
        <v>203</v>
      </c>
      <c r="C146" s="63" t="s">
        <v>204</v>
      </c>
      <c r="D146" s="63" t="s">
        <v>107</v>
      </c>
      <c r="E146" s="63" t="s">
        <v>89</v>
      </c>
      <c r="F146" s="63" t="s">
        <v>90</v>
      </c>
      <c r="G146" s="63" t="s">
        <v>350</v>
      </c>
      <c r="H146" s="64">
        <v>1.9657272628334801E-2</v>
      </c>
      <c r="I146" s="64">
        <v>2.6346646275384401E-2</v>
      </c>
      <c r="J146" s="65"/>
      <c r="K146" s="65">
        <v>0.98301220813418999</v>
      </c>
      <c r="L146" s="65">
        <v>4.7600851952218601</v>
      </c>
      <c r="M146" s="65">
        <v>1.4931304607109201</v>
      </c>
      <c r="N146" s="65">
        <v>4.8292623387486895</v>
      </c>
      <c r="O146" s="65">
        <v>4.7294794806959102</v>
      </c>
      <c r="P146" s="65">
        <v>4.28425961911132</v>
      </c>
      <c r="Q146" s="65">
        <v>2.0972651987116699</v>
      </c>
      <c r="R146" s="65">
        <v>5.1883647470689001</v>
      </c>
      <c r="S146" s="65">
        <v>1.6376116947305099</v>
      </c>
      <c r="T146" s="66">
        <v>47437.512000000002</v>
      </c>
      <c r="U146" s="66">
        <v>51188.173499999997</v>
      </c>
      <c r="V146" s="66">
        <v>51737.943500000001</v>
      </c>
      <c r="W146" s="65">
        <v>30.748814384566842</v>
      </c>
      <c r="X146" s="66">
        <v>15908.8046875</v>
      </c>
      <c r="Y146" s="58">
        <v>997.02374267578125</v>
      </c>
      <c r="Z146" s="68">
        <v>9</v>
      </c>
      <c r="AA146" s="55" t="s">
        <v>22</v>
      </c>
      <c r="AB146" s="52"/>
      <c r="AC146" s="52"/>
    </row>
    <row r="147" spans="1:29" x14ac:dyDescent="0.35">
      <c r="A147" s="63">
        <v>170</v>
      </c>
      <c r="B147" s="63" t="s">
        <v>203</v>
      </c>
      <c r="C147" s="63" t="s">
        <v>204</v>
      </c>
      <c r="D147" s="63" t="s">
        <v>107</v>
      </c>
      <c r="E147" s="63" t="s">
        <v>89</v>
      </c>
      <c r="F147" s="63" t="s">
        <v>90</v>
      </c>
      <c r="G147" s="63" t="s">
        <v>351</v>
      </c>
      <c r="H147" s="64">
        <v>1.9657272628334801E-2</v>
      </c>
      <c r="I147" s="64">
        <v>1.6661593553665501E-2</v>
      </c>
      <c r="J147" s="65"/>
      <c r="K147" s="65">
        <v>0.58424546107361996</v>
      </c>
      <c r="L147" s="65">
        <v>3.44767575389278</v>
      </c>
      <c r="M147" s="65">
        <v>0.49855205922794998</v>
      </c>
      <c r="N147" s="65">
        <v>3.1929535951863701</v>
      </c>
      <c r="O147" s="65">
        <v>2.9598001434722701</v>
      </c>
      <c r="P147" s="65">
        <v>2.85418301446053</v>
      </c>
      <c r="Q147" s="65">
        <v>1.1559838293029301</v>
      </c>
      <c r="R147" s="65">
        <v>3.4208661397254003</v>
      </c>
      <c r="S147" s="65">
        <v>1.0629254686326899</v>
      </c>
      <c r="T147" s="66">
        <v>47437.512000000002</v>
      </c>
      <c r="U147" s="66">
        <v>51188.173499999997</v>
      </c>
      <c r="V147" s="66">
        <v>51737.943500000001</v>
      </c>
      <c r="W147" s="65">
        <v>69.251185615433158</v>
      </c>
      <c r="X147" s="66">
        <v>35829.140625</v>
      </c>
      <c r="Y147" s="58">
        <v>1507.9033203125</v>
      </c>
      <c r="Z147" s="68">
        <v>9</v>
      </c>
      <c r="AA147" s="55" t="s">
        <v>22</v>
      </c>
      <c r="AB147" s="52"/>
      <c r="AC147" s="52"/>
    </row>
    <row r="148" spans="1:29" x14ac:dyDescent="0.35">
      <c r="A148" s="59">
        <v>174</v>
      </c>
      <c r="B148" s="59" t="s">
        <v>252</v>
      </c>
      <c r="C148" s="59" t="s">
        <v>253</v>
      </c>
      <c r="D148" s="59" t="s">
        <v>136</v>
      </c>
      <c r="E148" s="59" t="s">
        <v>80</v>
      </c>
      <c r="F148" s="59" t="s">
        <v>119</v>
      </c>
      <c r="G148" s="59" t="s">
        <v>82</v>
      </c>
      <c r="H148" s="60">
        <v>8.4298927510303698E-2</v>
      </c>
      <c r="I148" s="60">
        <v>0.12169585696344309</v>
      </c>
      <c r="J148" s="61">
        <v>15.509869192125439</v>
      </c>
      <c r="K148" s="61">
        <v>2.99316568188092</v>
      </c>
      <c r="L148" s="61">
        <v>13.963982410439829</v>
      </c>
      <c r="M148" s="61">
        <v>10.54371216461295</v>
      </c>
      <c r="N148" s="61">
        <v>22.766575577969782</v>
      </c>
      <c r="O148" s="61">
        <v>16.964657550959039</v>
      </c>
      <c r="P148" s="61">
        <v>4.6407229797384799</v>
      </c>
      <c r="Q148" s="61">
        <v>10.423794321054421</v>
      </c>
      <c r="R148" s="61">
        <v>19.688986868886239</v>
      </c>
      <c r="S148" s="61">
        <v>15.535616888314042</v>
      </c>
      <c r="T148" s="62">
        <v>834.18799999999999</v>
      </c>
      <c r="U148" s="62">
        <v>818.17449999999997</v>
      </c>
      <c r="V148" s="62">
        <v>834.18799999999999</v>
      </c>
      <c r="W148" s="61">
        <v>27.5269272535465</v>
      </c>
      <c r="X148" s="62">
        <v>229.62632751464844</v>
      </c>
      <c r="Y148" s="54">
        <v>61.386001586914063</v>
      </c>
      <c r="Z148" s="67">
        <v>10</v>
      </c>
      <c r="AA148" s="52" t="s">
        <v>83</v>
      </c>
      <c r="AB148" s="52"/>
      <c r="AC148" s="52"/>
    </row>
    <row r="149" spans="1:29" x14ac:dyDescent="0.35">
      <c r="A149" s="59">
        <v>174</v>
      </c>
      <c r="B149" s="59" t="s">
        <v>252</v>
      </c>
      <c r="C149" s="59" t="s">
        <v>253</v>
      </c>
      <c r="D149" s="59" t="s">
        <v>136</v>
      </c>
      <c r="E149" s="59" t="s">
        <v>80</v>
      </c>
      <c r="F149" s="59" t="s">
        <v>119</v>
      </c>
      <c r="G149" s="59" t="s">
        <v>84</v>
      </c>
      <c r="H149" s="60">
        <v>8.4298927510303698E-2</v>
      </c>
      <c r="I149" s="60">
        <v>8.4866488976046497E-2</v>
      </c>
      <c r="J149" s="61">
        <v>7.8612993534646503</v>
      </c>
      <c r="K149" s="61">
        <v>2.12960004978697</v>
      </c>
      <c r="L149" s="61">
        <v>7.6647960210407708</v>
      </c>
      <c r="M149" s="61">
        <v>11.432928913252651</v>
      </c>
      <c r="N149" s="61">
        <v>17.110038460780448</v>
      </c>
      <c r="O149" s="61">
        <v>11.68106515660493</v>
      </c>
      <c r="P149" s="61">
        <v>2.98054158645534</v>
      </c>
      <c r="Q149" s="61">
        <v>7.6084370255708205</v>
      </c>
      <c r="R149" s="61">
        <v>15.084939407909431</v>
      </c>
      <c r="S149" s="61">
        <v>11.02878550685773</v>
      </c>
      <c r="T149" s="62">
        <v>834.18799999999999</v>
      </c>
      <c r="U149" s="62">
        <v>818.17449999999997</v>
      </c>
      <c r="V149" s="62">
        <v>834.18799999999999</v>
      </c>
      <c r="W149" s="61">
        <v>19.424625003967268</v>
      </c>
      <c r="X149" s="62">
        <v>162.03788757324219</v>
      </c>
      <c r="Y149" s="54">
        <v>31.310520172119141</v>
      </c>
      <c r="Z149" s="67">
        <v>10</v>
      </c>
      <c r="AA149" s="52" t="s">
        <v>83</v>
      </c>
      <c r="AB149" s="52"/>
      <c r="AC149" s="52"/>
    </row>
    <row r="150" spans="1:29" x14ac:dyDescent="0.35">
      <c r="A150" s="59">
        <v>174</v>
      </c>
      <c r="B150" s="59" t="s">
        <v>252</v>
      </c>
      <c r="C150" s="59" t="s">
        <v>253</v>
      </c>
      <c r="D150" s="59" t="s">
        <v>136</v>
      </c>
      <c r="E150" s="59" t="s">
        <v>80</v>
      </c>
      <c r="F150" s="59" t="s">
        <v>119</v>
      </c>
      <c r="G150" s="59" t="s">
        <v>85</v>
      </c>
      <c r="H150" s="60">
        <v>8.4298927510303698E-2</v>
      </c>
      <c r="I150" s="60">
        <v>6.5497358139249298E-2</v>
      </c>
      <c r="J150" s="61">
        <v>7.2855803452972694</v>
      </c>
      <c r="K150" s="61">
        <v>1.91452484496819</v>
      </c>
      <c r="L150" s="61">
        <v>7.1164661352785599</v>
      </c>
      <c r="M150" s="61">
        <v>5.7455434208409804</v>
      </c>
      <c r="N150" s="61">
        <v>13.282451488671828</v>
      </c>
      <c r="O150" s="61">
        <v>9.3585209872577195</v>
      </c>
      <c r="P150" s="61">
        <v>2.9461782618922499</v>
      </c>
      <c r="Q150" s="61">
        <v>5.7994437611317702</v>
      </c>
      <c r="R150" s="61">
        <v>11.78474262411563</v>
      </c>
      <c r="S150" s="61">
        <v>8.5375632883698707</v>
      </c>
      <c r="T150" s="62">
        <v>834.18799999999999</v>
      </c>
      <c r="U150" s="62">
        <v>818.17449999999997</v>
      </c>
      <c r="V150" s="62">
        <v>834.18799999999999</v>
      </c>
      <c r="W150" s="61">
        <v>45.352522458742641</v>
      </c>
      <c r="X150" s="62">
        <v>378.32528686523438</v>
      </c>
      <c r="Y150" s="54">
        <v>57.916046142578125</v>
      </c>
      <c r="Z150" s="67">
        <v>10</v>
      </c>
      <c r="AA150" s="52" t="s">
        <v>83</v>
      </c>
      <c r="AB150" s="52"/>
      <c r="AC150" s="52"/>
    </row>
    <row r="151" spans="1:29" x14ac:dyDescent="0.35">
      <c r="A151" s="59">
        <v>174</v>
      </c>
      <c r="B151" s="59" t="s">
        <v>252</v>
      </c>
      <c r="C151" s="59" t="s">
        <v>253</v>
      </c>
      <c r="D151" s="59" t="s">
        <v>136</v>
      </c>
      <c r="E151" s="59" t="s">
        <v>80</v>
      </c>
      <c r="F151" s="59" t="s">
        <v>119</v>
      </c>
      <c r="G151" s="59" t="s">
        <v>86</v>
      </c>
      <c r="H151" s="60">
        <v>8.4298927510303698E-2</v>
      </c>
      <c r="I151" s="60">
        <v>5.9903078912665303E-2</v>
      </c>
      <c r="J151" s="61">
        <v>2.8554238518077999</v>
      </c>
      <c r="K151" s="61">
        <v>0.48766995138653002</v>
      </c>
      <c r="L151" s="61">
        <v>10.98667028827669</v>
      </c>
      <c r="M151" s="61">
        <v>3.7064545340155699</v>
      </c>
      <c r="N151" s="61">
        <v>13.754367653955549</v>
      </c>
      <c r="O151" s="61">
        <v>9.4138186464919293</v>
      </c>
      <c r="P151" s="61">
        <v>2.1480967749634798</v>
      </c>
      <c r="Q151" s="61">
        <v>6.2545540879682395</v>
      </c>
      <c r="R151" s="61">
        <v>12.464828193830261</v>
      </c>
      <c r="S151" s="61">
        <v>9.6812208090746008</v>
      </c>
      <c r="T151" s="62">
        <v>834.18799999999999</v>
      </c>
      <c r="U151" s="62">
        <v>818.17449999999997</v>
      </c>
      <c r="V151" s="62">
        <v>834.18799999999999</v>
      </c>
      <c r="W151" s="61">
        <v>7.6959252837428798</v>
      </c>
      <c r="X151" s="62">
        <v>64.198486328125</v>
      </c>
      <c r="Y151" s="54">
        <v>9.7093095779418945</v>
      </c>
      <c r="Z151" s="67">
        <v>10</v>
      </c>
      <c r="AA151" s="52" t="s">
        <v>83</v>
      </c>
      <c r="AB151" s="52"/>
      <c r="AC151" s="52"/>
    </row>
    <row r="152" spans="1:29" x14ac:dyDescent="0.35">
      <c r="A152" s="63">
        <v>174</v>
      </c>
      <c r="B152" s="63" t="s">
        <v>252</v>
      </c>
      <c r="C152" s="63" t="s">
        <v>253</v>
      </c>
      <c r="D152" s="63" t="s">
        <v>136</v>
      </c>
      <c r="E152" s="63" t="s">
        <v>80</v>
      </c>
      <c r="F152" s="63" t="s">
        <v>119</v>
      </c>
      <c r="G152" s="63" t="s">
        <v>350</v>
      </c>
      <c r="H152" s="64">
        <v>8.4298927510303698E-2</v>
      </c>
      <c r="I152" s="64">
        <v>0.10645894512792919</v>
      </c>
      <c r="J152" s="65">
        <v>12.34553076689564</v>
      </c>
      <c r="K152" s="65">
        <v>2.63589445732724</v>
      </c>
      <c r="L152" s="65">
        <v>11.357905985680381</v>
      </c>
      <c r="M152" s="65">
        <v>10.91159567557423</v>
      </c>
      <c r="N152" s="65">
        <v>20.426373666863952</v>
      </c>
      <c r="O152" s="65">
        <v>14.77874897074352</v>
      </c>
      <c r="P152" s="65">
        <v>3.9538787871074099</v>
      </c>
      <c r="Q152" s="65">
        <v>9.2590349661984206</v>
      </c>
      <c r="R152" s="65">
        <v>17.784217140732601</v>
      </c>
      <c r="S152" s="65">
        <v>13.671067042107721</v>
      </c>
      <c r="T152" s="66">
        <v>834.18799999999999</v>
      </c>
      <c r="U152" s="66">
        <v>818.17449999999997</v>
      </c>
      <c r="V152" s="66">
        <v>834.18799999999999</v>
      </c>
      <c r="W152" s="65">
        <v>46.95155225751342</v>
      </c>
      <c r="X152" s="66">
        <v>391.66421508789063</v>
      </c>
      <c r="Y152" s="58">
        <v>92.696517944335938</v>
      </c>
      <c r="Z152" s="68">
        <v>10</v>
      </c>
      <c r="AA152" s="55" t="s">
        <v>83</v>
      </c>
      <c r="AB152" s="52"/>
      <c r="AC152" s="52"/>
    </row>
    <row r="153" spans="1:29" x14ac:dyDescent="0.35">
      <c r="A153" s="63">
        <v>174</v>
      </c>
      <c r="B153" s="63" t="s">
        <v>252</v>
      </c>
      <c r="C153" s="63" t="s">
        <v>253</v>
      </c>
      <c r="D153" s="63" t="s">
        <v>136</v>
      </c>
      <c r="E153" s="63" t="s">
        <v>80</v>
      </c>
      <c r="F153" s="63" t="s">
        <v>119</v>
      </c>
      <c r="G153" s="63" t="s">
        <v>351</v>
      </c>
      <c r="H153" s="64">
        <v>8.4298927510303698E-2</v>
      </c>
      <c r="I153" s="64">
        <v>6.4685776334760497E-2</v>
      </c>
      <c r="J153" s="65">
        <v>6.6428819286595804</v>
      </c>
      <c r="K153" s="65">
        <v>1.7075259765931501</v>
      </c>
      <c r="L153" s="65">
        <v>7.6779302923240396</v>
      </c>
      <c r="M153" s="65">
        <v>5.4497256092417494</v>
      </c>
      <c r="N153" s="65">
        <v>13.35091403004243</v>
      </c>
      <c r="O153" s="65">
        <v>9.3665432135799698</v>
      </c>
      <c r="P153" s="65">
        <v>2.8303977677379799</v>
      </c>
      <c r="Q153" s="65">
        <v>5.8654682202864805</v>
      </c>
      <c r="R153" s="65">
        <v>11.883405034681999</v>
      </c>
      <c r="S153" s="65">
        <v>8.7034777157299601</v>
      </c>
      <c r="T153" s="66">
        <v>834.18799999999999</v>
      </c>
      <c r="U153" s="66">
        <v>818.17449999999997</v>
      </c>
      <c r="V153" s="66">
        <v>834.18799999999999</v>
      </c>
      <c r="W153" s="65">
        <v>53.048447742485358</v>
      </c>
      <c r="X153" s="66">
        <v>442.52377319335938</v>
      </c>
      <c r="Y153" s="58">
        <v>67.625358581542969</v>
      </c>
      <c r="Z153" s="68">
        <v>10</v>
      </c>
      <c r="AA153" s="55" t="s">
        <v>83</v>
      </c>
      <c r="AB153" s="52"/>
      <c r="AC153" s="52"/>
    </row>
    <row r="154" spans="1:29" x14ac:dyDescent="0.35">
      <c r="A154" s="59">
        <v>178</v>
      </c>
      <c r="B154" s="59" t="s">
        <v>264</v>
      </c>
      <c r="C154" s="59" t="s">
        <v>265</v>
      </c>
      <c r="D154" s="59" t="s">
        <v>136</v>
      </c>
      <c r="E154" s="59" t="s">
        <v>80</v>
      </c>
      <c r="F154" s="59" t="s">
        <v>266</v>
      </c>
      <c r="G154" s="59" t="s">
        <v>82</v>
      </c>
      <c r="H154" s="60">
        <v>0.11167629380039271</v>
      </c>
      <c r="I154" s="60">
        <v>0.14623670449621171</v>
      </c>
      <c r="J154" s="61">
        <v>19.521395107322199</v>
      </c>
      <c r="K154" s="61">
        <v>4.11711295392021</v>
      </c>
      <c r="L154" s="61">
        <v>11.23064391006152</v>
      </c>
      <c r="M154" s="61">
        <v>4.9982755542227002</v>
      </c>
      <c r="N154" s="61">
        <v>30.165446521303068</v>
      </c>
      <c r="O154" s="61">
        <v>29.319220092822569</v>
      </c>
      <c r="P154" s="61">
        <v>18.675050081515778</v>
      </c>
      <c r="Q154" s="61">
        <v>25.55485263143229</v>
      </c>
      <c r="R154" s="61">
        <v>24.609072720534648</v>
      </c>
      <c r="S154" s="61">
        <v>15.300143468853911</v>
      </c>
      <c r="T154" s="62">
        <v>5097.5805</v>
      </c>
      <c r="U154" s="62">
        <v>5892.183</v>
      </c>
      <c r="V154" s="62">
        <v>6035.1040000000003</v>
      </c>
      <c r="W154" s="61">
        <v>29.374378489978621</v>
      </c>
      <c r="X154" s="62">
        <v>1772.7742919921875</v>
      </c>
      <c r="Y154" s="54">
        <v>549.1739501953125</v>
      </c>
      <c r="Z154" s="67">
        <v>10</v>
      </c>
      <c r="AA154" s="52" t="s">
        <v>83</v>
      </c>
      <c r="AB154" s="52"/>
      <c r="AC154" s="52"/>
    </row>
    <row r="155" spans="1:29" x14ac:dyDescent="0.35">
      <c r="A155" s="59">
        <v>178</v>
      </c>
      <c r="B155" s="59" t="s">
        <v>264</v>
      </c>
      <c r="C155" s="59" t="s">
        <v>265</v>
      </c>
      <c r="D155" s="59" t="s">
        <v>136</v>
      </c>
      <c r="E155" s="59" t="s">
        <v>80</v>
      </c>
      <c r="F155" s="59" t="s">
        <v>266</v>
      </c>
      <c r="G155" s="59" t="s">
        <v>84</v>
      </c>
      <c r="H155" s="60">
        <v>0.11167629380039271</v>
      </c>
      <c r="I155" s="60">
        <v>9.7263719232314902E-2</v>
      </c>
      <c r="J155" s="61">
        <v>10.3493086543095</v>
      </c>
      <c r="K155" s="61">
        <v>3.0406565499921601</v>
      </c>
      <c r="L155" s="61">
        <v>7.1648867948411601</v>
      </c>
      <c r="M155" s="61">
        <v>5.1386286114350304</v>
      </c>
      <c r="N155" s="61">
        <v>20.55261165116789</v>
      </c>
      <c r="O155" s="61">
        <v>20.11747471829316</v>
      </c>
      <c r="P155" s="61">
        <v>12.788696461042958</v>
      </c>
      <c r="Q155" s="61">
        <v>17.416887206657332</v>
      </c>
      <c r="R155" s="61">
        <v>16.934705176598712</v>
      </c>
      <c r="S155" s="61">
        <v>10.18387757257946</v>
      </c>
      <c r="T155" s="62">
        <v>5097.5805</v>
      </c>
      <c r="U155" s="62">
        <v>5892.183</v>
      </c>
      <c r="V155" s="62">
        <v>6035.1040000000003</v>
      </c>
      <c r="W155" s="61">
        <v>17.38513144402993</v>
      </c>
      <c r="X155" s="62">
        <v>1049.2108154296875</v>
      </c>
      <c r="Y155" s="54">
        <v>221.92817687988281</v>
      </c>
      <c r="Z155" s="67">
        <v>10</v>
      </c>
      <c r="AA155" s="52" t="s">
        <v>83</v>
      </c>
      <c r="AB155" s="52"/>
      <c r="AC155" s="52"/>
    </row>
    <row r="156" spans="1:29" x14ac:dyDescent="0.35">
      <c r="A156" s="59">
        <v>178</v>
      </c>
      <c r="B156" s="59" t="s">
        <v>264</v>
      </c>
      <c r="C156" s="59" t="s">
        <v>265</v>
      </c>
      <c r="D156" s="59" t="s">
        <v>136</v>
      </c>
      <c r="E156" s="59" t="s">
        <v>80</v>
      </c>
      <c r="F156" s="59" t="s">
        <v>266</v>
      </c>
      <c r="G156" s="59" t="s">
        <v>85</v>
      </c>
      <c r="H156" s="60">
        <v>0.11167629380039271</v>
      </c>
      <c r="I156" s="60">
        <v>8.8788206688282606E-2</v>
      </c>
      <c r="J156" s="61">
        <v>9.8147170393096594</v>
      </c>
      <c r="K156" s="61">
        <v>2.7201820915088701</v>
      </c>
      <c r="L156" s="61">
        <v>7.54282784201399</v>
      </c>
      <c r="M156" s="61">
        <v>2.6951144883906499</v>
      </c>
      <c r="N156" s="61">
        <v>19.04376292412115</v>
      </c>
      <c r="O156" s="61">
        <v>18.6611115287883</v>
      </c>
      <c r="P156" s="61">
        <v>12.079064563215031</v>
      </c>
      <c r="Q156" s="61">
        <v>16.151339040614619</v>
      </c>
      <c r="R156" s="61">
        <v>15.33027064770827</v>
      </c>
      <c r="S156" s="61">
        <v>10.23469895070475</v>
      </c>
      <c r="T156" s="62">
        <v>5097.5805</v>
      </c>
      <c r="U156" s="62">
        <v>5892.183</v>
      </c>
      <c r="V156" s="62">
        <v>6035.1040000000003</v>
      </c>
      <c r="W156" s="61">
        <v>47.862020200656602</v>
      </c>
      <c r="X156" s="62">
        <v>2888.522705078125</v>
      </c>
      <c r="Y156" s="54">
        <v>567.45654296875</v>
      </c>
      <c r="Z156" s="67">
        <v>10</v>
      </c>
      <c r="AA156" s="52" t="s">
        <v>83</v>
      </c>
      <c r="AB156" s="52"/>
      <c r="AC156" s="52"/>
    </row>
    <row r="157" spans="1:29" x14ac:dyDescent="0.35">
      <c r="A157" s="59">
        <v>178</v>
      </c>
      <c r="B157" s="59" t="s">
        <v>264</v>
      </c>
      <c r="C157" s="59" t="s">
        <v>265</v>
      </c>
      <c r="D157" s="59" t="s">
        <v>136</v>
      </c>
      <c r="E157" s="59" t="s">
        <v>80</v>
      </c>
      <c r="F157" s="59" t="s">
        <v>266</v>
      </c>
      <c r="G157" s="59" t="s">
        <v>86</v>
      </c>
      <c r="H157" s="60">
        <v>0.11167629380039271</v>
      </c>
      <c r="I157" s="60">
        <v>0.1731889572089311</v>
      </c>
      <c r="J157" s="61">
        <v>5.8170316618323596</v>
      </c>
      <c r="K157" s="61">
        <v>1.88813475501532</v>
      </c>
      <c r="L157" s="61">
        <v>28.395407152048939</v>
      </c>
      <c r="M157" s="61">
        <v>3.1315464990569799</v>
      </c>
      <c r="N157" s="61">
        <v>38.300017709975783</v>
      </c>
      <c r="O157" s="61">
        <v>36.74107076593679</v>
      </c>
      <c r="P157" s="61">
        <v>25.115727001044156</v>
      </c>
      <c r="Q157" s="61">
        <v>34.81618262557329</v>
      </c>
      <c r="R157" s="61">
        <v>33.057038149936311</v>
      </c>
      <c r="S157" s="61">
        <v>26.013726519570312</v>
      </c>
      <c r="T157" s="62">
        <v>5097.5805</v>
      </c>
      <c r="U157" s="62">
        <v>5892.183</v>
      </c>
      <c r="V157" s="62">
        <v>6035.1040000000003</v>
      </c>
      <c r="W157" s="61">
        <v>5.3784698653330905</v>
      </c>
      <c r="X157" s="62">
        <v>324.59625244140625</v>
      </c>
      <c r="Y157" s="54">
        <v>125.97008514404297</v>
      </c>
      <c r="Z157" s="67">
        <v>10</v>
      </c>
      <c r="AA157" s="52" t="s">
        <v>83</v>
      </c>
      <c r="AB157" s="52"/>
      <c r="AC157" s="52"/>
    </row>
    <row r="158" spans="1:29" x14ac:dyDescent="0.35">
      <c r="A158" s="63">
        <v>178</v>
      </c>
      <c r="B158" s="63" t="s">
        <v>264</v>
      </c>
      <c r="C158" s="63" t="s">
        <v>265</v>
      </c>
      <c r="D158" s="63" t="s">
        <v>136</v>
      </c>
      <c r="E158" s="63" t="s">
        <v>80</v>
      </c>
      <c r="F158" s="63" t="s">
        <v>266</v>
      </c>
      <c r="G158" s="63" t="s">
        <v>350</v>
      </c>
      <c r="H158" s="64">
        <v>0.11167629380039271</v>
      </c>
      <c r="I158" s="64">
        <v>0.12802860549729231</v>
      </c>
      <c r="J158" s="65">
        <v>16.111224024976099</v>
      </c>
      <c r="K158" s="65">
        <v>3.7168877141247503</v>
      </c>
      <c r="L158" s="65">
        <v>9.7190001403265107</v>
      </c>
      <c r="M158" s="65">
        <v>5.0504586577593198</v>
      </c>
      <c r="N158" s="65">
        <v>26.59140568976084</v>
      </c>
      <c r="O158" s="65">
        <v>25.898021857929688</v>
      </c>
      <c r="P158" s="65">
        <v>16.486510647240571</v>
      </c>
      <c r="Q158" s="65">
        <v>22.529166545407151</v>
      </c>
      <c r="R158" s="65">
        <v>21.75575178775717</v>
      </c>
      <c r="S158" s="65">
        <v>13.39792175534858</v>
      </c>
      <c r="T158" s="66">
        <v>5097.5805</v>
      </c>
      <c r="U158" s="66">
        <v>5892.183</v>
      </c>
      <c r="V158" s="66">
        <v>6035.1040000000003</v>
      </c>
      <c r="W158" s="65">
        <v>46.759509934008548</v>
      </c>
      <c r="X158" s="66">
        <v>2821.985107421875</v>
      </c>
      <c r="Y158" s="58">
        <v>771.10211181640625</v>
      </c>
      <c r="Z158" s="68">
        <v>10</v>
      </c>
      <c r="AA158" s="55" t="s">
        <v>83</v>
      </c>
      <c r="AB158" s="52"/>
      <c r="AC158" s="52"/>
    </row>
    <row r="159" spans="1:29" x14ac:dyDescent="0.35">
      <c r="A159" s="63">
        <v>178</v>
      </c>
      <c r="B159" s="63" t="s">
        <v>264</v>
      </c>
      <c r="C159" s="63" t="s">
        <v>265</v>
      </c>
      <c r="D159" s="63" t="s">
        <v>136</v>
      </c>
      <c r="E159" s="63" t="s">
        <v>80</v>
      </c>
      <c r="F159" s="63" t="s">
        <v>266</v>
      </c>
      <c r="G159" s="63" t="s">
        <v>351</v>
      </c>
      <c r="H159" s="64">
        <v>0.11167629380039271</v>
      </c>
      <c r="I159" s="64">
        <v>9.7314553698314599E-2</v>
      </c>
      <c r="J159" s="65">
        <v>9.4108621854720198</v>
      </c>
      <c r="K159" s="65">
        <v>2.63612686361156</v>
      </c>
      <c r="L159" s="65">
        <v>9.6494006645871604</v>
      </c>
      <c r="M159" s="65">
        <v>2.7392037973869798</v>
      </c>
      <c r="N159" s="65">
        <v>20.989071578427801</v>
      </c>
      <c r="O159" s="65">
        <v>20.487588253606699</v>
      </c>
      <c r="P159" s="65">
        <v>13.396056498854151</v>
      </c>
      <c r="Q159" s="65">
        <v>18.03690205174442</v>
      </c>
      <c r="R159" s="65">
        <v>17.121067176859761</v>
      </c>
      <c r="S159" s="65">
        <v>11.828730564204431</v>
      </c>
      <c r="T159" s="66">
        <v>5097.5805</v>
      </c>
      <c r="U159" s="66">
        <v>5892.183</v>
      </c>
      <c r="V159" s="66">
        <v>6035.1040000000003</v>
      </c>
      <c r="W159" s="65">
        <v>53.240490065989732</v>
      </c>
      <c r="X159" s="66">
        <v>3213.118896484375</v>
      </c>
      <c r="Y159" s="58">
        <v>693.42657470703125</v>
      </c>
      <c r="Z159" s="68">
        <v>10</v>
      </c>
      <c r="AA159" s="55" t="s">
        <v>83</v>
      </c>
      <c r="AB159" s="52"/>
      <c r="AC159" s="52"/>
    </row>
    <row r="160" spans="1:29" x14ac:dyDescent="0.35">
      <c r="A160" s="59">
        <v>180</v>
      </c>
      <c r="B160" s="59" t="s">
        <v>324</v>
      </c>
      <c r="C160" s="59" t="s">
        <v>325</v>
      </c>
      <c r="D160" s="59" t="s">
        <v>136</v>
      </c>
      <c r="E160" s="59" t="s">
        <v>80</v>
      </c>
      <c r="F160" s="59" t="s">
        <v>112</v>
      </c>
      <c r="G160" s="59" t="s">
        <v>82</v>
      </c>
      <c r="H160" s="60">
        <v>0.33118873595266851</v>
      </c>
      <c r="I160" s="60">
        <v>0.38725027961721747</v>
      </c>
      <c r="J160" s="61">
        <v>51.175495886433794</v>
      </c>
      <c r="K160" s="61">
        <v>7.9447693502085803</v>
      </c>
      <c r="L160" s="61">
        <v>19.769356834042011</v>
      </c>
      <c r="M160" s="61">
        <v>26.466076315388882</v>
      </c>
      <c r="N160" s="61">
        <v>71.910722295242195</v>
      </c>
      <c r="O160" s="61">
        <v>66.992530188582506</v>
      </c>
      <c r="P160" s="61">
        <v>56.268905261549449</v>
      </c>
      <c r="Q160" s="61">
        <v>64.454461218517878</v>
      </c>
      <c r="R160" s="61">
        <v>66.864675016831342</v>
      </c>
      <c r="S160" s="61">
        <v>54.492114171685678</v>
      </c>
      <c r="T160" s="62">
        <v>90047.643500000006</v>
      </c>
      <c r="U160" s="62">
        <v>99148.932000000001</v>
      </c>
      <c r="V160" s="62">
        <v>102396.96799999999</v>
      </c>
      <c r="W160" s="61">
        <v>35.962785912977438</v>
      </c>
      <c r="X160" s="62">
        <v>36824.80078125</v>
      </c>
      <c r="Y160" s="54">
        <v>26704.814453125</v>
      </c>
      <c r="Z160" s="67">
        <v>10</v>
      </c>
      <c r="AA160" s="52" t="s">
        <v>83</v>
      </c>
      <c r="AB160" s="52"/>
      <c r="AC160" s="52"/>
    </row>
    <row r="161" spans="1:29" x14ac:dyDescent="0.35">
      <c r="A161" s="59">
        <v>180</v>
      </c>
      <c r="B161" s="59" t="s">
        <v>324</v>
      </c>
      <c r="C161" s="59" t="s">
        <v>325</v>
      </c>
      <c r="D161" s="59" t="s">
        <v>136</v>
      </c>
      <c r="E161" s="59" t="s">
        <v>80</v>
      </c>
      <c r="F161" s="59" t="s">
        <v>112</v>
      </c>
      <c r="G161" s="59" t="s">
        <v>84</v>
      </c>
      <c r="H161" s="60">
        <v>0.33118873595266851</v>
      </c>
      <c r="I161" s="60">
        <v>0.32374989593327108</v>
      </c>
      <c r="J161" s="61">
        <v>33.790472854072874</v>
      </c>
      <c r="K161" s="61">
        <v>7.2764973789297898</v>
      </c>
      <c r="L161" s="61">
        <v>13.731160899488302</v>
      </c>
      <c r="M161" s="61">
        <v>29.61294494454042</v>
      </c>
      <c r="N161" s="61">
        <v>62.002420315928198</v>
      </c>
      <c r="O161" s="61">
        <v>57.968626248429835</v>
      </c>
      <c r="P161" s="61">
        <v>49.198471736672857</v>
      </c>
      <c r="Q161" s="61">
        <v>56.239069539650245</v>
      </c>
      <c r="R161" s="61">
        <v>57.373133559259713</v>
      </c>
      <c r="S161" s="61">
        <v>46.734863048538159</v>
      </c>
      <c r="T161" s="62">
        <v>90047.643500000006</v>
      </c>
      <c r="U161" s="62">
        <v>99148.932000000001</v>
      </c>
      <c r="V161" s="62">
        <v>102396.96799999999</v>
      </c>
      <c r="W161" s="61">
        <v>18.80534057316909</v>
      </c>
      <c r="X161" s="62">
        <v>19256.09765625</v>
      </c>
      <c r="Y161" s="54">
        <v>12089.65234375</v>
      </c>
      <c r="Z161" s="67">
        <v>10</v>
      </c>
      <c r="AA161" s="52" t="s">
        <v>83</v>
      </c>
      <c r="AB161" s="52"/>
      <c r="AC161" s="52"/>
    </row>
    <row r="162" spans="1:29" x14ac:dyDescent="0.35">
      <c r="A162" s="59">
        <v>180</v>
      </c>
      <c r="B162" s="59" t="s">
        <v>324</v>
      </c>
      <c r="C162" s="59" t="s">
        <v>325</v>
      </c>
      <c r="D162" s="59" t="s">
        <v>136</v>
      </c>
      <c r="E162" s="59" t="s">
        <v>80</v>
      </c>
      <c r="F162" s="59" t="s">
        <v>112</v>
      </c>
      <c r="G162" s="59" t="s">
        <v>85</v>
      </c>
      <c r="H162" s="60">
        <v>0.33118873595266851</v>
      </c>
      <c r="I162" s="60">
        <v>0.29014620571873623</v>
      </c>
      <c r="J162" s="61">
        <v>32.489795462814818</v>
      </c>
      <c r="K162" s="61">
        <v>6.9447706507990699</v>
      </c>
      <c r="L162" s="61">
        <v>13.609485498076221</v>
      </c>
      <c r="M162" s="61">
        <v>17.843357016178977</v>
      </c>
      <c r="N162" s="61">
        <v>57.876949142067559</v>
      </c>
      <c r="O162" s="61">
        <v>54.442241993450757</v>
      </c>
      <c r="P162" s="61">
        <v>46.727935410385157</v>
      </c>
      <c r="Q162" s="61">
        <v>52.620299257415702</v>
      </c>
      <c r="R162" s="61">
        <v>53.631706560825812</v>
      </c>
      <c r="S162" s="61">
        <v>44.301812045685431</v>
      </c>
      <c r="T162" s="62">
        <v>90047.643500000006</v>
      </c>
      <c r="U162" s="62">
        <v>99148.932000000001</v>
      </c>
      <c r="V162" s="62">
        <v>102396.96799999999</v>
      </c>
      <c r="W162" s="61">
        <v>40.881003641499916</v>
      </c>
      <c r="X162" s="62">
        <v>41860.91015625</v>
      </c>
      <c r="Y162" s="54">
        <v>24540.841796875</v>
      </c>
      <c r="Z162" s="67">
        <v>10</v>
      </c>
      <c r="AA162" s="52" t="s">
        <v>83</v>
      </c>
      <c r="AB162" s="52"/>
      <c r="AC162" s="52"/>
    </row>
    <row r="163" spans="1:29" x14ac:dyDescent="0.35">
      <c r="A163" s="59">
        <v>180</v>
      </c>
      <c r="B163" s="59" t="s">
        <v>324</v>
      </c>
      <c r="C163" s="59" t="s">
        <v>325</v>
      </c>
      <c r="D163" s="59" t="s">
        <v>136</v>
      </c>
      <c r="E163" s="59" t="s">
        <v>80</v>
      </c>
      <c r="F163" s="59" t="s">
        <v>112</v>
      </c>
      <c r="G163" s="59" t="s">
        <v>86</v>
      </c>
      <c r="H163" s="60">
        <v>0.33118873595266851</v>
      </c>
      <c r="I163" s="60">
        <v>0.28597865727298999</v>
      </c>
      <c r="J163" s="61">
        <v>16.937441316338937</v>
      </c>
      <c r="K163" s="61">
        <v>2.8441576712188801</v>
      </c>
      <c r="L163" s="61">
        <v>27.540276915644966</v>
      </c>
      <c r="M163" s="61">
        <v>14.281155481056098</v>
      </c>
      <c r="N163" s="61">
        <v>60.642116268808124</v>
      </c>
      <c r="O163" s="61">
        <v>57.381143270770743</v>
      </c>
      <c r="P163" s="61">
        <v>48.903000999033139</v>
      </c>
      <c r="Q163" s="61">
        <v>55.489619247830049</v>
      </c>
      <c r="R163" s="61">
        <v>57.036469144045178</v>
      </c>
      <c r="S163" s="61">
        <v>50.500140007817485</v>
      </c>
      <c r="T163" s="62">
        <v>90047.643500000006</v>
      </c>
      <c r="U163" s="62">
        <v>99148.932000000001</v>
      </c>
      <c r="V163" s="62">
        <v>102396.96799999999</v>
      </c>
      <c r="W163" s="61">
        <v>4.3508698723510202</v>
      </c>
      <c r="X163" s="62">
        <v>4455.15869140625</v>
      </c>
      <c r="Y163" s="54">
        <v>2732.489501953125</v>
      </c>
      <c r="Z163" s="67">
        <v>10</v>
      </c>
      <c r="AA163" s="52" t="s">
        <v>83</v>
      </c>
      <c r="AB163" s="52"/>
      <c r="AC163" s="52"/>
    </row>
    <row r="164" spans="1:29" x14ac:dyDescent="0.35">
      <c r="A164" s="63">
        <v>180</v>
      </c>
      <c r="B164" s="63" t="s">
        <v>324</v>
      </c>
      <c r="C164" s="63" t="s">
        <v>325</v>
      </c>
      <c r="D164" s="63" t="s">
        <v>136</v>
      </c>
      <c r="E164" s="63" t="s">
        <v>80</v>
      </c>
      <c r="F164" s="63" t="s">
        <v>112</v>
      </c>
      <c r="G164" s="63" t="s">
        <v>350</v>
      </c>
      <c r="H164" s="64">
        <v>0.33118873595266851</v>
      </c>
      <c r="I164" s="64">
        <v>0.36544660623420522</v>
      </c>
      <c r="J164" s="65">
        <v>45.206124648609745</v>
      </c>
      <c r="K164" s="65">
        <v>7.7153095745747207</v>
      </c>
      <c r="L164" s="65">
        <v>17.696064605842079</v>
      </c>
      <c r="M164" s="65">
        <v>27.546594129435292</v>
      </c>
      <c r="N164" s="65">
        <v>68.50857938516917</v>
      </c>
      <c r="O164" s="65">
        <v>63.894056719035184</v>
      </c>
      <c r="P164" s="65">
        <v>53.841180981646644</v>
      </c>
      <c r="Q164" s="65">
        <v>61.6336008317354</v>
      </c>
      <c r="R164" s="65">
        <v>63.605632191637838</v>
      </c>
      <c r="S164" s="65">
        <v>51.828562236615539</v>
      </c>
      <c r="T164" s="66">
        <v>90047.643500000006</v>
      </c>
      <c r="U164" s="66">
        <v>99148.932000000001</v>
      </c>
      <c r="V164" s="66">
        <v>102396.96799999999</v>
      </c>
      <c r="W164" s="65">
        <v>54.76812648614623</v>
      </c>
      <c r="X164" s="66">
        <v>56080.90234375</v>
      </c>
      <c r="Y164" s="58">
        <v>38794.46875</v>
      </c>
      <c r="Z164" s="68">
        <v>10</v>
      </c>
      <c r="AA164" s="55" t="s">
        <v>83</v>
      </c>
      <c r="AB164" s="52"/>
      <c r="AC164" s="52"/>
    </row>
    <row r="165" spans="1:29" x14ac:dyDescent="0.35">
      <c r="A165" s="63">
        <v>180</v>
      </c>
      <c r="B165" s="63" t="s">
        <v>324</v>
      </c>
      <c r="C165" s="63" t="s">
        <v>325</v>
      </c>
      <c r="D165" s="63" t="s">
        <v>136</v>
      </c>
      <c r="E165" s="63" t="s">
        <v>80</v>
      </c>
      <c r="F165" s="63" t="s">
        <v>112</v>
      </c>
      <c r="G165" s="63" t="s">
        <v>351</v>
      </c>
      <c r="H165" s="64">
        <v>0.33118873595266851</v>
      </c>
      <c r="I165" s="64">
        <v>0.28974532776331707</v>
      </c>
      <c r="J165" s="65">
        <v>30.993809030165782</v>
      </c>
      <c r="K165" s="65">
        <v>6.5503312414838701</v>
      </c>
      <c r="L165" s="65">
        <v>14.949493239700159</v>
      </c>
      <c r="M165" s="65">
        <v>17.500707593672679</v>
      </c>
      <c r="N165" s="65">
        <v>58.142931543616868</v>
      </c>
      <c r="O165" s="65">
        <v>54.724935944242425</v>
      </c>
      <c r="P165" s="65">
        <v>46.93715573678125</v>
      </c>
      <c r="Q165" s="65">
        <v>52.89630015967002</v>
      </c>
      <c r="R165" s="65">
        <v>53.959211875000925</v>
      </c>
      <c r="S165" s="65">
        <v>44.898031399304969</v>
      </c>
      <c r="T165" s="66">
        <v>90047.643500000006</v>
      </c>
      <c r="U165" s="66">
        <v>99148.932000000001</v>
      </c>
      <c r="V165" s="66">
        <v>102396.96799999999</v>
      </c>
      <c r="W165" s="65">
        <v>45.231873513850331</v>
      </c>
      <c r="X165" s="66">
        <v>46316.06640625</v>
      </c>
      <c r="Y165" s="58">
        <v>27273.330078125</v>
      </c>
      <c r="Z165" s="68">
        <v>10</v>
      </c>
      <c r="AA165" s="55" t="s">
        <v>83</v>
      </c>
      <c r="AB165" s="52"/>
      <c r="AC165" s="52"/>
    </row>
    <row r="166" spans="1:29" x14ac:dyDescent="0.35">
      <c r="A166" s="59">
        <v>188</v>
      </c>
      <c r="B166" s="59" t="s">
        <v>122</v>
      </c>
      <c r="C166" s="59" t="s">
        <v>123</v>
      </c>
      <c r="D166" s="59" t="s">
        <v>107</v>
      </c>
      <c r="E166" s="59" t="s">
        <v>80</v>
      </c>
      <c r="F166" s="59" t="s">
        <v>99</v>
      </c>
      <c r="G166" s="59" t="s">
        <v>82</v>
      </c>
      <c r="H166" s="60">
        <v>2.0063009860110999E-3</v>
      </c>
      <c r="I166" s="60">
        <v>4.860640799215E-3</v>
      </c>
      <c r="J166" s="61">
        <v>0.71403299605943005</v>
      </c>
      <c r="K166" s="61">
        <v>0.57827400379094007</v>
      </c>
      <c r="L166" s="61">
        <v>0.72017609320529996</v>
      </c>
      <c r="M166" s="61">
        <v>0.37271807785406996</v>
      </c>
      <c r="N166" s="61"/>
      <c r="O166" s="61">
        <v>0.38335064877841002</v>
      </c>
      <c r="P166" s="61">
        <v>0.16716773549298999</v>
      </c>
      <c r="Q166" s="61">
        <v>9.5232301303870004E-2</v>
      </c>
      <c r="R166" s="61">
        <v>0.52526540955195999</v>
      </c>
      <c r="S166" s="61">
        <v>0.15694217641907998</v>
      </c>
      <c r="T166" s="62">
        <v>4957.8180000000002</v>
      </c>
      <c r="U166" s="62">
        <v>5059.9875000000002</v>
      </c>
      <c r="V166" s="62">
        <v>5081.7645000000002</v>
      </c>
      <c r="W166" s="61">
        <v>13.518014681866719</v>
      </c>
      <c r="X166" s="62">
        <v>686.95367431640625</v>
      </c>
      <c r="Y166" s="54">
        <v>9.1454963684082031</v>
      </c>
      <c r="Z166" s="67">
        <v>9</v>
      </c>
      <c r="AA166" s="52" t="s">
        <v>96</v>
      </c>
      <c r="AB166" s="52"/>
      <c r="AC166" s="52"/>
    </row>
    <row r="167" spans="1:29" x14ac:dyDescent="0.35">
      <c r="A167" s="59">
        <v>188</v>
      </c>
      <c r="B167" s="59" t="s">
        <v>122</v>
      </c>
      <c r="C167" s="59" t="s">
        <v>123</v>
      </c>
      <c r="D167" s="59" t="s">
        <v>107</v>
      </c>
      <c r="E167" s="59" t="s">
        <v>80</v>
      </c>
      <c r="F167" s="59" t="s">
        <v>99</v>
      </c>
      <c r="G167" s="59" t="s">
        <v>84</v>
      </c>
      <c r="H167" s="60">
        <v>2.0063009860110999E-3</v>
      </c>
      <c r="I167" s="60">
        <v>1.6879049892142999E-3</v>
      </c>
      <c r="J167" s="61">
        <v>0.19963660631843999</v>
      </c>
      <c r="K167" s="61">
        <v>0.11299791870240999</v>
      </c>
      <c r="L167" s="61">
        <v>0.17751751659190002</v>
      </c>
      <c r="M167" s="61">
        <v>0.33615018867092</v>
      </c>
      <c r="N167" s="61"/>
      <c r="O167" s="61">
        <v>7.337163677788E-2</v>
      </c>
      <c r="P167" s="61">
        <v>9.1034668212539999E-2</v>
      </c>
      <c r="Q167" s="61">
        <v>7.5445000634100007E-2</v>
      </c>
      <c r="R167" s="61">
        <v>0.21503055607574997</v>
      </c>
      <c r="S167" s="61">
        <v>1.122004641133E-2</v>
      </c>
      <c r="T167" s="62">
        <v>4957.8180000000002</v>
      </c>
      <c r="U167" s="62">
        <v>5059.9875000000002</v>
      </c>
      <c r="V167" s="62">
        <v>5081.7645000000002</v>
      </c>
      <c r="W167" s="61">
        <v>12.53723926372216</v>
      </c>
      <c r="X167" s="62">
        <v>637.11297607421875</v>
      </c>
      <c r="Y167" s="54">
        <v>2.8524613380432129</v>
      </c>
      <c r="Z167" s="67">
        <v>9</v>
      </c>
      <c r="AA167" s="52" t="s">
        <v>96</v>
      </c>
      <c r="AB167" s="52"/>
      <c r="AC167" s="52"/>
    </row>
    <row r="168" spans="1:29" x14ac:dyDescent="0.35">
      <c r="A168" s="59">
        <v>188</v>
      </c>
      <c r="B168" s="59" t="s">
        <v>122</v>
      </c>
      <c r="C168" s="59" t="s">
        <v>123</v>
      </c>
      <c r="D168" s="59" t="s">
        <v>107</v>
      </c>
      <c r="E168" s="59" t="s">
        <v>80</v>
      </c>
      <c r="F168" s="59" t="s">
        <v>99</v>
      </c>
      <c r="G168" s="59" t="s">
        <v>85</v>
      </c>
      <c r="H168" s="60">
        <v>2.0063009860110999E-3</v>
      </c>
      <c r="I168" s="60">
        <v>1.7237112924709001E-3</v>
      </c>
      <c r="J168" s="61">
        <v>0.18132625011473</v>
      </c>
      <c r="K168" s="61">
        <v>0.25964478315967998</v>
      </c>
      <c r="L168" s="61">
        <v>0.29413558559158998</v>
      </c>
      <c r="M168" s="61">
        <v>0.13019618480857001</v>
      </c>
      <c r="N168" s="61"/>
      <c r="O168" s="61">
        <v>8.3759939880650003E-2</v>
      </c>
      <c r="P168" s="61">
        <v>2.9793245949439998E-2</v>
      </c>
      <c r="Q168" s="61">
        <v>4.6695979493879998E-2</v>
      </c>
      <c r="R168" s="61">
        <v>0.19593661014895999</v>
      </c>
      <c r="S168" s="61">
        <v>6.6124154046339992E-2</v>
      </c>
      <c r="T168" s="62">
        <v>4957.8180000000002</v>
      </c>
      <c r="U168" s="62">
        <v>5059.9875000000002</v>
      </c>
      <c r="V168" s="62">
        <v>5081.7645000000002</v>
      </c>
      <c r="W168" s="61">
        <v>59.161078337929105</v>
      </c>
      <c r="X168" s="62">
        <v>3006.4267578125</v>
      </c>
      <c r="Y168" s="54">
        <v>13.967536926269531</v>
      </c>
      <c r="Z168" s="67">
        <v>9</v>
      </c>
      <c r="AA168" s="52" t="s">
        <v>96</v>
      </c>
      <c r="AB168" s="52"/>
      <c r="AC168" s="52"/>
    </row>
    <row r="169" spans="1:29" x14ac:dyDescent="0.35">
      <c r="A169" s="59">
        <v>188</v>
      </c>
      <c r="B169" s="59" t="s">
        <v>122</v>
      </c>
      <c r="C169" s="59" t="s">
        <v>123</v>
      </c>
      <c r="D169" s="59" t="s">
        <v>107</v>
      </c>
      <c r="E169" s="59" t="s">
        <v>80</v>
      </c>
      <c r="F169" s="59" t="s">
        <v>99</v>
      </c>
      <c r="G169" s="59" t="s">
        <v>86</v>
      </c>
      <c r="H169" s="60">
        <v>2.0063009860110999E-3</v>
      </c>
      <c r="I169" s="60">
        <v>8.320118483508E-4</v>
      </c>
      <c r="J169" s="61">
        <v>1.1329419398169999E-2</v>
      </c>
      <c r="K169" s="61">
        <v>8.2395470327230005E-2</v>
      </c>
      <c r="L169" s="61">
        <v>0.18759517887576002</v>
      </c>
      <c r="M169" s="61">
        <v>2.5465541910089998E-2</v>
      </c>
      <c r="N169" s="61"/>
      <c r="O169" s="61">
        <v>0.11665957384959</v>
      </c>
      <c r="P169" s="61">
        <v>1.9943423862990001E-2</v>
      </c>
      <c r="Q169" s="61">
        <v>4.9897814121570003E-2</v>
      </c>
      <c r="R169" s="61">
        <v>0.17220979097916</v>
      </c>
      <c r="S169" s="61">
        <v>0.12234314343437999</v>
      </c>
      <c r="T169" s="62">
        <v>4957.8180000000002</v>
      </c>
      <c r="U169" s="62">
        <v>5059.9875000000002</v>
      </c>
      <c r="V169" s="62">
        <v>5081.7645000000002</v>
      </c>
      <c r="W169" s="61">
        <v>14.78366771648151</v>
      </c>
      <c r="X169" s="62">
        <v>751.27117919921875</v>
      </c>
      <c r="Y169" s="54">
        <v>1.5701924562454224</v>
      </c>
      <c r="Z169" s="67">
        <v>9</v>
      </c>
      <c r="AA169" s="52" t="s">
        <v>96</v>
      </c>
      <c r="AB169" s="52"/>
      <c r="AC169" s="52"/>
    </row>
    <row r="170" spans="1:29" x14ac:dyDescent="0.35">
      <c r="A170" s="63">
        <v>188</v>
      </c>
      <c r="B170" s="63" t="s">
        <v>122</v>
      </c>
      <c r="C170" s="63" t="s">
        <v>123</v>
      </c>
      <c r="D170" s="63" t="s">
        <v>107</v>
      </c>
      <c r="E170" s="63" t="s">
        <v>80</v>
      </c>
      <c r="F170" s="63" t="s">
        <v>99</v>
      </c>
      <c r="G170" s="63" t="s">
        <v>350</v>
      </c>
      <c r="H170" s="64">
        <v>2.0063009860110999E-3</v>
      </c>
      <c r="I170" s="64">
        <v>3.3339871709823E-3</v>
      </c>
      <c r="J170" s="65">
        <v>0.46651629067459</v>
      </c>
      <c r="K170" s="65">
        <v>0.35439295413298999</v>
      </c>
      <c r="L170" s="65">
        <v>0.45906021892823995</v>
      </c>
      <c r="M170" s="65">
        <v>0.35512237999536</v>
      </c>
      <c r="N170" s="65"/>
      <c r="O170" s="65">
        <v>0.23419527887495001</v>
      </c>
      <c r="P170" s="65">
        <v>0.13053410749729</v>
      </c>
      <c r="Q170" s="65">
        <v>8.5711069102560003E-2</v>
      </c>
      <c r="R170" s="65">
        <v>0.37598693412049999</v>
      </c>
      <c r="S170" s="65">
        <v>8.6823757548869993E-2</v>
      </c>
      <c r="T170" s="66">
        <v>4957.8180000000002</v>
      </c>
      <c r="U170" s="66">
        <v>5059.9875000000002</v>
      </c>
      <c r="V170" s="66">
        <v>5081.7645000000002</v>
      </c>
      <c r="W170" s="65">
        <v>26.055253945588852</v>
      </c>
      <c r="X170" s="66">
        <v>1324.066650390625</v>
      </c>
      <c r="Y170" s="58">
        <v>11.997957229614258</v>
      </c>
      <c r="Z170" s="68">
        <v>9</v>
      </c>
      <c r="AA170" s="55" t="s">
        <v>96</v>
      </c>
      <c r="AB170" s="52"/>
      <c r="AC170" s="52"/>
    </row>
    <row r="171" spans="1:29" x14ac:dyDescent="0.35">
      <c r="A171" s="63">
        <v>188</v>
      </c>
      <c r="B171" s="63" t="s">
        <v>122</v>
      </c>
      <c r="C171" s="63" t="s">
        <v>123</v>
      </c>
      <c r="D171" s="63" t="s">
        <v>107</v>
      </c>
      <c r="E171" s="63" t="s">
        <v>80</v>
      </c>
      <c r="F171" s="63" t="s">
        <v>99</v>
      </c>
      <c r="G171" s="63" t="s">
        <v>351</v>
      </c>
      <c r="H171" s="64">
        <v>2.0063009860110999E-3</v>
      </c>
      <c r="I171" s="64">
        <v>1.5454350931701001E-3</v>
      </c>
      <c r="J171" s="65">
        <v>0.14733902597415999</v>
      </c>
      <c r="K171" s="65">
        <v>0.22420758060357998</v>
      </c>
      <c r="L171" s="65">
        <v>0.27283511388387999</v>
      </c>
      <c r="M171" s="65">
        <v>0.10925753660217001</v>
      </c>
      <c r="N171" s="65"/>
      <c r="O171" s="65">
        <v>9.033751682213001E-2</v>
      </c>
      <c r="P171" s="65">
        <v>2.7823985054480003E-2</v>
      </c>
      <c r="Q171" s="65">
        <v>4.7336117728779999E-2</v>
      </c>
      <c r="R171" s="65">
        <v>0.19119294100015</v>
      </c>
      <c r="S171" s="65">
        <v>7.736393648954E-2</v>
      </c>
      <c r="T171" s="66">
        <v>4957.8180000000002</v>
      </c>
      <c r="U171" s="66">
        <v>5059.9875000000002</v>
      </c>
      <c r="V171" s="66">
        <v>5081.7645000000002</v>
      </c>
      <c r="W171" s="65">
        <v>73.944746054410558</v>
      </c>
      <c r="X171" s="66">
        <v>3757.69775390625</v>
      </c>
      <c r="Y171" s="58">
        <v>15.537729263305664</v>
      </c>
      <c r="Z171" s="68">
        <v>9</v>
      </c>
      <c r="AA171" s="55" t="s">
        <v>96</v>
      </c>
      <c r="AB171" s="52"/>
      <c r="AC171" s="52"/>
    </row>
    <row r="172" spans="1:29" x14ac:dyDescent="0.35">
      <c r="A172" s="59">
        <v>384</v>
      </c>
      <c r="B172" s="59" t="s">
        <v>291</v>
      </c>
      <c r="C172" s="59" t="s">
        <v>292</v>
      </c>
      <c r="D172" s="59" t="s">
        <v>136</v>
      </c>
      <c r="E172" s="59" t="s">
        <v>89</v>
      </c>
      <c r="F172" s="59" t="s">
        <v>152</v>
      </c>
      <c r="G172" s="59" t="s">
        <v>82</v>
      </c>
      <c r="H172" s="60">
        <v>0.21021510088039519</v>
      </c>
      <c r="I172" s="60">
        <v>0.27057315867890708</v>
      </c>
      <c r="J172" s="61">
        <v>29.902139539198508</v>
      </c>
      <c r="K172" s="61">
        <v>6.5911610669956699</v>
      </c>
      <c r="L172" s="61">
        <v>37.274147986331499</v>
      </c>
      <c r="M172" s="61">
        <v>31.400785544751198</v>
      </c>
      <c r="N172" s="61">
        <v>47.232706971467941</v>
      </c>
      <c r="O172" s="61">
        <v>43.802963135002521</v>
      </c>
      <c r="P172" s="61">
        <v>19.366965478378809</v>
      </c>
      <c r="Q172" s="61">
        <v>26.489679065879564</v>
      </c>
      <c r="R172" s="61">
        <v>23.006026337583961</v>
      </c>
      <c r="S172" s="61">
        <v>11.628642221689081</v>
      </c>
      <c r="T172" s="62">
        <v>29639.736499999999</v>
      </c>
      <c r="U172" s="62">
        <v>29639.736499999999</v>
      </c>
      <c r="V172" s="62">
        <v>30395.002</v>
      </c>
      <c r="W172" s="61">
        <v>30.559191689267003</v>
      </c>
      <c r="X172" s="62">
        <v>9288.466796875</v>
      </c>
      <c r="Y172" s="54">
        <v>4941.1689453125</v>
      </c>
      <c r="Z172" s="67">
        <v>10</v>
      </c>
      <c r="AA172" s="52" t="s">
        <v>83</v>
      </c>
      <c r="AB172" s="52"/>
      <c r="AC172" s="52"/>
    </row>
    <row r="173" spans="1:29" x14ac:dyDescent="0.35">
      <c r="A173" s="59">
        <v>384</v>
      </c>
      <c r="B173" s="59" t="s">
        <v>291</v>
      </c>
      <c r="C173" s="59" t="s">
        <v>292</v>
      </c>
      <c r="D173" s="59" t="s">
        <v>136</v>
      </c>
      <c r="E173" s="59" t="s">
        <v>89</v>
      </c>
      <c r="F173" s="59" t="s">
        <v>152</v>
      </c>
      <c r="G173" s="59" t="s">
        <v>84</v>
      </c>
      <c r="H173" s="60">
        <v>0.21021510088039519</v>
      </c>
      <c r="I173" s="60">
        <v>0.19329833462512611</v>
      </c>
      <c r="J173" s="61">
        <v>18.21755393070513</v>
      </c>
      <c r="K173" s="61">
        <v>4.97844355736712</v>
      </c>
      <c r="L173" s="61">
        <v>22.671767978561039</v>
      </c>
      <c r="M173" s="61">
        <v>27.652296370650308</v>
      </c>
      <c r="N173" s="61">
        <v>35.498030359715102</v>
      </c>
      <c r="O173" s="61">
        <v>32.135936646630384</v>
      </c>
      <c r="P173" s="61">
        <v>15.29512242449092</v>
      </c>
      <c r="Q173" s="61">
        <v>19.334575734612379</v>
      </c>
      <c r="R173" s="61">
        <v>16.35539555881461</v>
      </c>
      <c r="S173" s="61">
        <v>8.7577560889664898</v>
      </c>
      <c r="T173" s="62">
        <v>29639.736499999999</v>
      </c>
      <c r="U173" s="62">
        <v>29639.736499999999</v>
      </c>
      <c r="V173" s="62">
        <v>30395.002</v>
      </c>
      <c r="W173" s="61">
        <v>18.474129352182072</v>
      </c>
      <c r="X173" s="62">
        <v>5615.2119140625</v>
      </c>
      <c r="Y173" s="54">
        <v>2208.913330078125</v>
      </c>
      <c r="Z173" s="67">
        <v>10</v>
      </c>
      <c r="AA173" s="52" t="s">
        <v>83</v>
      </c>
      <c r="AB173" s="52"/>
      <c r="AC173" s="52"/>
    </row>
    <row r="174" spans="1:29" x14ac:dyDescent="0.35">
      <c r="A174" s="59">
        <v>384</v>
      </c>
      <c r="B174" s="59" t="s">
        <v>291</v>
      </c>
      <c r="C174" s="59" t="s">
        <v>292</v>
      </c>
      <c r="D174" s="59" t="s">
        <v>136</v>
      </c>
      <c r="E174" s="59" t="s">
        <v>89</v>
      </c>
      <c r="F174" s="59" t="s">
        <v>152</v>
      </c>
      <c r="G174" s="59" t="s">
        <v>85</v>
      </c>
      <c r="H174" s="60">
        <v>0.21021510088039519</v>
      </c>
      <c r="I174" s="60">
        <v>0.18060666554521401</v>
      </c>
      <c r="J174" s="61">
        <v>17.92629001308881</v>
      </c>
      <c r="K174" s="61">
        <v>5.0991732550590401</v>
      </c>
      <c r="L174" s="61">
        <v>26.020809605670991</v>
      </c>
      <c r="M174" s="61">
        <v>18.492198293439809</v>
      </c>
      <c r="N174" s="61">
        <v>32.287424908741571</v>
      </c>
      <c r="O174" s="61">
        <v>31.622012427096607</v>
      </c>
      <c r="P174" s="61">
        <v>13.896825435008889</v>
      </c>
      <c r="Q174" s="61">
        <v>19.55887468496022</v>
      </c>
      <c r="R174" s="61">
        <v>16.619819793175132</v>
      </c>
      <c r="S174" s="61">
        <v>8.4916272304883798</v>
      </c>
      <c r="T174" s="62">
        <v>29639.736499999999</v>
      </c>
      <c r="U174" s="62">
        <v>29639.736499999999</v>
      </c>
      <c r="V174" s="62">
        <v>30395.002</v>
      </c>
      <c r="W174" s="61">
        <v>45.78864297502939</v>
      </c>
      <c r="X174" s="62">
        <v>13917.458984375</v>
      </c>
      <c r="Y174" s="54">
        <v>5239.4638671875</v>
      </c>
      <c r="Z174" s="67">
        <v>10</v>
      </c>
      <c r="AA174" s="52" t="s">
        <v>83</v>
      </c>
      <c r="AB174" s="52"/>
      <c r="AC174" s="52"/>
    </row>
    <row r="175" spans="1:29" x14ac:dyDescent="0.35">
      <c r="A175" s="59">
        <v>384</v>
      </c>
      <c r="B175" s="59" t="s">
        <v>291</v>
      </c>
      <c r="C175" s="59" t="s">
        <v>292</v>
      </c>
      <c r="D175" s="59" t="s">
        <v>136</v>
      </c>
      <c r="E175" s="59" t="s">
        <v>89</v>
      </c>
      <c r="F175" s="59" t="s">
        <v>152</v>
      </c>
      <c r="G175" s="59" t="s">
        <v>86</v>
      </c>
      <c r="H175" s="60">
        <v>0.21021510088039519</v>
      </c>
      <c r="I175" s="60">
        <v>0.17933039077890231</v>
      </c>
      <c r="J175" s="61">
        <v>13.244092360974241</v>
      </c>
      <c r="K175" s="61">
        <v>3.4196200222158599</v>
      </c>
      <c r="L175" s="61">
        <v>26.64343367230898</v>
      </c>
      <c r="M175" s="61">
        <v>21.009013927022892</v>
      </c>
      <c r="N175" s="61">
        <v>36.488198732628902</v>
      </c>
      <c r="O175" s="61">
        <v>32.3968526474142</v>
      </c>
      <c r="P175" s="61">
        <v>13.053146035390581</v>
      </c>
      <c r="Q175" s="61">
        <v>19.196050512701788</v>
      </c>
      <c r="R175" s="61">
        <v>16.499178812181171</v>
      </c>
      <c r="S175" s="61">
        <v>12.2127967139993</v>
      </c>
      <c r="T175" s="62">
        <v>29639.736499999999</v>
      </c>
      <c r="U175" s="62">
        <v>29639.736499999999</v>
      </c>
      <c r="V175" s="62">
        <v>30395.002</v>
      </c>
      <c r="W175" s="61">
        <v>5.1780359835226806</v>
      </c>
      <c r="X175" s="62">
        <v>1573.8641357421875</v>
      </c>
      <c r="Y175" s="54">
        <v>621.150146484375</v>
      </c>
      <c r="Z175" s="67">
        <v>10</v>
      </c>
      <c r="AA175" s="52" t="s">
        <v>83</v>
      </c>
      <c r="AB175" s="52"/>
      <c r="AC175" s="52"/>
    </row>
    <row r="176" spans="1:29" x14ac:dyDescent="0.35">
      <c r="A176" s="63">
        <v>384</v>
      </c>
      <c r="B176" s="63" t="s">
        <v>291</v>
      </c>
      <c r="C176" s="63" t="s">
        <v>292</v>
      </c>
      <c r="D176" s="63" t="s">
        <v>136</v>
      </c>
      <c r="E176" s="63" t="s">
        <v>89</v>
      </c>
      <c r="F176" s="63" t="s">
        <v>152</v>
      </c>
      <c r="G176" s="63" t="s">
        <v>350</v>
      </c>
      <c r="H176" s="64">
        <v>0.21021510088039519</v>
      </c>
      <c r="I176" s="64">
        <v>0.2414585675209896</v>
      </c>
      <c r="J176" s="65">
        <v>25.499775159770028</v>
      </c>
      <c r="K176" s="65">
        <v>5.9835425894256407</v>
      </c>
      <c r="L176" s="65">
        <v>31.772455435561159</v>
      </c>
      <c r="M176" s="65">
        <v>29.98847912930243</v>
      </c>
      <c r="N176" s="65">
        <v>42.81146996310197</v>
      </c>
      <c r="O176" s="65">
        <v>39.407214449749823</v>
      </c>
      <c r="P176" s="65">
        <v>17.832830043911247</v>
      </c>
      <c r="Q176" s="65">
        <v>23.79387340429032</v>
      </c>
      <c r="R176" s="65">
        <v>20.500289204732411</v>
      </c>
      <c r="S176" s="65">
        <v>10.54698752963853</v>
      </c>
      <c r="T176" s="66">
        <v>29639.736499999999</v>
      </c>
      <c r="U176" s="66">
        <v>29639.736499999999</v>
      </c>
      <c r="V176" s="66">
        <v>30395.002</v>
      </c>
      <c r="W176" s="65">
        <v>49.03332104144917</v>
      </c>
      <c r="X176" s="66">
        <v>14903.6787109375</v>
      </c>
      <c r="Y176" s="58">
        <v>7150.08251953125</v>
      </c>
      <c r="Z176" s="68">
        <v>10</v>
      </c>
      <c r="AA176" s="55" t="s">
        <v>83</v>
      </c>
      <c r="AB176" s="52"/>
      <c r="AC176" s="52"/>
    </row>
    <row r="177" spans="1:29" x14ac:dyDescent="0.35">
      <c r="A177" s="63">
        <v>384</v>
      </c>
      <c r="B177" s="63" t="s">
        <v>291</v>
      </c>
      <c r="C177" s="63" t="s">
        <v>292</v>
      </c>
      <c r="D177" s="63" t="s">
        <v>136</v>
      </c>
      <c r="E177" s="63" t="s">
        <v>89</v>
      </c>
      <c r="F177" s="63" t="s">
        <v>152</v>
      </c>
      <c r="G177" s="63" t="s">
        <v>351</v>
      </c>
      <c r="H177" s="64">
        <v>0.21021510088039519</v>
      </c>
      <c r="I177" s="64">
        <v>0.18047700050131071</v>
      </c>
      <c r="J177" s="65">
        <v>17.45059513910407</v>
      </c>
      <c r="K177" s="65">
        <v>4.9285365321331698</v>
      </c>
      <c r="L177" s="65">
        <v>26.084066029027309</v>
      </c>
      <c r="M177" s="65">
        <v>18.747897942325888</v>
      </c>
      <c r="N177" s="65">
        <v>32.714208808795739</v>
      </c>
      <c r="O177" s="65">
        <v>31.700733478267303</v>
      </c>
      <c r="P177" s="65">
        <v>13.81111056444948</v>
      </c>
      <c r="Q177" s="65">
        <v>19.522013020476109</v>
      </c>
      <c r="R177" s="65">
        <v>16.60756309225928</v>
      </c>
      <c r="S177" s="65">
        <v>8.8696850102012501</v>
      </c>
      <c r="T177" s="66">
        <v>29639.736499999999</v>
      </c>
      <c r="U177" s="66">
        <v>29639.736499999999</v>
      </c>
      <c r="V177" s="66">
        <v>30395.002</v>
      </c>
      <c r="W177" s="65">
        <v>50.966678958551768</v>
      </c>
      <c r="X177" s="66">
        <v>15491.3232421875</v>
      </c>
      <c r="Y177" s="58">
        <v>5860.61376953125</v>
      </c>
      <c r="Z177" s="68">
        <v>10</v>
      </c>
      <c r="AA177" s="55" t="s">
        <v>83</v>
      </c>
      <c r="AB177" s="52"/>
      <c r="AC177" s="52"/>
    </row>
    <row r="178" spans="1:29" x14ac:dyDescent="0.35">
      <c r="A178" s="59">
        <v>192</v>
      </c>
      <c r="B178" s="59" t="s">
        <v>130</v>
      </c>
      <c r="C178" s="59" t="s">
        <v>131</v>
      </c>
      <c r="D178" s="59" t="s">
        <v>107</v>
      </c>
      <c r="E178" s="59" t="s">
        <v>80</v>
      </c>
      <c r="F178" s="59" t="s">
        <v>81</v>
      </c>
      <c r="G178" s="59" t="s">
        <v>82</v>
      </c>
      <c r="H178" s="60">
        <v>2.6887050480684E-3</v>
      </c>
      <c r="I178" s="60">
        <v>2.2432745957731998E-3</v>
      </c>
      <c r="J178" s="61">
        <v>0.42352808375917</v>
      </c>
      <c r="K178" s="61">
        <v>0.16007207872802998</v>
      </c>
      <c r="L178" s="61">
        <v>2.4424835043779999E-2</v>
      </c>
      <c r="M178" s="61">
        <v>0.13138040977745</v>
      </c>
      <c r="N178" s="61">
        <v>0.27959044243976999</v>
      </c>
      <c r="O178" s="61">
        <v>0.44005435297183004</v>
      </c>
      <c r="P178" s="61">
        <v>0.18454793383348</v>
      </c>
      <c r="Q178" s="61">
        <v>0</v>
      </c>
      <c r="R178" s="61">
        <v>0.50344467524037995</v>
      </c>
      <c r="S178" s="61">
        <v>0.41204064597914003</v>
      </c>
      <c r="T178" s="62">
        <v>11202.8465</v>
      </c>
      <c r="U178" s="62">
        <v>11122.1685</v>
      </c>
      <c r="V178" s="62">
        <v>11059.82</v>
      </c>
      <c r="W178" s="61">
        <v>11.06960035063368</v>
      </c>
      <c r="X178" s="62">
        <v>1224.27783203125</v>
      </c>
      <c r="Y178" s="54">
        <v>7.021855354309082</v>
      </c>
      <c r="Z178" s="67">
        <v>10</v>
      </c>
      <c r="AA178" s="52" t="s">
        <v>83</v>
      </c>
      <c r="AB178" s="52"/>
      <c r="AC178" s="52"/>
    </row>
    <row r="179" spans="1:29" x14ac:dyDescent="0.35">
      <c r="A179" s="59">
        <v>192</v>
      </c>
      <c r="B179" s="59" t="s">
        <v>130</v>
      </c>
      <c r="C179" s="59" t="s">
        <v>131</v>
      </c>
      <c r="D179" s="59" t="s">
        <v>107</v>
      </c>
      <c r="E179" s="59" t="s">
        <v>80</v>
      </c>
      <c r="F179" s="59" t="s">
        <v>81</v>
      </c>
      <c r="G179" s="59" t="s">
        <v>84</v>
      </c>
      <c r="H179" s="60">
        <v>2.6887050480684E-3</v>
      </c>
      <c r="I179" s="60">
        <v>2.1807499882885999E-3</v>
      </c>
      <c r="J179" s="61">
        <v>9.6057087457049994E-2</v>
      </c>
      <c r="K179" s="61">
        <v>8.3686115134159994E-2</v>
      </c>
      <c r="L179" s="61">
        <v>0.20817062630877001</v>
      </c>
      <c r="M179" s="61">
        <v>0.29956873450938998</v>
      </c>
      <c r="N179" s="61">
        <v>0.39833690710451997</v>
      </c>
      <c r="O179" s="61">
        <v>0.40706422208206</v>
      </c>
      <c r="P179" s="61">
        <v>0.19159560593631</v>
      </c>
      <c r="Q179" s="61">
        <v>2.070526442933E-2</v>
      </c>
      <c r="R179" s="61">
        <v>0.47919458847711</v>
      </c>
      <c r="S179" s="61">
        <v>0.36600570066013999</v>
      </c>
      <c r="T179" s="62">
        <v>11202.8465</v>
      </c>
      <c r="U179" s="62">
        <v>11122.1685</v>
      </c>
      <c r="V179" s="62">
        <v>11059.82</v>
      </c>
      <c r="W179" s="61">
        <v>8.6085172188913202</v>
      </c>
      <c r="X179" s="62">
        <v>952.08648681640625</v>
      </c>
      <c r="Y179" s="54">
        <v>4.9826855659484863</v>
      </c>
      <c r="Z179" s="67">
        <v>10</v>
      </c>
      <c r="AA179" s="52" t="s">
        <v>83</v>
      </c>
      <c r="AB179" s="52"/>
      <c r="AC179" s="52"/>
    </row>
    <row r="180" spans="1:29" x14ac:dyDescent="0.35">
      <c r="A180" s="59">
        <v>192</v>
      </c>
      <c r="B180" s="59" t="s">
        <v>130</v>
      </c>
      <c r="C180" s="59" t="s">
        <v>131</v>
      </c>
      <c r="D180" s="59" t="s">
        <v>107</v>
      </c>
      <c r="E180" s="59" t="s">
        <v>80</v>
      </c>
      <c r="F180" s="59" t="s">
        <v>81</v>
      </c>
      <c r="G180" s="59" t="s">
        <v>85</v>
      </c>
      <c r="H180" s="60">
        <v>2.6887050480684E-3</v>
      </c>
      <c r="I180" s="60">
        <v>1.7419346166803E-3</v>
      </c>
      <c r="J180" s="61">
        <v>8.2317032468550003E-2</v>
      </c>
      <c r="K180" s="61">
        <v>5.8638864724079996E-2</v>
      </c>
      <c r="L180" s="61">
        <v>0.25779473698853</v>
      </c>
      <c r="M180" s="61">
        <v>0.14391975111871999</v>
      </c>
      <c r="N180" s="61">
        <v>0.29854194797928002</v>
      </c>
      <c r="O180" s="61">
        <v>0.31455138354732004</v>
      </c>
      <c r="P180" s="61">
        <v>0.13495449034983001</v>
      </c>
      <c r="Q180" s="61">
        <v>3.26086807373E-2</v>
      </c>
      <c r="R180" s="61">
        <v>0.38189517515540999</v>
      </c>
      <c r="S180" s="61">
        <v>0.34491947635421999</v>
      </c>
      <c r="T180" s="62">
        <v>11202.8465</v>
      </c>
      <c r="U180" s="62">
        <v>11122.1685</v>
      </c>
      <c r="V180" s="62">
        <v>11059.82</v>
      </c>
      <c r="W180" s="61">
        <v>56.104151674510547</v>
      </c>
      <c r="X180" s="62">
        <v>6205.01806640625</v>
      </c>
      <c r="Y180" s="54">
        <v>26.437286376953125</v>
      </c>
      <c r="Z180" s="67">
        <v>10</v>
      </c>
      <c r="AA180" s="52" t="s">
        <v>83</v>
      </c>
      <c r="AB180" s="52"/>
      <c r="AC180" s="52"/>
    </row>
    <row r="181" spans="1:29" x14ac:dyDescent="0.35">
      <c r="A181" s="59">
        <v>192</v>
      </c>
      <c r="B181" s="59" t="s">
        <v>130</v>
      </c>
      <c r="C181" s="59" t="s">
        <v>131</v>
      </c>
      <c r="D181" s="59" t="s">
        <v>107</v>
      </c>
      <c r="E181" s="59" t="s">
        <v>80</v>
      </c>
      <c r="F181" s="59" t="s">
        <v>81</v>
      </c>
      <c r="G181" s="59" t="s">
        <v>86</v>
      </c>
      <c r="H181" s="60">
        <v>2.6887050480684E-3</v>
      </c>
      <c r="I181" s="60">
        <v>5.2693268301497002E-3</v>
      </c>
      <c r="J181" s="61">
        <v>1.1079741970809999E-2</v>
      </c>
      <c r="K181" s="61">
        <v>4.6926943331399998E-3</v>
      </c>
      <c r="L181" s="61">
        <v>1.4715101439510099</v>
      </c>
      <c r="M181" s="61">
        <v>0</v>
      </c>
      <c r="N181" s="61">
        <v>0.66146551720941993</v>
      </c>
      <c r="O181" s="61">
        <v>1.0808090851546599</v>
      </c>
      <c r="P181" s="61">
        <v>0.32932215878762999</v>
      </c>
      <c r="Q181" s="61">
        <v>0.11633660664710001</v>
      </c>
      <c r="R181" s="61">
        <v>1.44994188052413</v>
      </c>
      <c r="S181" s="61">
        <v>1.3850653051766999</v>
      </c>
      <c r="T181" s="62">
        <v>11202.8465</v>
      </c>
      <c r="U181" s="62">
        <v>11122.1685</v>
      </c>
      <c r="V181" s="62">
        <v>11059.82</v>
      </c>
      <c r="W181" s="61">
        <v>24.217730755963171</v>
      </c>
      <c r="X181" s="62">
        <v>2678.4375</v>
      </c>
      <c r="Y181" s="54">
        <v>39.710243225097656</v>
      </c>
      <c r="Z181" s="67">
        <v>10</v>
      </c>
      <c r="AA181" s="52" t="s">
        <v>83</v>
      </c>
      <c r="AB181" s="52"/>
      <c r="AC181" s="52"/>
    </row>
    <row r="182" spans="1:29" x14ac:dyDescent="0.35">
      <c r="A182" s="63">
        <v>192</v>
      </c>
      <c r="B182" s="63" t="s">
        <v>130</v>
      </c>
      <c r="C182" s="63" t="s">
        <v>131</v>
      </c>
      <c r="D182" s="63" t="s">
        <v>107</v>
      </c>
      <c r="E182" s="63" t="s">
        <v>80</v>
      </c>
      <c r="F182" s="63" t="s">
        <v>81</v>
      </c>
      <c r="G182" s="63" t="s">
        <v>350</v>
      </c>
      <c r="H182" s="64">
        <v>2.6887050480684E-3</v>
      </c>
      <c r="I182" s="64">
        <v>2.2159221745757002E-3</v>
      </c>
      <c r="J182" s="65">
        <v>0.28027049316930003</v>
      </c>
      <c r="K182" s="65">
        <v>0.12665577858874</v>
      </c>
      <c r="L182" s="65">
        <v>0.10480746323039</v>
      </c>
      <c r="M182" s="65">
        <v>0.20495716753164001</v>
      </c>
      <c r="N182" s="65">
        <v>0.33153804271898002</v>
      </c>
      <c r="O182" s="65">
        <v>0.42562227587834001</v>
      </c>
      <c r="P182" s="65">
        <v>0.18763105428116</v>
      </c>
      <c r="Q182" s="65">
        <v>9.0578595605899995E-3</v>
      </c>
      <c r="R182" s="65">
        <v>0.49283607466038998</v>
      </c>
      <c r="S182" s="65">
        <v>0.39190189957470001</v>
      </c>
      <c r="T182" s="66">
        <v>11202.8465</v>
      </c>
      <c r="U182" s="66">
        <v>11122.1685</v>
      </c>
      <c r="V182" s="66">
        <v>11059.82</v>
      </c>
      <c r="W182" s="65">
        <v>19.678117569525039</v>
      </c>
      <c r="X182" s="66">
        <v>2176.364501953125</v>
      </c>
      <c r="Y182" s="58">
        <v>12.004542350769043</v>
      </c>
      <c r="Z182" s="68">
        <v>10</v>
      </c>
      <c r="AA182" s="55" t="s">
        <v>83</v>
      </c>
      <c r="AB182" s="52"/>
      <c r="AC182" s="52"/>
    </row>
    <row r="183" spans="1:29" x14ac:dyDescent="0.35">
      <c r="A183" s="63">
        <v>192</v>
      </c>
      <c r="B183" s="63" t="s">
        <v>130</v>
      </c>
      <c r="C183" s="63" t="s">
        <v>131</v>
      </c>
      <c r="D183" s="63" t="s">
        <v>107</v>
      </c>
      <c r="E183" s="63" t="s">
        <v>80</v>
      </c>
      <c r="F183" s="63" t="s">
        <v>81</v>
      </c>
      <c r="G183" s="63" t="s">
        <v>351</v>
      </c>
      <c r="H183" s="64">
        <v>2.6887050480684E-3</v>
      </c>
      <c r="I183" s="64">
        <v>2.8054733723914E-3</v>
      </c>
      <c r="J183" s="65">
        <v>6.0838383452179998E-2</v>
      </c>
      <c r="K183" s="65">
        <v>4.237363549499E-2</v>
      </c>
      <c r="L183" s="65">
        <v>0.62374025582798998</v>
      </c>
      <c r="M183" s="65">
        <v>0.10052672200146001</v>
      </c>
      <c r="N183" s="65">
        <v>0.40796649106336996</v>
      </c>
      <c r="O183" s="65">
        <v>0.54558459822917005</v>
      </c>
      <c r="P183" s="65">
        <v>0.19355799563950002</v>
      </c>
      <c r="Q183" s="65">
        <v>5.785336257346E-2</v>
      </c>
      <c r="R183" s="65">
        <v>0.70392034143313997</v>
      </c>
      <c r="S183" s="65">
        <v>0.65853229103351996</v>
      </c>
      <c r="T183" s="66">
        <v>11202.8465</v>
      </c>
      <c r="U183" s="66">
        <v>11122.1685</v>
      </c>
      <c r="V183" s="66">
        <v>11059.82</v>
      </c>
      <c r="W183" s="65">
        <v>80.321882430473806</v>
      </c>
      <c r="X183" s="66">
        <v>8883.4560546875</v>
      </c>
      <c r="Y183" s="58">
        <v>66.147529602050781</v>
      </c>
      <c r="Z183" s="68">
        <v>10</v>
      </c>
      <c r="AA183" s="55" t="s">
        <v>83</v>
      </c>
      <c r="AB183" s="52"/>
      <c r="AC183" s="52"/>
    </row>
    <row r="184" spans="1:29" x14ac:dyDescent="0.35">
      <c r="A184" s="59">
        <v>214</v>
      </c>
      <c r="B184" s="59" t="s">
        <v>177</v>
      </c>
      <c r="C184" s="59" t="s">
        <v>178</v>
      </c>
      <c r="D184" s="59" t="s">
        <v>107</v>
      </c>
      <c r="E184" s="59" t="s">
        <v>80</v>
      </c>
      <c r="F184" s="59" t="s">
        <v>81</v>
      </c>
      <c r="G184" s="59" t="s">
        <v>82</v>
      </c>
      <c r="H184" s="60">
        <v>8.7861887056307E-3</v>
      </c>
      <c r="I184" s="60">
        <v>1.27969596902668E-2</v>
      </c>
      <c r="J184" s="61">
        <v>1.26820145381987</v>
      </c>
      <c r="K184" s="61">
        <v>0.50858970645342993</v>
      </c>
      <c r="L184" s="61">
        <v>2.09563607560285</v>
      </c>
      <c r="M184" s="61">
        <v>1.3934164265795099</v>
      </c>
      <c r="N184" s="61">
        <v>1.5406205550086001</v>
      </c>
      <c r="O184" s="61">
        <v>1.7716505205672499</v>
      </c>
      <c r="P184" s="61">
        <v>0.26190357746992998</v>
      </c>
      <c r="Q184" s="61">
        <v>0.40308133850526001</v>
      </c>
      <c r="R184" s="61">
        <v>1.9709173795983002</v>
      </c>
      <c r="S184" s="61">
        <v>1.2888230839549399</v>
      </c>
      <c r="T184" s="62">
        <v>10894.0435</v>
      </c>
      <c r="U184" s="62">
        <v>11123.4755</v>
      </c>
      <c r="V184" s="62">
        <v>11230.7335</v>
      </c>
      <c r="W184" s="61">
        <v>18.09797383024658</v>
      </c>
      <c r="X184" s="62">
        <v>2032.53515625</v>
      </c>
      <c r="Y184" s="54">
        <v>64.529106140136719</v>
      </c>
      <c r="Z184" s="67">
        <v>10</v>
      </c>
      <c r="AA184" s="52" t="s">
        <v>83</v>
      </c>
      <c r="AB184" s="52"/>
      <c r="AC184" s="52"/>
    </row>
    <row r="185" spans="1:29" x14ac:dyDescent="0.35">
      <c r="A185" s="59">
        <v>214</v>
      </c>
      <c r="B185" s="59" t="s">
        <v>177</v>
      </c>
      <c r="C185" s="59" t="s">
        <v>178</v>
      </c>
      <c r="D185" s="59" t="s">
        <v>107</v>
      </c>
      <c r="E185" s="59" t="s">
        <v>80</v>
      </c>
      <c r="F185" s="59" t="s">
        <v>81</v>
      </c>
      <c r="G185" s="59" t="s">
        <v>84</v>
      </c>
      <c r="H185" s="60">
        <v>8.7861887056307E-3</v>
      </c>
      <c r="I185" s="60">
        <v>7.6291153452564004E-3</v>
      </c>
      <c r="J185" s="61">
        <v>0.33400594739417999</v>
      </c>
      <c r="K185" s="61">
        <v>0.30895682117091999</v>
      </c>
      <c r="L185" s="61">
        <v>1.29773222681945</v>
      </c>
      <c r="M185" s="61">
        <v>1.2072455053592601</v>
      </c>
      <c r="N185" s="61">
        <v>0.98670038133979987</v>
      </c>
      <c r="O185" s="61">
        <v>0.94864686630097994</v>
      </c>
      <c r="P185" s="61">
        <v>0.23690634347259001</v>
      </c>
      <c r="Q185" s="61">
        <v>0.28104896804090002</v>
      </c>
      <c r="R185" s="61">
        <v>1.2067136435635299</v>
      </c>
      <c r="S185" s="61">
        <v>0.62856991650692007</v>
      </c>
      <c r="T185" s="62">
        <v>10894.0435</v>
      </c>
      <c r="U185" s="62">
        <v>11123.4755</v>
      </c>
      <c r="V185" s="62">
        <v>11230.7335</v>
      </c>
      <c r="W185" s="61">
        <v>13.743986850749909</v>
      </c>
      <c r="X185" s="62">
        <v>1543.550537109375</v>
      </c>
      <c r="Y185" s="54">
        <v>29.708826065063477</v>
      </c>
      <c r="Z185" s="67">
        <v>10</v>
      </c>
      <c r="AA185" s="52" t="s">
        <v>83</v>
      </c>
      <c r="AB185" s="52"/>
      <c r="AC185" s="52"/>
    </row>
    <row r="186" spans="1:29" x14ac:dyDescent="0.35">
      <c r="A186" s="59">
        <v>214</v>
      </c>
      <c r="B186" s="59" t="s">
        <v>177</v>
      </c>
      <c r="C186" s="59" t="s">
        <v>178</v>
      </c>
      <c r="D186" s="59" t="s">
        <v>107</v>
      </c>
      <c r="E186" s="59" t="s">
        <v>80</v>
      </c>
      <c r="F186" s="59" t="s">
        <v>81</v>
      </c>
      <c r="G186" s="59" t="s">
        <v>85</v>
      </c>
      <c r="H186" s="60">
        <v>8.7861887056307E-3</v>
      </c>
      <c r="I186" s="60">
        <v>7.4133240559555004E-3</v>
      </c>
      <c r="J186" s="61">
        <v>0.37668724044639001</v>
      </c>
      <c r="K186" s="61">
        <v>0.24016117254861999</v>
      </c>
      <c r="L186" s="61">
        <v>1.5291738128710999</v>
      </c>
      <c r="M186" s="61">
        <v>0.42219716260130996</v>
      </c>
      <c r="N186" s="61">
        <v>1.1411544274647401</v>
      </c>
      <c r="O186" s="61">
        <v>1.3710029349201101</v>
      </c>
      <c r="P186" s="61">
        <v>0.26677321897999001</v>
      </c>
      <c r="Q186" s="61">
        <v>0.41152509902038997</v>
      </c>
      <c r="R186" s="61">
        <v>1.3573952205708799</v>
      </c>
      <c r="S186" s="61">
        <v>1.09147423435547</v>
      </c>
      <c r="T186" s="62">
        <v>10894.0435</v>
      </c>
      <c r="U186" s="62">
        <v>11123.4755</v>
      </c>
      <c r="V186" s="62">
        <v>11230.7335</v>
      </c>
      <c r="W186" s="61">
        <v>56.265954057442016</v>
      </c>
      <c r="X186" s="62">
        <v>6319.07958984375</v>
      </c>
      <c r="Y186" s="54">
        <v>121.57462310791016</v>
      </c>
      <c r="Z186" s="67">
        <v>10</v>
      </c>
      <c r="AA186" s="52" t="s">
        <v>83</v>
      </c>
      <c r="AB186" s="52"/>
      <c r="AC186" s="52"/>
    </row>
    <row r="187" spans="1:29" x14ac:dyDescent="0.35">
      <c r="A187" s="59">
        <v>214</v>
      </c>
      <c r="B187" s="59" t="s">
        <v>177</v>
      </c>
      <c r="C187" s="59" t="s">
        <v>178</v>
      </c>
      <c r="D187" s="59" t="s">
        <v>107</v>
      </c>
      <c r="E187" s="59" t="s">
        <v>80</v>
      </c>
      <c r="F187" s="59" t="s">
        <v>81</v>
      </c>
      <c r="G187" s="59" t="s">
        <v>86</v>
      </c>
      <c r="H187" s="60">
        <v>8.7861887056307E-3</v>
      </c>
      <c r="I187" s="60">
        <v>1.0468619547405401E-2</v>
      </c>
      <c r="J187" s="61">
        <v>7.0083727669589993E-2</v>
      </c>
      <c r="K187" s="61">
        <v>2.283766006448E-2</v>
      </c>
      <c r="L187" s="61">
        <v>2.77906612374094</v>
      </c>
      <c r="M187" s="61">
        <v>0.26668825859896</v>
      </c>
      <c r="N187" s="61">
        <v>1.8496014398475102</v>
      </c>
      <c r="O187" s="61">
        <v>1.8060699304705501</v>
      </c>
      <c r="P187" s="61">
        <v>0.50166975851773998</v>
      </c>
      <c r="Q187" s="61">
        <v>0.91865674866698999</v>
      </c>
      <c r="R187" s="61">
        <v>2.2018394341495799</v>
      </c>
      <c r="S187" s="61">
        <v>2.14965056344613</v>
      </c>
      <c r="T187" s="62">
        <v>10894.0435</v>
      </c>
      <c r="U187" s="62">
        <v>11123.4755</v>
      </c>
      <c r="V187" s="62">
        <v>11230.7335</v>
      </c>
      <c r="W187" s="61">
        <v>11.892085261560451</v>
      </c>
      <c r="X187" s="62">
        <v>1335.568359375</v>
      </c>
      <c r="Y187" s="54">
        <v>38.564395904541016</v>
      </c>
      <c r="Z187" s="67">
        <v>10</v>
      </c>
      <c r="AA187" s="52" t="s">
        <v>83</v>
      </c>
      <c r="AB187" s="52"/>
      <c r="AC187" s="52"/>
    </row>
    <row r="188" spans="1:29" x14ac:dyDescent="0.35">
      <c r="A188" s="63">
        <v>214</v>
      </c>
      <c r="B188" s="63" t="s">
        <v>177</v>
      </c>
      <c r="C188" s="63" t="s">
        <v>178</v>
      </c>
      <c r="D188" s="63" t="s">
        <v>107</v>
      </c>
      <c r="E188" s="63" t="s">
        <v>80</v>
      </c>
      <c r="F188" s="63" t="s">
        <v>81</v>
      </c>
      <c r="G188" s="63" t="s">
        <v>350</v>
      </c>
      <c r="H188" s="64">
        <v>8.7861887056307E-3</v>
      </c>
      <c r="I188" s="64">
        <v>1.05663563227131E-2</v>
      </c>
      <c r="J188" s="65">
        <v>0.86497343388180004</v>
      </c>
      <c r="K188" s="65">
        <v>0.42242190486018</v>
      </c>
      <c r="L188" s="65">
        <v>1.7512358008928202</v>
      </c>
      <c r="M188" s="65">
        <v>1.31305923002126</v>
      </c>
      <c r="N188" s="65">
        <v>1.30153127091774</v>
      </c>
      <c r="O188" s="65">
        <v>1.4164163842125399</v>
      </c>
      <c r="P188" s="65">
        <v>0.25111398888879999</v>
      </c>
      <c r="Q188" s="65">
        <v>0.35040834792434</v>
      </c>
      <c r="R188" s="65">
        <v>1.6410631283296599</v>
      </c>
      <c r="S188" s="65">
        <v>1.0038371516349101</v>
      </c>
      <c r="T188" s="66">
        <v>10894.0435</v>
      </c>
      <c r="U188" s="66">
        <v>11123.4755</v>
      </c>
      <c r="V188" s="66">
        <v>11230.7335</v>
      </c>
      <c r="W188" s="65">
        <v>31.841960680996262</v>
      </c>
      <c r="X188" s="66">
        <v>3576.085693359375</v>
      </c>
      <c r="Y188" s="58">
        <v>94.237937927246094</v>
      </c>
      <c r="Z188" s="68">
        <v>10</v>
      </c>
      <c r="AA188" s="55" t="s">
        <v>83</v>
      </c>
      <c r="AB188" s="52"/>
      <c r="AC188" s="52"/>
    </row>
    <row r="189" spans="1:29" x14ac:dyDescent="0.35">
      <c r="A189" s="63">
        <v>214</v>
      </c>
      <c r="B189" s="63" t="s">
        <v>177</v>
      </c>
      <c r="C189" s="63" t="s">
        <v>178</v>
      </c>
      <c r="D189" s="63" t="s">
        <v>107</v>
      </c>
      <c r="E189" s="63" t="s">
        <v>80</v>
      </c>
      <c r="F189" s="63" t="s">
        <v>81</v>
      </c>
      <c r="G189" s="63" t="s">
        <v>351</v>
      </c>
      <c r="H189" s="64">
        <v>8.7861887056307E-3</v>
      </c>
      <c r="I189" s="64">
        <v>7.9464062109970007E-3</v>
      </c>
      <c r="J189" s="65">
        <v>0.32319164180731003</v>
      </c>
      <c r="K189" s="65">
        <v>0.20224297880910999</v>
      </c>
      <c r="L189" s="65">
        <v>1.7472526496032401</v>
      </c>
      <c r="M189" s="65">
        <v>0.39506426435766995</v>
      </c>
      <c r="N189" s="65">
        <v>1.2647629167747299</v>
      </c>
      <c r="O189" s="65">
        <v>1.4469125980687301</v>
      </c>
      <c r="P189" s="65">
        <v>0.30775752110689997</v>
      </c>
      <c r="Q189" s="65">
        <v>0.50000846615785</v>
      </c>
      <c r="R189" s="65">
        <v>1.50473224327347</v>
      </c>
      <c r="S189" s="65">
        <v>1.2761028306742901</v>
      </c>
      <c r="T189" s="66">
        <v>10894.0435</v>
      </c>
      <c r="U189" s="66">
        <v>11123.4755</v>
      </c>
      <c r="V189" s="66">
        <v>11230.7335</v>
      </c>
      <c r="W189" s="65">
        <v>68.158039319003237</v>
      </c>
      <c r="X189" s="66">
        <v>7654.64794921875</v>
      </c>
      <c r="Y189" s="58">
        <v>160.13902282714844</v>
      </c>
      <c r="Z189" s="68">
        <v>10</v>
      </c>
      <c r="AA189" s="55" t="s">
        <v>83</v>
      </c>
      <c r="AB189" s="52"/>
      <c r="AC189" s="52"/>
    </row>
    <row r="190" spans="1:29" x14ac:dyDescent="0.35">
      <c r="A190" s="59">
        <v>218</v>
      </c>
      <c r="B190" s="59" t="s">
        <v>167</v>
      </c>
      <c r="C190" s="59" t="s">
        <v>168</v>
      </c>
      <c r="D190" s="59" t="s">
        <v>107</v>
      </c>
      <c r="E190" s="59" t="s">
        <v>169</v>
      </c>
      <c r="F190" s="59" t="s">
        <v>99</v>
      </c>
      <c r="G190" s="59" t="s">
        <v>82</v>
      </c>
      <c r="H190" s="60">
        <v>7.9374393693256995E-3</v>
      </c>
      <c r="I190" s="60">
        <v>1.27876710808871E-2</v>
      </c>
      <c r="J190" s="61">
        <v>2.95481105186402</v>
      </c>
      <c r="K190" s="61">
        <v>0.30150907706076996</v>
      </c>
      <c r="L190" s="61">
        <v>0.73137854485799003</v>
      </c>
      <c r="M190" s="61">
        <v>0.89509901481293996</v>
      </c>
      <c r="N190" s="61">
        <v>1.3550811134319101</v>
      </c>
      <c r="O190" s="61">
        <v>1.61806630779246</v>
      </c>
      <c r="P190" s="61">
        <v>1.39128237140522</v>
      </c>
      <c r="Q190" s="61">
        <v>0.83143266661927007</v>
      </c>
      <c r="R190" s="61">
        <v>1.3797955877602901</v>
      </c>
      <c r="S190" s="61">
        <v>1.7937568327908999</v>
      </c>
      <c r="T190" s="62">
        <v>17049.5465</v>
      </c>
      <c r="U190" s="62">
        <v>17682.4545</v>
      </c>
      <c r="V190" s="62">
        <v>17823.897000000001</v>
      </c>
      <c r="W190" s="61">
        <v>19.800141195003352</v>
      </c>
      <c r="X190" s="62">
        <v>3529.15673828125</v>
      </c>
      <c r="Y190" s="54">
        <v>117.34377288818359</v>
      </c>
      <c r="Z190" s="67">
        <v>10</v>
      </c>
      <c r="AA190" s="52" t="s">
        <v>83</v>
      </c>
      <c r="AB190" s="52"/>
      <c r="AC190" s="52"/>
    </row>
    <row r="191" spans="1:29" x14ac:dyDescent="0.35">
      <c r="A191" s="59">
        <v>218</v>
      </c>
      <c r="B191" s="59" t="s">
        <v>167</v>
      </c>
      <c r="C191" s="59" t="s">
        <v>168</v>
      </c>
      <c r="D191" s="59" t="s">
        <v>107</v>
      </c>
      <c r="E191" s="59" t="s">
        <v>169</v>
      </c>
      <c r="F191" s="59" t="s">
        <v>99</v>
      </c>
      <c r="G191" s="59" t="s">
        <v>84</v>
      </c>
      <c r="H191" s="60">
        <v>7.9374393693256995E-3</v>
      </c>
      <c r="I191" s="60">
        <v>7.5421977959903999E-3</v>
      </c>
      <c r="J191" s="61">
        <v>1.5993232209191799</v>
      </c>
      <c r="K191" s="61">
        <v>0.16027938257159002</v>
      </c>
      <c r="L191" s="61">
        <v>0.25768062748481002</v>
      </c>
      <c r="M191" s="61">
        <v>0.87008009150416998</v>
      </c>
      <c r="N191" s="61">
        <v>1.0169067437644499</v>
      </c>
      <c r="O191" s="61">
        <v>0.89971269501337003</v>
      </c>
      <c r="P191" s="61">
        <v>0.70131206290430004</v>
      </c>
      <c r="Q191" s="61">
        <v>0.43861873205509</v>
      </c>
      <c r="R191" s="61">
        <v>0.8187003291720899</v>
      </c>
      <c r="S191" s="61">
        <v>1.03861550242849</v>
      </c>
      <c r="T191" s="62">
        <v>17049.5465</v>
      </c>
      <c r="U191" s="62">
        <v>17682.4545</v>
      </c>
      <c r="V191" s="62">
        <v>17823.897000000001</v>
      </c>
      <c r="W191" s="61">
        <v>16.01050198994157</v>
      </c>
      <c r="X191" s="62">
        <v>2853.6953125</v>
      </c>
      <c r="Y191" s="54">
        <v>55.984119415283203</v>
      </c>
      <c r="Z191" s="67">
        <v>10</v>
      </c>
      <c r="AA191" s="52" t="s">
        <v>83</v>
      </c>
      <c r="AB191" s="52"/>
      <c r="AC191" s="52"/>
    </row>
    <row r="192" spans="1:29" x14ac:dyDescent="0.35">
      <c r="A192" s="59">
        <v>218</v>
      </c>
      <c r="B192" s="59" t="s">
        <v>167</v>
      </c>
      <c r="C192" s="59" t="s">
        <v>168</v>
      </c>
      <c r="D192" s="59" t="s">
        <v>107</v>
      </c>
      <c r="E192" s="59" t="s">
        <v>169</v>
      </c>
      <c r="F192" s="59" t="s">
        <v>99</v>
      </c>
      <c r="G192" s="59" t="s">
        <v>85</v>
      </c>
      <c r="H192" s="60">
        <v>7.9374393693256995E-3</v>
      </c>
      <c r="I192" s="60">
        <v>5.2188168521836997E-3</v>
      </c>
      <c r="J192" s="61">
        <v>1.0466103165891198</v>
      </c>
      <c r="K192" s="61">
        <v>0.13150089880054999</v>
      </c>
      <c r="L192" s="61">
        <v>0.37482464276458</v>
      </c>
      <c r="M192" s="61">
        <v>0.43874385285832002</v>
      </c>
      <c r="N192" s="61">
        <v>0.62199117618444999</v>
      </c>
      <c r="O192" s="61">
        <v>0.60534381508142998</v>
      </c>
      <c r="P192" s="61">
        <v>0.55386289800441002</v>
      </c>
      <c r="Q192" s="61">
        <v>0.31198248551009</v>
      </c>
      <c r="R192" s="61">
        <v>0.62453049503816993</v>
      </c>
      <c r="S192" s="61">
        <v>0.70112033107048999</v>
      </c>
      <c r="T192" s="62">
        <v>17049.5465</v>
      </c>
      <c r="U192" s="62">
        <v>17682.4545</v>
      </c>
      <c r="V192" s="62">
        <v>17823.897000000001</v>
      </c>
      <c r="W192" s="61">
        <v>53.423193404519033</v>
      </c>
      <c r="X192" s="62">
        <v>9522.0947265625</v>
      </c>
      <c r="Y192" s="54">
        <v>130.65779113769531</v>
      </c>
      <c r="Z192" s="67">
        <v>10</v>
      </c>
      <c r="AA192" s="52" t="s">
        <v>83</v>
      </c>
      <c r="AB192" s="52"/>
      <c r="AC192" s="52"/>
    </row>
    <row r="193" spans="1:29" x14ac:dyDescent="0.35">
      <c r="A193" s="59">
        <v>218</v>
      </c>
      <c r="B193" s="59" t="s">
        <v>167</v>
      </c>
      <c r="C193" s="59" t="s">
        <v>168</v>
      </c>
      <c r="D193" s="59" t="s">
        <v>107</v>
      </c>
      <c r="E193" s="59" t="s">
        <v>169</v>
      </c>
      <c r="F193" s="59" t="s">
        <v>99</v>
      </c>
      <c r="G193" s="59" t="s">
        <v>86</v>
      </c>
      <c r="H193" s="60">
        <v>7.9374393693256995E-3</v>
      </c>
      <c r="I193" s="60">
        <v>1.3095287870102799E-2</v>
      </c>
      <c r="J193" s="61">
        <v>0.50791511450481996</v>
      </c>
      <c r="K193" s="61">
        <v>3.0258337577960003E-2</v>
      </c>
      <c r="L193" s="61">
        <v>3.2362249422410403</v>
      </c>
      <c r="M193" s="61">
        <v>0.14786976685979</v>
      </c>
      <c r="N193" s="61">
        <v>2.5324882103600102</v>
      </c>
      <c r="O193" s="61">
        <v>1.9325666512614699</v>
      </c>
      <c r="P193" s="61">
        <v>1.2152782194732901</v>
      </c>
      <c r="Q193" s="61">
        <v>0.70081910573913997</v>
      </c>
      <c r="R193" s="61">
        <v>2.49405117491867</v>
      </c>
      <c r="S193" s="61">
        <v>2.9295103208698401</v>
      </c>
      <c r="T193" s="62">
        <v>17049.5465</v>
      </c>
      <c r="U193" s="62">
        <v>17682.4545</v>
      </c>
      <c r="V193" s="62">
        <v>17823.897000000001</v>
      </c>
      <c r="W193" s="61">
        <v>10.76616341053604</v>
      </c>
      <c r="X193" s="62">
        <v>1918.9498291015625</v>
      </c>
      <c r="Y193" s="54">
        <v>68.7513427734375</v>
      </c>
      <c r="Z193" s="67">
        <v>10</v>
      </c>
      <c r="AA193" s="52" t="s">
        <v>83</v>
      </c>
      <c r="AB193" s="52"/>
      <c r="AC193" s="52"/>
    </row>
    <row r="194" spans="1:29" x14ac:dyDescent="0.35">
      <c r="A194" s="63">
        <v>218</v>
      </c>
      <c r="B194" s="63" t="s">
        <v>167</v>
      </c>
      <c r="C194" s="63" t="s">
        <v>168</v>
      </c>
      <c r="D194" s="63" t="s">
        <v>107</v>
      </c>
      <c r="E194" s="63" t="s">
        <v>169</v>
      </c>
      <c r="F194" s="63" t="s">
        <v>99</v>
      </c>
      <c r="G194" s="63" t="s">
        <v>350</v>
      </c>
      <c r="H194" s="64">
        <v>7.9374393693256995E-3</v>
      </c>
      <c r="I194" s="64">
        <v>1.04424839243121E-2</v>
      </c>
      <c r="J194" s="65">
        <v>2.3487889677980203</v>
      </c>
      <c r="K194" s="65">
        <v>0.23836700242726</v>
      </c>
      <c r="L194" s="65">
        <v>0.51959398099059007</v>
      </c>
      <c r="M194" s="65">
        <v>0.88391335921461989</v>
      </c>
      <c r="N194" s="65">
        <v>1.2038874755364499</v>
      </c>
      <c r="O194" s="65">
        <v>1.2968991651783701</v>
      </c>
      <c r="P194" s="65">
        <v>1.0828050581047299</v>
      </c>
      <c r="Q194" s="65">
        <v>0.65581034538542993</v>
      </c>
      <c r="R194" s="65">
        <v>1.1289367381222599</v>
      </c>
      <c r="S194" s="65">
        <v>1.45614235013516</v>
      </c>
      <c r="T194" s="66">
        <v>17049.5465</v>
      </c>
      <c r="U194" s="66">
        <v>17682.4545</v>
      </c>
      <c r="V194" s="66">
        <v>17823.897000000001</v>
      </c>
      <c r="W194" s="65">
        <v>35.810643184944915</v>
      </c>
      <c r="X194" s="66">
        <v>6382.85205078125</v>
      </c>
      <c r="Y194" s="58">
        <v>173.32789611816406</v>
      </c>
      <c r="Z194" s="68">
        <v>10</v>
      </c>
      <c r="AA194" s="55" t="s">
        <v>83</v>
      </c>
      <c r="AB194" s="52"/>
      <c r="AC194" s="52"/>
    </row>
    <row r="195" spans="1:29" x14ac:dyDescent="0.35">
      <c r="A195" s="63">
        <v>218</v>
      </c>
      <c r="B195" s="63" t="s">
        <v>167</v>
      </c>
      <c r="C195" s="63" t="s">
        <v>168</v>
      </c>
      <c r="D195" s="63" t="s">
        <v>107</v>
      </c>
      <c r="E195" s="63" t="s">
        <v>169</v>
      </c>
      <c r="F195" s="63" t="s">
        <v>99</v>
      </c>
      <c r="G195" s="63" t="s">
        <v>351</v>
      </c>
      <c r="H195" s="64">
        <v>7.9374393693256995E-3</v>
      </c>
      <c r="I195" s="64">
        <v>6.5398983878905996E-3</v>
      </c>
      <c r="J195" s="65">
        <v>0.9562576341215</v>
      </c>
      <c r="K195" s="65">
        <v>0.11451998463803</v>
      </c>
      <c r="L195" s="65">
        <v>0.85475316574199989</v>
      </c>
      <c r="M195" s="65">
        <v>0.38995698074845997</v>
      </c>
      <c r="N195" s="65">
        <v>0.94242939656640001</v>
      </c>
      <c r="O195" s="65">
        <v>0.82795233844894012</v>
      </c>
      <c r="P195" s="65">
        <v>0.6647988192613099</v>
      </c>
      <c r="Q195" s="65">
        <v>0.37720012907440004</v>
      </c>
      <c r="R195" s="65">
        <v>0.93809595413697988</v>
      </c>
      <c r="S195" s="65">
        <v>1.07487716495974</v>
      </c>
      <c r="T195" s="66">
        <v>17049.5465</v>
      </c>
      <c r="U195" s="66">
        <v>17682.4545</v>
      </c>
      <c r="V195" s="66">
        <v>17823.897000000001</v>
      </c>
      <c r="W195" s="65">
        <v>64.189356815055078</v>
      </c>
      <c r="X195" s="66">
        <v>11441.044921875</v>
      </c>
      <c r="Y195" s="58">
        <v>199.40913391113281</v>
      </c>
      <c r="Z195" s="68">
        <v>10</v>
      </c>
      <c r="AA195" s="55" t="s">
        <v>83</v>
      </c>
      <c r="AB195" s="52"/>
      <c r="AC195" s="52"/>
    </row>
    <row r="196" spans="1:29" x14ac:dyDescent="0.35">
      <c r="A196" s="59">
        <v>818</v>
      </c>
      <c r="B196" s="59" t="s">
        <v>205</v>
      </c>
      <c r="C196" s="59" t="s">
        <v>206</v>
      </c>
      <c r="D196" s="59" t="s">
        <v>111</v>
      </c>
      <c r="E196" s="59" t="s">
        <v>89</v>
      </c>
      <c r="F196" s="59" t="s">
        <v>163</v>
      </c>
      <c r="G196" s="59" t="s">
        <v>82</v>
      </c>
      <c r="H196" s="60">
        <v>1.96817970481813E-2</v>
      </c>
      <c r="I196" s="60">
        <v>3.2998491475673901E-2</v>
      </c>
      <c r="J196" s="61">
        <v>7.0060259593701701</v>
      </c>
      <c r="K196" s="61">
        <v>1.2529675604568</v>
      </c>
      <c r="L196" s="61">
        <v>4.8947027151429605</v>
      </c>
      <c r="M196" s="61">
        <v>5.4197202296816203</v>
      </c>
      <c r="N196" s="61"/>
      <c r="O196" s="61">
        <v>1.16205819412879</v>
      </c>
      <c r="P196" s="61">
        <v>0.45185491490064</v>
      </c>
      <c r="Q196" s="61">
        <v>9.5775117896640005E-2</v>
      </c>
      <c r="R196" s="61">
        <v>1.08228194737279</v>
      </c>
      <c r="S196" s="61">
        <v>0.27222587757209998</v>
      </c>
      <c r="T196" s="62">
        <v>97528.653999999995</v>
      </c>
      <c r="U196" s="62">
        <v>110957.008</v>
      </c>
      <c r="V196" s="62">
        <v>112618.24950000001</v>
      </c>
      <c r="W196" s="61">
        <v>24.139111268051717</v>
      </c>
      <c r="X196" s="62">
        <v>27185.044921875</v>
      </c>
      <c r="Y196" s="54">
        <v>2392.294921875</v>
      </c>
      <c r="Z196" s="67">
        <v>9</v>
      </c>
      <c r="AA196" s="52" t="s">
        <v>96</v>
      </c>
      <c r="AB196" s="52"/>
      <c r="AC196" s="52"/>
    </row>
    <row r="197" spans="1:29" x14ac:dyDescent="0.35">
      <c r="A197" s="59">
        <v>818</v>
      </c>
      <c r="B197" s="59" t="s">
        <v>205</v>
      </c>
      <c r="C197" s="59" t="s">
        <v>206</v>
      </c>
      <c r="D197" s="59" t="s">
        <v>111</v>
      </c>
      <c r="E197" s="59" t="s">
        <v>89</v>
      </c>
      <c r="F197" s="59" t="s">
        <v>163</v>
      </c>
      <c r="G197" s="59" t="s">
        <v>84</v>
      </c>
      <c r="H197" s="60">
        <v>1.96817970481813E-2</v>
      </c>
      <c r="I197" s="60">
        <v>1.8362382620690901E-2</v>
      </c>
      <c r="J197" s="61">
        <v>3.1058530273758498</v>
      </c>
      <c r="K197" s="61">
        <v>0.53216394583522009</v>
      </c>
      <c r="L197" s="61">
        <v>2.50241086925885</v>
      </c>
      <c r="M197" s="61">
        <v>4.0638094231175304</v>
      </c>
      <c r="N197" s="61"/>
      <c r="O197" s="61">
        <v>0.60425165165035999</v>
      </c>
      <c r="P197" s="61">
        <v>0.28684829621815999</v>
      </c>
      <c r="Q197" s="61">
        <v>2.618178069918E-2</v>
      </c>
      <c r="R197" s="61">
        <v>0.87892859691196001</v>
      </c>
      <c r="S197" s="61">
        <v>0.23677044158191998</v>
      </c>
      <c r="T197" s="62">
        <v>97528.653999999995</v>
      </c>
      <c r="U197" s="62">
        <v>110957.008</v>
      </c>
      <c r="V197" s="62">
        <v>112618.24950000001</v>
      </c>
      <c r="W197" s="61">
        <v>15.792565705839701</v>
      </c>
      <c r="X197" s="62">
        <v>17785.310546875</v>
      </c>
      <c r="Y197" s="54">
        <v>859.93707275390625</v>
      </c>
      <c r="Z197" s="67">
        <v>9</v>
      </c>
      <c r="AA197" s="52" t="s">
        <v>96</v>
      </c>
      <c r="AB197" s="52"/>
      <c r="AC197" s="52"/>
    </row>
    <row r="198" spans="1:29" x14ac:dyDescent="0.35">
      <c r="A198" s="59">
        <v>818</v>
      </c>
      <c r="B198" s="59" t="s">
        <v>205</v>
      </c>
      <c r="C198" s="59" t="s">
        <v>206</v>
      </c>
      <c r="D198" s="59" t="s">
        <v>111</v>
      </c>
      <c r="E198" s="59" t="s">
        <v>89</v>
      </c>
      <c r="F198" s="59" t="s">
        <v>163</v>
      </c>
      <c r="G198" s="59" t="s">
        <v>85</v>
      </c>
      <c r="H198" s="60">
        <v>1.96817970481813E-2</v>
      </c>
      <c r="I198" s="60">
        <v>1.56821946989893E-2</v>
      </c>
      <c r="J198" s="61">
        <v>3.1218023832883399</v>
      </c>
      <c r="K198" s="61">
        <v>0.75130251209607002</v>
      </c>
      <c r="L198" s="61">
        <v>2.2654268589055002</v>
      </c>
      <c r="M198" s="61">
        <v>2.6175955264454602</v>
      </c>
      <c r="N198" s="61"/>
      <c r="O198" s="61">
        <v>0.57913680994205996</v>
      </c>
      <c r="P198" s="61">
        <v>0.28159027230668998</v>
      </c>
      <c r="Q198" s="61">
        <v>4.3836953176179999E-2</v>
      </c>
      <c r="R198" s="61">
        <v>0.56720218431786995</v>
      </c>
      <c r="S198" s="61">
        <v>0.16120762689747001</v>
      </c>
      <c r="T198" s="62">
        <v>97528.653999999995</v>
      </c>
      <c r="U198" s="62">
        <v>110957.008</v>
      </c>
      <c r="V198" s="62">
        <v>112618.24950000001</v>
      </c>
      <c r="W198" s="61">
        <v>52.396428423580375</v>
      </c>
      <c r="X198" s="62">
        <v>59007.94140625</v>
      </c>
      <c r="Y198" s="54">
        <v>2469.951171875</v>
      </c>
      <c r="Z198" s="67">
        <v>9</v>
      </c>
      <c r="AA198" s="52" t="s">
        <v>96</v>
      </c>
      <c r="AB198" s="52"/>
      <c r="AC198" s="52"/>
    </row>
    <row r="199" spans="1:29" x14ac:dyDescent="0.35">
      <c r="A199" s="59">
        <v>818</v>
      </c>
      <c r="B199" s="59" t="s">
        <v>205</v>
      </c>
      <c r="C199" s="59" t="s">
        <v>206</v>
      </c>
      <c r="D199" s="59" t="s">
        <v>111</v>
      </c>
      <c r="E199" s="59" t="s">
        <v>89</v>
      </c>
      <c r="F199" s="59" t="s">
        <v>163</v>
      </c>
      <c r="G199" s="59" t="s">
        <v>86</v>
      </c>
      <c r="H199" s="60">
        <v>1.96817970481813E-2</v>
      </c>
      <c r="I199" s="60">
        <v>7.8162740606469005E-3</v>
      </c>
      <c r="J199" s="61">
        <v>1.2452854382570699</v>
      </c>
      <c r="K199" s="61">
        <v>0.42622929229323997</v>
      </c>
      <c r="L199" s="61">
        <v>1.3124909003612499</v>
      </c>
      <c r="M199" s="61">
        <v>1.0730318573026201</v>
      </c>
      <c r="N199" s="61"/>
      <c r="O199" s="61">
        <v>0.35905943369024002</v>
      </c>
      <c r="P199" s="61">
        <v>0.31825097801385999</v>
      </c>
      <c r="Q199" s="61">
        <v>3.9185768135269999E-2</v>
      </c>
      <c r="R199" s="61">
        <v>0.51809338464058996</v>
      </c>
      <c r="S199" s="61">
        <v>0.34722780595211</v>
      </c>
      <c r="T199" s="62">
        <v>97528.653999999995</v>
      </c>
      <c r="U199" s="62">
        <v>110957.008</v>
      </c>
      <c r="V199" s="62">
        <v>112618.24950000001</v>
      </c>
      <c r="W199" s="61">
        <v>7.6718946025297594</v>
      </c>
      <c r="X199" s="62">
        <v>8639.953125</v>
      </c>
      <c r="Y199" s="54">
        <v>177.52011108398438</v>
      </c>
      <c r="Z199" s="67">
        <v>9</v>
      </c>
      <c r="AA199" s="52" t="s">
        <v>96</v>
      </c>
      <c r="AB199" s="52"/>
      <c r="AC199" s="52"/>
    </row>
    <row r="200" spans="1:29" x14ac:dyDescent="0.35">
      <c r="A200" s="63">
        <v>818</v>
      </c>
      <c r="B200" s="63" t="s">
        <v>205</v>
      </c>
      <c r="C200" s="63" t="s">
        <v>206</v>
      </c>
      <c r="D200" s="63" t="s">
        <v>111</v>
      </c>
      <c r="E200" s="63" t="s">
        <v>89</v>
      </c>
      <c r="F200" s="63" t="s">
        <v>163</v>
      </c>
      <c r="G200" s="63" t="s">
        <v>350</v>
      </c>
      <c r="H200" s="64">
        <v>1.96817970481813E-2</v>
      </c>
      <c r="I200" s="64">
        <v>2.7210061630333199E-2</v>
      </c>
      <c r="J200" s="65">
        <v>5.4635478577633396</v>
      </c>
      <c r="K200" s="65">
        <v>0.96789717755347005</v>
      </c>
      <c r="L200" s="65">
        <v>3.9485760050532099</v>
      </c>
      <c r="M200" s="65">
        <v>4.8834715137078506</v>
      </c>
      <c r="N200" s="65"/>
      <c r="O200" s="65">
        <v>0.94145146932235002</v>
      </c>
      <c r="P200" s="65">
        <v>0.38659650190822004</v>
      </c>
      <c r="Q200" s="65">
        <v>6.8251672009350006E-2</v>
      </c>
      <c r="R200" s="65">
        <v>1.00185779812516</v>
      </c>
      <c r="S200" s="65">
        <v>0.25820361893090998</v>
      </c>
      <c r="T200" s="66">
        <v>97528.653999999995</v>
      </c>
      <c r="U200" s="66">
        <v>110957.008</v>
      </c>
      <c r="V200" s="66">
        <v>112618.24950000001</v>
      </c>
      <c r="W200" s="65">
        <v>39.931676973892671</v>
      </c>
      <c r="X200" s="66">
        <v>44970.35546875</v>
      </c>
      <c r="Y200" s="58">
        <v>3252.23193359375</v>
      </c>
      <c r="Z200" s="68">
        <v>9</v>
      </c>
      <c r="AA200" s="55" t="s">
        <v>96</v>
      </c>
      <c r="AB200" s="52"/>
      <c r="AC200" s="52"/>
    </row>
    <row r="201" spans="1:29" x14ac:dyDescent="0.35">
      <c r="A201" s="63">
        <v>818</v>
      </c>
      <c r="B201" s="63" t="s">
        <v>205</v>
      </c>
      <c r="C201" s="63" t="s">
        <v>206</v>
      </c>
      <c r="D201" s="63" t="s">
        <v>111</v>
      </c>
      <c r="E201" s="63" t="s">
        <v>89</v>
      </c>
      <c r="F201" s="63" t="s">
        <v>163</v>
      </c>
      <c r="G201" s="63" t="s">
        <v>351</v>
      </c>
      <c r="H201" s="64">
        <v>1.96817970481813E-2</v>
      </c>
      <c r="I201" s="64">
        <v>1.46775634549471E-2</v>
      </c>
      <c r="J201" s="65">
        <v>2.8821346266924301</v>
      </c>
      <c r="K201" s="65">
        <v>0.70978433155107001</v>
      </c>
      <c r="L201" s="65">
        <v>2.1437183798168098</v>
      </c>
      <c r="M201" s="65">
        <v>2.4203246675367702</v>
      </c>
      <c r="N201" s="65"/>
      <c r="O201" s="65">
        <v>0.55102864327538004</v>
      </c>
      <c r="P201" s="65">
        <v>0.28627255834483001</v>
      </c>
      <c r="Q201" s="65">
        <v>4.3242906270700002E-2</v>
      </c>
      <c r="R201" s="65">
        <v>0.56093003426936006</v>
      </c>
      <c r="S201" s="65">
        <v>0.18496602626264</v>
      </c>
      <c r="T201" s="66">
        <v>97528.653999999995</v>
      </c>
      <c r="U201" s="66">
        <v>110957.008</v>
      </c>
      <c r="V201" s="66">
        <v>112618.24950000001</v>
      </c>
      <c r="W201" s="65">
        <v>60.068323026111955</v>
      </c>
      <c r="X201" s="66">
        <v>67647.890625</v>
      </c>
      <c r="Y201" s="58">
        <v>2647.47119140625</v>
      </c>
      <c r="Z201" s="68">
        <v>9</v>
      </c>
      <c r="AA201" s="55" t="s">
        <v>96</v>
      </c>
      <c r="AB201" s="52"/>
      <c r="AC201" s="52"/>
    </row>
    <row r="202" spans="1:29" x14ac:dyDescent="0.35">
      <c r="A202" s="59">
        <v>222</v>
      </c>
      <c r="B202" s="59" t="s">
        <v>222</v>
      </c>
      <c r="C202" s="59" t="s">
        <v>223</v>
      </c>
      <c r="D202" s="59" t="s">
        <v>107</v>
      </c>
      <c r="E202" s="59" t="s">
        <v>80</v>
      </c>
      <c r="F202" s="59" t="s">
        <v>163</v>
      </c>
      <c r="G202" s="59" t="s">
        <v>82</v>
      </c>
      <c r="H202" s="60">
        <v>3.24625094524029E-2</v>
      </c>
      <c r="I202" s="60">
        <v>4.8796321739408698E-2</v>
      </c>
      <c r="J202" s="61">
        <v>5.7660779804584994</v>
      </c>
      <c r="K202" s="61">
        <v>0.69312313529337999</v>
      </c>
      <c r="L202" s="61">
        <v>7.2881599122772007</v>
      </c>
      <c r="M202" s="61">
        <v>4.2832925127028698</v>
      </c>
      <c r="N202" s="61">
        <v>8.7086807099789905</v>
      </c>
      <c r="O202" s="61">
        <v>7.1645040071624893</v>
      </c>
      <c r="P202" s="61">
        <v>2.81792632632588</v>
      </c>
      <c r="Q202" s="61">
        <v>3.3093830617244699</v>
      </c>
      <c r="R202" s="61">
        <v>8.4735062065935107</v>
      </c>
      <c r="S202" s="61">
        <v>3.2674181969167297</v>
      </c>
      <c r="T202" s="62">
        <v>6162.9549999999999</v>
      </c>
      <c r="U202" s="62">
        <v>6255.7815000000001</v>
      </c>
      <c r="V202" s="62">
        <v>6280.3190000000004</v>
      </c>
      <c r="W202" s="61">
        <v>17.366286574227129</v>
      </c>
      <c r="X202" s="62">
        <v>1090.658203125</v>
      </c>
      <c r="Y202" s="54">
        <v>124.17771148681641</v>
      </c>
      <c r="Z202" s="67">
        <v>10</v>
      </c>
      <c r="AA202" s="52" t="s">
        <v>83</v>
      </c>
      <c r="AB202" s="52"/>
      <c r="AC202" s="52"/>
    </row>
    <row r="203" spans="1:29" x14ac:dyDescent="0.35">
      <c r="A203" s="59">
        <v>222</v>
      </c>
      <c r="B203" s="59" t="s">
        <v>222</v>
      </c>
      <c r="C203" s="59" t="s">
        <v>223</v>
      </c>
      <c r="D203" s="59" t="s">
        <v>107</v>
      </c>
      <c r="E203" s="59" t="s">
        <v>80</v>
      </c>
      <c r="F203" s="59" t="s">
        <v>163</v>
      </c>
      <c r="G203" s="59" t="s">
        <v>84</v>
      </c>
      <c r="H203" s="60">
        <v>3.24625094524029E-2</v>
      </c>
      <c r="I203" s="60">
        <v>4.0617130625561597E-2</v>
      </c>
      <c r="J203" s="61">
        <v>2.6649154298556401</v>
      </c>
      <c r="K203" s="61">
        <v>0.61687636851964001</v>
      </c>
      <c r="L203" s="61">
        <v>5.3280314737238799</v>
      </c>
      <c r="M203" s="61">
        <v>6.5933822094864105</v>
      </c>
      <c r="N203" s="61">
        <v>7.5723859142727807</v>
      </c>
      <c r="O203" s="61">
        <v>5.61121390238588</v>
      </c>
      <c r="P203" s="61">
        <v>2.1785825786872302</v>
      </c>
      <c r="Q203" s="61">
        <v>2.5564880834429897</v>
      </c>
      <c r="R203" s="61">
        <v>7.1757724472384004</v>
      </c>
      <c r="S203" s="61">
        <v>2.4067757551956999</v>
      </c>
      <c r="T203" s="62">
        <v>6162.9549999999999</v>
      </c>
      <c r="U203" s="62">
        <v>6255.7815000000001</v>
      </c>
      <c r="V203" s="62">
        <v>6280.3190000000004</v>
      </c>
      <c r="W203" s="61">
        <v>17.77480693570082</v>
      </c>
      <c r="X203" s="62">
        <v>1116.3145751953125</v>
      </c>
      <c r="Y203" s="54">
        <v>107.86546325683594</v>
      </c>
      <c r="Z203" s="67">
        <v>10</v>
      </c>
      <c r="AA203" s="52" t="s">
        <v>83</v>
      </c>
      <c r="AB203" s="52"/>
      <c r="AC203" s="52"/>
    </row>
    <row r="204" spans="1:29" x14ac:dyDescent="0.35">
      <c r="A204" s="59">
        <v>222</v>
      </c>
      <c r="B204" s="59" t="s">
        <v>222</v>
      </c>
      <c r="C204" s="59" t="s">
        <v>223</v>
      </c>
      <c r="D204" s="59" t="s">
        <v>107</v>
      </c>
      <c r="E204" s="59" t="s">
        <v>80</v>
      </c>
      <c r="F204" s="59" t="s">
        <v>163</v>
      </c>
      <c r="G204" s="59" t="s">
        <v>85</v>
      </c>
      <c r="H204" s="60">
        <v>3.24625094524029E-2</v>
      </c>
      <c r="I204" s="60">
        <v>2.4396219691676699E-2</v>
      </c>
      <c r="J204" s="61">
        <v>1.9350683418166801</v>
      </c>
      <c r="K204" s="61">
        <v>0.35028565051291</v>
      </c>
      <c r="L204" s="61">
        <v>3.8794838751671596</v>
      </c>
      <c r="M204" s="61">
        <v>2.3261166380467602</v>
      </c>
      <c r="N204" s="61">
        <v>4.7977799521419495</v>
      </c>
      <c r="O204" s="61">
        <v>3.8734684547211398</v>
      </c>
      <c r="P204" s="61">
        <v>1.4378722107067701</v>
      </c>
      <c r="Q204" s="61">
        <v>1.8253925803559199</v>
      </c>
      <c r="R204" s="61">
        <v>4.7362908064381193</v>
      </c>
      <c r="S204" s="61">
        <v>1.7695279240036998</v>
      </c>
      <c r="T204" s="62">
        <v>6162.9549999999999</v>
      </c>
      <c r="U204" s="62">
        <v>6255.7815000000001</v>
      </c>
      <c r="V204" s="62">
        <v>6280.3190000000004</v>
      </c>
      <c r="W204" s="61">
        <v>53.649283608367718</v>
      </c>
      <c r="X204" s="62">
        <v>3369.34619140625</v>
      </c>
      <c r="Y204" s="54">
        <v>202.41201782226563</v>
      </c>
      <c r="Z204" s="67">
        <v>10</v>
      </c>
      <c r="AA204" s="52" t="s">
        <v>83</v>
      </c>
      <c r="AB204" s="52"/>
      <c r="AC204" s="52"/>
    </row>
    <row r="205" spans="1:29" x14ac:dyDescent="0.35">
      <c r="A205" s="59">
        <v>222</v>
      </c>
      <c r="B205" s="59" t="s">
        <v>222</v>
      </c>
      <c r="C205" s="59" t="s">
        <v>223</v>
      </c>
      <c r="D205" s="59" t="s">
        <v>107</v>
      </c>
      <c r="E205" s="59" t="s">
        <v>80</v>
      </c>
      <c r="F205" s="59" t="s">
        <v>163</v>
      </c>
      <c r="G205" s="59" t="s">
        <v>86</v>
      </c>
      <c r="H205" s="60">
        <v>3.24625094524029E-2</v>
      </c>
      <c r="I205" s="60">
        <v>3.2513407816768002E-2</v>
      </c>
      <c r="J205" s="61">
        <v>0.65225067014575999</v>
      </c>
      <c r="K205" s="61">
        <v>0.14770910943591001</v>
      </c>
      <c r="L205" s="61">
        <v>7.5473664471137996</v>
      </c>
      <c r="M205" s="61">
        <v>1.2052849664824001</v>
      </c>
      <c r="N205" s="61">
        <v>7.3025838658865405</v>
      </c>
      <c r="O205" s="61">
        <v>5.7427208898702302</v>
      </c>
      <c r="P205" s="61">
        <v>1.9306503762357601</v>
      </c>
      <c r="Q205" s="61">
        <v>3.0578460844704303</v>
      </c>
      <c r="R205" s="61">
        <v>6.9724970113672802</v>
      </c>
      <c r="S205" s="61">
        <v>4.8600022627889397</v>
      </c>
      <c r="T205" s="62">
        <v>6162.9549999999999</v>
      </c>
      <c r="U205" s="62">
        <v>6255.7815000000001</v>
      </c>
      <c r="V205" s="62">
        <v>6280.3190000000004</v>
      </c>
      <c r="W205" s="61">
        <v>11.209622881704149</v>
      </c>
      <c r="X205" s="62">
        <v>704.00006103515625</v>
      </c>
      <c r="Y205" s="54">
        <v>58.682765960693359</v>
      </c>
      <c r="Z205" s="67">
        <v>10</v>
      </c>
      <c r="AA205" s="52" t="s">
        <v>83</v>
      </c>
      <c r="AB205" s="52"/>
      <c r="AC205" s="52"/>
    </row>
    <row r="206" spans="1:29" x14ac:dyDescent="0.35">
      <c r="A206" s="63">
        <v>222</v>
      </c>
      <c r="B206" s="63" t="s">
        <v>222</v>
      </c>
      <c r="C206" s="63" t="s">
        <v>223</v>
      </c>
      <c r="D206" s="63" t="s">
        <v>107</v>
      </c>
      <c r="E206" s="63" t="s">
        <v>80</v>
      </c>
      <c r="F206" s="63" t="s">
        <v>163</v>
      </c>
      <c r="G206" s="63" t="s">
        <v>350</v>
      </c>
      <c r="H206" s="64">
        <v>3.24625094524029E-2</v>
      </c>
      <c r="I206" s="64">
        <v>4.4659184034864699E-2</v>
      </c>
      <c r="J206" s="65">
        <v>4.19747097061635</v>
      </c>
      <c r="K206" s="65">
        <v>0.6545565619882</v>
      </c>
      <c r="L206" s="65">
        <v>6.2967023028371596</v>
      </c>
      <c r="M206" s="65">
        <v>5.4517649267123698</v>
      </c>
      <c r="N206" s="65">
        <v>8.1339285153720198</v>
      </c>
      <c r="O206" s="65">
        <v>6.3788303422340302</v>
      </c>
      <c r="P206" s="65">
        <v>2.4945382201300998</v>
      </c>
      <c r="Q206" s="65">
        <v>2.9285593153595202</v>
      </c>
      <c r="R206" s="65">
        <v>7.8170961543576194</v>
      </c>
      <c r="S206" s="65">
        <v>2.8320944288063399</v>
      </c>
      <c r="T206" s="66">
        <v>6162.9549999999999</v>
      </c>
      <c r="U206" s="66">
        <v>6255.7815000000001</v>
      </c>
      <c r="V206" s="66">
        <v>6280.3190000000004</v>
      </c>
      <c r="W206" s="65">
        <v>35.141093509927941</v>
      </c>
      <c r="X206" s="66">
        <v>2206.97265625</v>
      </c>
      <c r="Y206" s="58">
        <v>232.04316711425781</v>
      </c>
      <c r="Z206" s="68">
        <v>10</v>
      </c>
      <c r="AA206" s="55" t="s">
        <v>83</v>
      </c>
      <c r="AB206" s="52"/>
      <c r="AC206" s="52"/>
    </row>
    <row r="207" spans="1:29" x14ac:dyDescent="0.35">
      <c r="A207" s="63">
        <v>222</v>
      </c>
      <c r="B207" s="63" t="s">
        <v>222</v>
      </c>
      <c r="C207" s="63" t="s">
        <v>223</v>
      </c>
      <c r="D207" s="63" t="s">
        <v>107</v>
      </c>
      <c r="E207" s="63" t="s">
        <v>80</v>
      </c>
      <c r="F207" s="63" t="s">
        <v>163</v>
      </c>
      <c r="G207" s="63" t="s">
        <v>351</v>
      </c>
      <c r="H207" s="64">
        <v>3.24625094524029E-2</v>
      </c>
      <c r="I207" s="64">
        <v>2.5799120583261299E-2</v>
      </c>
      <c r="J207" s="65">
        <v>1.7133578150192901</v>
      </c>
      <c r="K207" s="65">
        <v>0.31527416553665999</v>
      </c>
      <c r="L207" s="65">
        <v>4.5134073042060203</v>
      </c>
      <c r="M207" s="65">
        <v>2.1324022966859602</v>
      </c>
      <c r="N207" s="65">
        <v>5.2306874552925295</v>
      </c>
      <c r="O207" s="65">
        <v>4.1965330267693304</v>
      </c>
      <c r="P207" s="65">
        <v>1.5230395022762599</v>
      </c>
      <c r="Q207" s="65">
        <v>2.0383986229797402</v>
      </c>
      <c r="R207" s="65">
        <v>5.1227763270785296</v>
      </c>
      <c r="S207" s="65">
        <v>2.3036573711085402</v>
      </c>
      <c r="T207" s="66">
        <v>6162.9549999999999</v>
      </c>
      <c r="U207" s="66">
        <v>6255.7815000000001</v>
      </c>
      <c r="V207" s="66">
        <v>6280.3190000000004</v>
      </c>
      <c r="W207" s="65">
        <v>64.858906490071774</v>
      </c>
      <c r="X207" s="66">
        <v>4073.34619140625</v>
      </c>
      <c r="Y207" s="58">
        <v>261.09478759765625</v>
      </c>
      <c r="Z207" s="68">
        <v>10</v>
      </c>
      <c r="AA207" s="55" t="s">
        <v>83</v>
      </c>
      <c r="AB207" s="52"/>
      <c r="AC207" s="52"/>
    </row>
    <row r="208" spans="1:29" x14ac:dyDescent="0.35">
      <c r="A208" s="59">
        <v>748</v>
      </c>
      <c r="B208" s="59" t="s">
        <v>224</v>
      </c>
      <c r="C208" s="59" t="s">
        <v>225</v>
      </c>
      <c r="D208" s="59" t="s">
        <v>136</v>
      </c>
      <c r="E208" s="59" t="s">
        <v>80</v>
      </c>
      <c r="F208" s="59" t="s">
        <v>155</v>
      </c>
      <c r="G208" s="59" t="s">
        <v>82</v>
      </c>
      <c r="H208" s="60">
        <v>3.2648794891462302E-2</v>
      </c>
      <c r="I208" s="60">
        <v>4.9891043166671901E-2</v>
      </c>
      <c r="J208" s="61">
        <v>9.1089456272831395</v>
      </c>
      <c r="K208" s="61">
        <v>1.4406183193294699</v>
      </c>
      <c r="L208" s="61">
        <v>2.8121689062012898</v>
      </c>
      <c r="M208" s="61">
        <v>5.4634567296260697</v>
      </c>
      <c r="N208" s="61"/>
      <c r="O208" s="61">
        <v>6.7953620793527998</v>
      </c>
      <c r="P208" s="61">
        <v>5.6755333751312804</v>
      </c>
      <c r="Q208" s="61">
        <v>6.6723580862627196</v>
      </c>
      <c r="R208" s="61">
        <v>3.7952511265473103</v>
      </c>
      <c r="S208" s="61">
        <v>4.8350861265905101</v>
      </c>
      <c r="T208" s="62">
        <v>1218.9165</v>
      </c>
      <c r="U208" s="62">
        <v>1206.5934999999999</v>
      </c>
      <c r="V208" s="62">
        <v>1218.9165</v>
      </c>
      <c r="W208" s="61">
        <v>23.946615800571799</v>
      </c>
      <c r="X208" s="62">
        <v>291.88925170898438</v>
      </c>
      <c r="Y208" s="54">
        <v>34.940841674804688</v>
      </c>
      <c r="Z208" s="67">
        <v>9</v>
      </c>
      <c r="AA208" s="52" t="s">
        <v>96</v>
      </c>
      <c r="AB208" s="52"/>
      <c r="AC208" s="52"/>
    </row>
    <row r="209" spans="1:29" x14ac:dyDescent="0.35">
      <c r="A209" s="59">
        <v>748</v>
      </c>
      <c r="B209" s="59" t="s">
        <v>224</v>
      </c>
      <c r="C209" s="59" t="s">
        <v>225</v>
      </c>
      <c r="D209" s="59" t="s">
        <v>136</v>
      </c>
      <c r="E209" s="59" t="s">
        <v>80</v>
      </c>
      <c r="F209" s="59" t="s">
        <v>155</v>
      </c>
      <c r="G209" s="59" t="s">
        <v>84</v>
      </c>
      <c r="H209" s="60">
        <v>3.2648794891462302E-2</v>
      </c>
      <c r="I209" s="60">
        <v>2.90867979540422E-2</v>
      </c>
      <c r="J209" s="61">
        <v>4.8206656834241102</v>
      </c>
      <c r="K209" s="61">
        <v>0.94396295650522999</v>
      </c>
      <c r="L209" s="61">
        <v>1.3832819266199401</v>
      </c>
      <c r="M209" s="61">
        <v>3.7645831558887304</v>
      </c>
      <c r="N209" s="61"/>
      <c r="O209" s="61">
        <v>3.7785096669679303</v>
      </c>
      <c r="P209" s="61">
        <v>3.3192751137161496</v>
      </c>
      <c r="Q209" s="61">
        <v>3.9324285098613796</v>
      </c>
      <c r="R209" s="61">
        <v>2.38808472953456</v>
      </c>
      <c r="S209" s="61">
        <v>2.9306646048745897</v>
      </c>
      <c r="T209" s="62">
        <v>1218.9165</v>
      </c>
      <c r="U209" s="62">
        <v>1206.5934999999999</v>
      </c>
      <c r="V209" s="62">
        <v>1218.9165</v>
      </c>
      <c r="W209" s="61">
        <v>17.819985487180858</v>
      </c>
      <c r="X209" s="62">
        <v>217.21073913574219</v>
      </c>
      <c r="Y209" s="54">
        <v>15.435532569885254</v>
      </c>
      <c r="Z209" s="67">
        <v>9</v>
      </c>
      <c r="AA209" s="52" t="s">
        <v>96</v>
      </c>
      <c r="AB209" s="52"/>
      <c r="AC209" s="52"/>
    </row>
    <row r="210" spans="1:29" x14ac:dyDescent="0.35">
      <c r="A210" s="59">
        <v>748</v>
      </c>
      <c r="B210" s="59" t="s">
        <v>224</v>
      </c>
      <c r="C210" s="59" t="s">
        <v>225</v>
      </c>
      <c r="D210" s="59" t="s">
        <v>136</v>
      </c>
      <c r="E210" s="59" t="s">
        <v>80</v>
      </c>
      <c r="F210" s="59" t="s">
        <v>155</v>
      </c>
      <c r="G210" s="59" t="s">
        <v>85</v>
      </c>
      <c r="H210" s="60">
        <v>3.2648794891462302E-2</v>
      </c>
      <c r="I210" s="60">
        <v>2.49738699224085E-2</v>
      </c>
      <c r="J210" s="61">
        <v>3.2889165276584102</v>
      </c>
      <c r="K210" s="61">
        <v>1.04319417718297</v>
      </c>
      <c r="L210" s="61">
        <v>2.0254639287148399</v>
      </c>
      <c r="M210" s="61">
        <v>2.1678894121945702</v>
      </c>
      <c r="N210" s="61"/>
      <c r="O210" s="61">
        <v>4.0133867753766603</v>
      </c>
      <c r="P210" s="61">
        <v>2.9001254213943799</v>
      </c>
      <c r="Q210" s="61">
        <v>4.0288136200582105</v>
      </c>
      <c r="R210" s="61">
        <v>2.0520467709796102</v>
      </c>
      <c r="S210" s="61">
        <v>3.1527721814145502</v>
      </c>
      <c r="T210" s="62">
        <v>1218.9165</v>
      </c>
      <c r="U210" s="62">
        <v>1206.5934999999999</v>
      </c>
      <c r="V210" s="62">
        <v>1218.9165</v>
      </c>
      <c r="W210" s="61">
        <v>50.459272378005352</v>
      </c>
      <c r="X210" s="62">
        <v>615.056396484375</v>
      </c>
      <c r="Y210" s="54">
        <v>37.409786224365234</v>
      </c>
      <c r="Z210" s="67">
        <v>9</v>
      </c>
      <c r="AA210" s="52" t="s">
        <v>96</v>
      </c>
      <c r="AB210" s="52"/>
      <c r="AC210" s="52"/>
    </row>
    <row r="211" spans="1:29" x14ac:dyDescent="0.35">
      <c r="A211" s="59">
        <v>748</v>
      </c>
      <c r="B211" s="59" t="s">
        <v>224</v>
      </c>
      <c r="C211" s="59" t="s">
        <v>225</v>
      </c>
      <c r="D211" s="59" t="s">
        <v>136</v>
      </c>
      <c r="E211" s="59" t="s">
        <v>80</v>
      </c>
      <c r="F211" s="59" t="s">
        <v>155</v>
      </c>
      <c r="G211" s="59" t="s">
        <v>86</v>
      </c>
      <c r="H211" s="60">
        <v>3.2648794891462302E-2</v>
      </c>
      <c r="I211" s="60">
        <v>3.7517813815585097E-2</v>
      </c>
      <c r="J211" s="61">
        <v>3.7209527904706601</v>
      </c>
      <c r="K211" s="61">
        <v>0.74494074876946992</v>
      </c>
      <c r="L211" s="61">
        <v>5.2696830645073103</v>
      </c>
      <c r="M211" s="61">
        <v>2.4096453354436198</v>
      </c>
      <c r="N211" s="61"/>
      <c r="O211" s="61">
        <v>5.85132167442924</v>
      </c>
      <c r="P211" s="61">
        <v>4.1232280550998297</v>
      </c>
      <c r="Q211" s="61">
        <v>6.4994295082440603</v>
      </c>
      <c r="R211" s="61">
        <v>4.1367522131041401</v>
      </c>
      <c r="S211" s="61">
        <v>5.3029344245037695</v>
      </c>
      <c r="T211" s="62">
        <v>1218.9165</v>
      </c>
      <c r="U211" s="62">
        <v>1206.5934999999999</v>
      </c>
      <c r="V211" s="62">
        <v>1218.9165</v>
      </c>
      <c r="W211" s="61">
        <v>7.7741263342417604</v>
      </c>
      <c r="X211" s="62">
        <v>94.760108947753906</v>
      </c>
      <c r="Y211" s="54">
        <v>8.4959850311279297</v>
      </c>
      <c r="Z211" s="67">
        <v>9</v>
      </c>
      <c r="AA211" s="52" t="s">
        <v>96</v>
      </c>
      <c r="AB211" s="52"/>
      <c r="AC211" s="52"/>
    </row>
    <row r="212" spans="1:29" x14ac:dyDescent="0.35">
      <c r="A212" s="63">
        <v>748</v>
      </c>
      <c r="B212" s="63" t="s">
        <v>224</v>
      </c>
      <c r="C212" s="63" t="s">
        <v>225</v>
      </c>
      <c r="D212" s="63" t="s">
        <v>136</v>
      </c>
      <c r="E212" s="63" t="s">
        <v>80</v>
      </c>
      <c r="F212" s="63" t="s">
        <v>155</v>
      </c>
      <c r="G212" s="63" t="s">
        <v>350</v>
      </c>
      <c r="H212" s="64">
        <v>3.2648794891462302E-2</v>
      </c>
      <c r="I212" s="64">
        <v>4.1014779924502698E-2</v>
      </c>
      <c r="J212" s="65">
        <v>7.2793237761284697</v>
      </c>
      <c r="K212" s="65">
        <v>1.2287171570423199</v>
      </c>
      <c r="L212" s="65">
        <v>2.2025252087518701</v>
      </c>
      <c r="M212" s="65">
        <v>4.7386215384650399</v>
      </c>
      <c r="N212" s="65"/>
      <c r="O212" s="65">
        <v>5.5082028528866198</v>
      </c>
      <c r="P212" s="65">
        <v>4.6702208352579397</v>
      </c>
      <c r="Q212" s="65">
        <v>5.5033497451007305</v>
      </c>
      <c r="R212" s="65">
        <v>3.1948746534879802</v>
      </c>
      <c r="S212" s="65">
        <v>4.0225525990323501</v>
      </c>
      <c r="T212" s="66">
        <v>1218.9165</v>
      </c>
      <c r="U212" s="66">
        <v>1206.5934999999999</v>
      </c>
      <c r="V212" s="66">
        <v>1218.9165</v>
      </c>
      <c r="W212" s="65">
        <v>41.766601287752707</v>
      </c>
      <c r="X212" s="66">
        <v>509.10000610351563</v>
      </c>
      <c r="Y212" s="58">
        <v>50.376377105712891</v>
      </c>
      <c r="Z212" s="68">
        <v>9</v>
      </c>
      <c r="AA212" s="55" t="s">
        <v>96</v>
      </c>
      <c r="AB212" s="52"/>
      <c r="AC212" s="52"/>
    </row>
    <row r="213" spans="1:29" x14ac:dyDescent="0.35">
      <c r="A213" s="63">
        <v>748</v>
      </c>
      <c r="B213" s="63" t="s">
        <v>224</v>
      </c>
      <c r="C213" s="63" t="s">
        <v>225</v>
      </c>
      <c r="D213" s="63" t="s">
        <v>136</v>
      </c>
      <c r="E213" s="63" t="s">
        <v>80</v>
      </c>
      <c r="F213" s="63" t="s">
        <v>155</v>
      </c>
      <c r="G213" s="63" t="s">
        <v>351</v>
      </c>
      <c r="H213" s="64">
        <v>3.2648794891462302E-2</v>
      </c>
      <c r="I213" s="64">
        <v>2.6648479454252302E-2</v>
      </c>
      <c r="J213" s="65">
        <v>3.34659312841243</v>
      </c>
      <c r="K213" s="65">
        <v>1.0033775104010001</v>
      </c>
      <c r="L213" s="65">
        <v>2.45856537866183</v>
      </c>
      <c r="M213" s="65">
        <v>2.2001636934652997</v>
      </c>
      <c r="N213" s="65"/>
      <c r="O213" s="65">
        <v>4.2587500620010594</v>
      </c>
      <c r="P213" s="65">
        <v>3.0634089426113902</v>
      </c>
      <c r="Q213" s="65">
        <v>4.3586394667866397</v>
      </c>
      <c r="R213" s="65">
        <v>2.3303537878315899</v>
      </c>
      <c r="S213" s="65">
        <v>3.4398176447832598</v>
      </c>
      <c r="T213" s="66">
        <v>1218.9165</v>
      </c>
      <c r="U213" s="66">
        <v>1206.5934999999999</v>
      </c>
      <c r="V213" s="66">
        <v>1218.9165</v>
      </c>
      <c r="W213" s="65">
        <v>58.233398712247208</v>
      </c>
      <c r="X213" s="66">
        <v>709.8165283203125</v>
      </c>
      <c r="Y213" s="58">
        <v>45.905773162841797</v>
      </c>
      <c r="Z213" s="68">
        <v>9</v>
      </c>
      <c r="AA213" s="55" t="s">
        <v>96</v>
      </c>
      <c r="AB213" s="52"/>
      <c r="AC213" s="52"/>
    </row>
    <row r="214" spans="1:29" x14ac:dyDescent="0.35">
      <c r="A214" s="59">
        <v>231</v>
      </c>
      <c r="B214" s="59" t="s">
        <v>334</v>
      </c>
      <c r="C214" s="59" t="s">
        <v>335</v>
      </c>
      <c r="D214" s="59" t="s">
        <v>136</v>
      </c>
      <c r="E214" s="59" t="s">
        <v>89</v>
      </c>
      <c r="F214" s="59" t="s">
        <v>81</v>
      </c>
      <c r="G214" s="59" t="s">
        <v>82</v>
      </c>
      <c r="H214" s="60">
        <v>0.36660424201658393</v>
      </c>
      <c r="I214" s="60">
        <v>0.44478866146076163</v>
      </c>
      <c r="J214" s="61">
        <v>41.336584836932261</v>
      </c>
      <c r="K214" s="61">
        <v>5.0261037255277401</v>
      </c>
      <c r="L214" s="61">
        <v>46.697836413825982</v>
      </c>
      <c r="M214" s="61">
        <v>36.351914901246353</v>
      </c>
      <c r="N214" s="61">
        <v>78.323426266817776</v>
      </c>
      <c r="O214" s="61">
        <v>74.154183317939243</v>
      </c>
      <c r="P214" s="61">
        <v>53.677270848368451</v>
      </c>
      <c r="Q214" s="61">
        <v>65.953281171233328</v>
      </c>
      <c r="R214" s="61">
        <v>77.045403475988607</v>
      </c>
      <c r="S214" s="61">
        <v>63.228705916019976</v>
      </c>
      <c r="T214" s="62">
        <v>115737.38250000001</v>
      </c>
      <c r="U214" s="62">
        <v>122138.5885</v>
      </c>
      <c r="V214" s="62">
        <v>125384.2865</v>
      </c>
      <c r="W214" s="61">
        <v>28.232773688023983</v>
      </c>
      <c r="X214" s="62">
        <v>35399.4609375</v>
      </c>
      <c r="Y214" s="54">
        <v>27861.732421875</v>
      </c>
      <c r="Z214" s="67">
        <v>10</v>
      </c>
      <c r="AA214" s="52" t="s">
        <v>83</v>
      </c>
      <c r="AB214" s="52"/>
      <c r="AC214" s="52"/>
    </row>
    <row r="215" spans="1:29" x14ac:dyDescent="0.35">
      <c r="A215" s="59">
        <v>231</v>
      </c>
      <c r="B215" s="59" t="s">
        <v>334</v>
      </c>
      <c r="C215" s="59" t="s">
        <v>335</v>
      </c>
      <c r="D215" s="59" t="s">
        <v>136</v>
      </c>
      <c r="E215" s="59" t="s">
        <v>89</v>
      </c>
      <c r="F215" s="59" t="s">
        <v>81</v>
      </c>
      <c r="G215" s="59" t="s">
        <v>84</v>
      </c>
      <c r="H215" s="60">
        <v>0.36660424201658393</v>
      </c>
      <c r="I215" s="60">
        <v>0.37208323223092482</v>
      </c>
      <c r="J215" s="61">
        <v>22.135562477570431</v>
      </c>
      <c r="K215" s="61">
        <v>3.5994265765222302</v>
      </c>
      <c r="L215" s="61">
        <v>35.172185370393869</v>
      </c>
      <c r="M215" s="61">
        <v>40.09712342520038</v>
      </c>
      <c r="N215" s="61">
        <v>69.505811608870161</v>
      </c>
      <c r="O215" s="61">
        <v>65.88860539127937</v>
      </c>
      <c r="P215" s="61">
        <v>48.307810789516807</v>
      </c>
      <c r="Q215" s="61">
        <v>58.716509373134016</v>
      </c>
      <c r="R215" s="61">
        <v>68.753127855394226</v>
      </c>
      <c r="S215" s="61">
        <v>55.565059448057838</v>
      </c>
      <c r="T215" s="62">
        <v>115737.38250000001</v>
      </c>
      <c r="U215" s="62">
        <v>122138.5885</v>
      </c>
      <c r="V215" s="62">
        <v>125384.2865</v>
      </c>
      <c r="W215" s="61">
        <v>22.335178217900172</v>
      </c>
      <c r="X215" s="62">
        <v>28004.8046875</v>
      </c>
      <c r="Y215" s="54">
        <v>19535.875</v>
      </c>
      <c r="Z215" s="67">
        <v>10</v>
      </c>
      <c r="AA215" s="52" t="s">
        <v>83</v>
      </c>
      <c r="AB215" s="52"/>
      <c r="AC215" s="52"/>
    </row>
    <row r="216" spans="1:29" x14ac:dyDescent="0.35">
      <c r="A216" s="59">
        <v>231</v>
      </c>
      <c r="B216" s="59" t="s">
        <v>334</v>
      </c>
      <c r="C216" s="59" t="s">
        <v>335</v>
      </c>
      <c r="D216" s="59" t="s">
        <v>136</v>
      </c>
      <c r="E216" s="59" t="s">
        <v>89</v>
      </c>
      <c r="F216" s="59" t="s">
        <v>81</v>
      </c>
      <c r="G216" s="59" t="s">
        <v>85</v>
      </c>
      <c r="H216" s="60">
        <v>0.36660424201658393</v>
      </c>
      <c r="I216" s="60">
        <v>0.31831167222332241</v>
      </c>
      <c r="J216" s="61">
        <v>22.272795421728748</v>
      </c>
      <c r="K216" s="61">
        <v>3.8730401527377096</v>
      </c>
      <c r="L216" s="61">
        <v>33.06130173026974</v>
      </c>
      <c r="M216" s="61">
        <v>24.33374071773423</v>
      </c>
      <c r="N216" s="61">
        <v>61.461455468109186</v>
      </c>
      <c r="O216" s="61">
        <v>58.355121483513393</v>
      </c>
      <c r="P216" s="61">
        <v>41.665825185832489</v>
      </c>
      <c r="Q216" s="61">
        <v>50.852428030277174</v>
      </c>
      <c r="R216" s="61">
        <v>60.961595553718048</v>
      </c>
      <c r="S216" s="61">
        <v>49.04195021281209</v>
      </c>
      <c r="T216" s="62">
        <v>115737.38250000001</v>
      </c>
      <c r="U216" s="62">
        <v>122138.5885</v>
      </c>
      <c r="V216" s="62">
        <v>125384.2865</v>
      </c>
      <c r="W216" s="61">
        <v>43.108749184812822</v>
      </c>
      <c r="X216" s="62">
        <v>54051.59765625</v>
      </c>
      <c r="Y216" s="54">
        <v>33535.3515625</v>
      </c>
      <c r="Z216" s="67">
        <v>10</v>
      </c>
      <c r="AA216" s="52" t="s">
        <v>83</v>
      </c>
      <c r="AB216" s="52"/>
      <c r="AC216" s="52"/>
    </row>
    <row r="217" spans="1:29" x14ac:dyDescent="0.35">
      <c r="A217" s="59">
        <v>231</v>
      </c>
      <c r="B217" s="59" t="s">
        <v>334</v>
      </c>
      <c r="C217" s="59" t="s">
        <v>335</v>
      </c>
      <c r="D217" s="59" t="s">
        <v>136</v>
      </c>
      <c r="E217" s="59" t="s">
        <v>89</v>
      </c>
      <c r="F217" s="59" t="s">
        <v>81</v>
      </c>
      <c r="G217" s="59" t="s">
        <v>86</v>
      </c>
      <c r="H217" s="60">
        <v>0.36660424201658393</v>
      </c>
      <c r="I217" s="60">
        <v>0.32631385010335773</v>
      </c>
      <c r="J217" s="61">
        <v>10.397006915227939</v>
      </c>
      <c r="K217" s="61">
        <v>1.6605465347128301</v>
      </c>
      <c r="L217" s="61">
        <v>45.43242872922</v>
      </c>
      <c r="M217" s="61">
        <v>21.160028349897381</v>
      </c>
      <c r="N217" s="61">
        <v>64.911118339909009</v>
      </c>
      <c r="O217" s="61">
        <v>62.631946006856801</v>
      </c>
      <c r="P217" s="61">
        <v>45.858004908460707</v>
      </c>
      <c r="Q217" s="61">
        <v>56.90058656154369</v>
      </c>
      <c r="R217" s="61">
        <v>65.254570465183619</v>
      </c>
      <c r="S217" s="61">
        <v>55.858672316586954</v>
      </c>
      <c r="T217" s="62">
        <v>115737.38250000001</v>
      </c>
      <c r="U217" s="62">
        <v>122138.5885</v>
      </c>
      <c r="V217" s="62">
        <v>125384.2865</v>
      </c>
      <c r="W217" s="61">
        <v>6.3232989092616902</v>
      </c>
      <c r="X217" s="62">
        <v>7928.42333984375</v>
      </c>
      <c r="Y217" s="54">
        <v>5228.30078125</v>
      </c>
      <c r="Z217" s="67">
        <v>10</v>
      </c>
      <c r="AA217" s="52" t="s">
        <v>83</v>
      </c>
      <c r="AB217" s="52"/>
      <c r="AC217" s="52"/>
    </row>
    <row r="218" spans="1:29" x14ac:dyDescent="0.35">
      <c r="A218" s="63">
        <v>231</v>
      </c>
      <c r="B218" s="63" t="s">
        <v>334</v>
      </c>
      <c r="C218" s="63" t="s">
        <v>335</v>
      </c>
      <c r="D218" s="63" t="s">
        <v>136</v>
      </c>
      <c r="E218" s="63" t="s">
        <v>89</v>
      </c>
      <c r="F218" s="63" t="s">
        <v>81</v>
      </c>
      <c r="G218" s="63" t="s">
        <v>350</v>
      </c>
      <c r="H218" s="64">
        <v>0.36660424201658393</v>
      </c>
      <c r="I218" s="64">
        <v>0.4126756598846214</v>
      </c>
      <c r="J218" s="65">
        <v>32.855753792794786</v>
      </c>
      <c r="K218" s="65">
        <v>4.3959597868979499</v>
      </c>
      <c r="L218" s="65">
        <v>41.607112735491867</v>
      </c>
      <c r="M218" s="65">
        <v>38.006122688845764</v>
      </c>
      <c r="N218" s="65">
        <v>74.428805515547964</v>
      </c>
      <c r="O218" s="65">
        <v>70.503389700484988</v>
      </c>
      <c r="P218" s="65">
        <v>51.305653196709734</v>
      </c>
      <c r="Q218" s="65">
        <v>62.756897261251488</v>
      </c>
      <c r="R218" s="65">
        <v>73.382817849375115</v>
      </c>
      <c r="S218" s="65">
        <v>59.843777256474397</v>
      </c>
      <c r="T218" s="66">
        <v>115737.38250000001</v>
      </c>
      <c r="U218" s="66">
        <v>122138.5885</v>
      </c>
      <c r="V218" s="66">
        <v>125384.2865</v>
      </c>
      <c r="W218" s="65">
        <v>50.567951905923636</v>
      </c>
      <c r="X218" s="66">
        <v>63404.265625</v>
      </c>
      <c r="Y218" s="58">
        <v>47397.609375</v>
      </c>
      <c r="Z218" s="68">
        <v>10</v>
      </c>
      <c r="AA218" s="55" t="s">
        <v>83</v>
      </c>
      <c r="AB218" s="52"/>
      <c r="AC218" s="52"/>
    </row>
    <row r="219" spans="1:29" x14ac:dyDescent="0.35">
      <c r="A219" s="63">
        <v>231</v>
      </c>
      <c r="B219" s="63" t="s">
        <v>334</v>
      </c>
      <c r="C219" s="63" t="s">
        <v>335</v>
      </c>
      <c r="D219" s="63" t="s">
        <v>136</v>
      </c>
      <c r="E219" s="63" t="s">
        <v>89</v>
      </c>
      <c r="F219" s="63" t="s">
        <v>81</v>
      </c>
      <c r="G219" s="63" t="s">
        <v>351</v>
      </c>
      <c r="H219" s="64">
        <v>0.36660424201658393</v>
      </c>
      <c r="I219" s="64">
        <v>0.31933530293682838</v>
      </c>
      <c r="J219" s="65">
        <v>20.753656251794609</v>
      </c>
      <c r="K219" s="65">
        <v>3.5900201480844598</v>
      </c>
      <c r="L219" s="65">
        <v>34.643804112326251</v>
      </c>
      <c r="M219" s="65">
        <v>23.927762557257072</v>
      </c>
      <c r="N219" s="65">
        <v>61.90273294528491</v>
      </c>
      <c r="O219" s="65">
        <v>58.902208664528089</v>
      </c>
      <c r="P219" s="65">
        <v>42.202084687301713</v>
      </c>
      <c r="Q219" s="65">
        <v>51.626102513094985</v>
      </c>
      <c r="R219" s="65">
        <v>61.510748676475721</v>
      </c>
      <c r="S219" s="65">
        <v>49.913938590908806</v>
      </c>
      <c r="T219" s="66">
        <v>115737.38250000001</v>
      </c>
      <c r="U219" s="66">
        <v>122138.5885</v>
      </c>
      <c r="V219" s="66">
        <v>125384.2865</v>
      </c>
      <c r="W219" s="65">
        <v>49.432048094074389</v>
      </c>
      <c r="X219" s="66">
        <v>61980.01953125</v>
      </c>
      <c r="Y219" s="58">
        <v>38763.65234375</v>
      </c>
      <c r="Z219" s="68">
        <v>10</v>
      </c>
      <c r="AA219" s="55" t="s">
        <v>83</v>
      </c>
      <c r="AB219" s="52"/>
      <c r="AC219" s="52"/>
    </row>
    <row r="220" spans="1:29" x14ac:dyDescent="0.35">
      <c r="A220" s="59">
        <v>242</v>
      </c>
      <c r="B220" s="59" t="s">
        <v>150</v>
      </c>
      <c r="C220" s="59" t="s">
        <v>151</v>
      </c>
      <c r="D220" s="59" t="s">
        <v>118</v>
      </c>
      <c r="E220" s="59" t="s">
        <v>80</v>
      </c>
      <c r="F220" s="59" t="s">
        <v>152</v>
      </c>
      <c r="G220" s="59" t="s">
        <v>82</v>
      </c>
      <c r="H220" s="60">
        <v>5.7576633181346997E-3</v>
      </c>
      <c r="I220" s="60">
        <v>8.9807783775876001E-3</v>
      </c>
      <c r="J220" s="61">
        <v>1.69669634469067</v>
      </c>
      <c r="K220" s="61">
        <v>0.40840369180078001</v>
      </c>
      <c r="L220" s="61">
        <v>0.20177664945877</v>
      </c>
      <c r="M220" s="61">
        <v>0.55785925564552996</v>
      </c>
      <c r="N220" s="61">
        <v>1.58359405809878</v>
      </c>
      <c r="O220" s="61">
        <v>1.3005966526002299</v>
      </c>
      <c r="P220" s="61">
        <v>0.45435559154083</v>
      </c>
      <c r="Q220" s="61">
        <v>1.1273693035685199</v>
      </c>
      <c r="R220" s="61">
        <v>1.3412863065640899</v>
      </c>
      <c r="S220" s="61">
        <v>1.76399134249026</v>
      </c>
      <c r="T220" s="62">
        <v>916.71100000000001</v>
      </c>
      <c r="U220" s="62">
        <v>916.71100000000001</v>
      </c>
      <c r="V220" s="62">
        <v>919.42200000000003</v>
      </c>
      <c r="W220" s="61">
        <v>19.880527641240139</v>
      </c>
      <c r="X220" s="62">
        <v>182.78594970703125</v>
      </c>
      <c r="Y220" s="54">
        <v>4.4214911460876465</v>
      </c>
      <c r="Z220" s="67">
        <v>10</v>
      </c>
      <c r="AA220" s="52" t="s">
        <v>83</v>
      </c>
      <c r="AB220" s="52"/>
      <c r="AC220" s="52"/>
    </row>
    <row r="221" spans="1:29" x14ac:dyDescent="0.35">
      <c r="A221" s="59">
        <v>242</v>
      </c>
      <c r="B221" s="59" t="s">
        <v>150</v>
      </c>
      <c r="C221" s="59" t="s">
        <v>151</v>
      </c>
      <c r="D221" s="59" t="s">
        <v>118</v>
      </c>
      <c r="E221" s="59" t="s">
        <v>80</v>
      </c>
      <c r="F221" s="59" t="s">
        <v>152</v>
      </c>
      <c r="G221" s="59" t="s">
        <v>84</v>
      </c>
      <c r="H221" s="60">
        <v>5.7576633181346997E-3</v>
      </c>
      <c r="I221" s="60">
        <v>6.5983252541533003E-3</v>
      </c>
      <c r="J221" s="61">
        <v>0.86123916068624995</v>
      </c>
      <c r="K221" s="61">
        <v>0.28069564065354002</v>
      </c>
      <c r="L221" s="61">
        <v>0.17826246511982</v>
      </c>
      <c r="M221" s="61">
        <v>0.74957786265478998</v>
      </c>
      <c r="N221" s="61">
        <v>1.0012576502548101</v>
      </c>
      <c r="O221" s="61">
        <v>0.91767420040524006</v>
      </c>
      <c r="P221" s="61">
        <v>0.28397346252663996</v>
      </c>
      <c r="Q221" s="61">
        <v>1.0047183357513101</v>
      </c>
      <c r="R221" s="61">
        <v>1.0996362362287702</v>
      </c>
      <c r="S221" s="61">
        <v>1.3604001849602401</v>
      </c>
      <c r="T221" s="62">
        <v>916.71100000000001</v>
      </c>
      <c r="U221" s="62">
        <v>916.71100000000001</v>
      </c>
      <c r="V221" s="62">
        <v>919.42200000000003</v>
      </c>
      <c r="W221" s="61">
        <v>14.820549988438419</v>
      </c>
      <c r="X221" s="62">
        <v>136.26339721679688</v>
      </c>
      <c r="Y221" s="54">
        <v>2.3329343795776367</v>
      </c>
      <c r="Z221" s="67">
        <v>10</v>
      </c>
      <c r="AA221" s="52" t="s">
        <v>83</v>
      </c>
      <c r="AB221" s="52"/>
      <c r="AC221" s="52"/>
    </row>
    <row r="222" spans="1:29" x14ac:dyDescent="0.35">
      <c r="A222" s="59">
        <v>242</v>
      </c>
      <c r="B222" s="59" t="s">
        <v>150</v>
      </c>
      <c r="C222" s="59" t="s">
        <v>151</v>
      </c>
      <c r="D222" s="59" t="s">
        <v>118</v>
      </c>
      <c r="E222" s="59" t="s">
        <v>80</v>
      </c>
      <c r="F222" s="59" t="s">
        <v>152</v>
      </c>
      <c r="G222" s="59" t="s">
        <v>85</v>
      </c>
      <c r="H222" s="60">
        <v>5.7576633181346997E-3</v>
      </c>
      <c r="I222" s="60">
        <v>4.7350126515020002E-3</v>
      </c>
      <c r="J222" s="61">
        <v>0.9535239188202701</v>
      </c>
      <c r="K222" s="61">
        <v>0.2679492230053</v>
      </c>
      <c r="L222" s="61">
        <v>0.12656588553355</v>
      </c>
      <c r="M222" s="61">
        <v>0.30092500766084002</v>
      </c>
      <c r="N222" s="61">
        <v>0.78590003419977994</v>
      </c>
      <c r="O222" s="61">
        <v>0.58710804725363996</v>
      </c>
      <c r="P222" s="61">
        <v>0.16466026157062999</v>
      </c>
      <c r="Q222" s="61">
        <v>0.56116369950111</v>
      </c>
      <c r="R222" s="61">
        <v>0.75273143337640003</v>
      </c>
      <c r="S222" s="61">
        <v>0.72456719173833994</v>
      </c>
      <c r="T222" s="62">
        <v>916.71100000000001</v>
      </c>
      <c r="U222" s="62">
        <v>916.71100000000001</v>
      </c>
      <c r="V222" s="62">
        <v>919.42200000000003</v>
      </c>
      <c r="W222" s="61">
        <v>54.175042078487365</v>
      </c>
      <c r="X222" s="62">
        <v>498.09725952148438</v>
      </c>
      <c r="Y222" s="54">
        <v>6.1482210159301758</v>
      </c>
      <c r="Z222" s="67">
        <v>10</v>
      </c>
      <c r="AA222" s="52" t="s">
        <v>83</v>
      </c>
      <c r="AB222" s="52"/>
      <c r="AC222" s="52"/>
    </row>
    <row r="223" spans="1:29" x14ac:dyDescent="0.35">
      <c r="A223" s="59">
        <v>242</v>
      </c>
      <c r="B223" s="59" t="s">
        <v>150</v>
      </c>
      <c r="C223" s="59" t="s">
        <v>151</v>
      </c>
      <c r="D223" s="59" t="s">
        <v>118</v>
      </c>
      <c r="E223" s="59" t="s">
        <v>80</v>
      </c>
      <c r="F223" s="59" t="s">
        <v>152</v>
      </c>
      <c r="G223" s="59" t="s">
        <v>86</v>
      </c>
      <c r="H223" s="60">
        <v>5.7576633181346997E-3</v>
      </c>
      <c r="I223" s="60">
        <v>3.8577725582903E-3</v>
      </c>
      <c r="J223" s="61">
        <v>0.48825450247176</v>
      </c>
      <c r="K223" s="61">
        <v>8.2506316939150004E-2</v>
      </c>
      <c r="L223" s="61">
        <v>0.44469156952331002</v>
      </c>
      <c r="M223" s="61">
        <v>0.28325913694943999</v>
      </c>
      <c r="N223" s="61">
        <v>0.72933416246131999</v>
      </c>
      <c r="O223" s="61">
        <v>0.51249052409757001</v>
      </c>
      <c r="P223" s="61">
        <v>0.16892669560683002</v>
      </c>
      <c r="Q223" s="61">
        <v>0.52766354459530995</v>
      </c>
      <c r="R223" s="61">
        <v>0.57098283187533994</v>
      </c>
      <c r="S223" s="61">
        <v>0.53845826863208002</v>
      </c>
      <c r="T223" s="62">
        <v>916.71100000000001</v>
      </c>
      <c r="U223" s="62">
        <v>916.71100000000001</v>
      </c>
      <c r="V223" s="62">
        <v>919.42200000000003</v>
      </c>
      <c r="W223" s="61">
        <v>11.12388029183384</v>
      </c>
      <c r="X223" s="62">
        <v>102.27540588378906</v>
      </c>
      <c r="Y223" s="54">
        <v>0.99278426170349121</v>
      </c>
      <c r="Z223" s="67">
        <v>10</v>
      </c>
      <c r="AA223" s="52" t="s">
        <v>83</v>
      </c>
      <c r="AB223" s="52"/>
      <c r="AC223" s="52"/>
    </row>
    <row r="224" spans="1:29" x14ac:dyDescent="0.35">
      <c r="A224" s="63">
        <v>242</v>
      </c>
      <c r="B224" s="63" t="s">
        <v>150</v>
      </c>
      <c r="C224" s="63" t="s">
        <v>151</v>
      </c>
      <c r="D224" s="63" t="s">
        <v>118</v>
      </c>
      <c r="E224" s="63" t="s">
        <v>80</v>
      </c>
      <c r="F224" s="63" t="s">
        <v>152</v>
      </c>
      <c r="G224" s="63" t="s">
        <v>350</v>
      </c>
      <c r="H224" s="64">
        <v>5.7576633181346997E-3</v>
      </c>
      <c r="I224" s="64">
        <v>7.9632518907223008E-3</v>
      </c>
      <c r="J224" s="65">
        <v>1.3398793290672799</v>
      </c>
      <c r="K224" s="65">
        <v>0.35386061460438001</v>
      </c>
      <c r="L224" s="65">
        <v>0.19173393124258001</v>
      </c>
      <c r="M224" s="65">
        <v>0.63974072426207007</v>
      </c>
      <c r="N224" s="65">
        <v>1.3348828816148</v>
      </c>
      <c r="O224" s="65">
        <v>1.1370535659844601</v>
      </c>
      <c r="P224" s="65">
        <v>0.38158676034950001</v>
      </c>
      <c r="Q224" s="65">
        <v>1.0749860658182699</v>
      </c>
      <c r="R224" s="65">
        <v>1.2380795132381301</v>
      </c>
      <c r="S224" s="65">
        <v>1.5916208187590399</v>
      </c>
      <c r="T224" s="66">
        <v>916.71100000000001</v>
      </c>
      <c r="U224" s="66">
        <v>916.71100000000001</v>
      </c>
      <c r="V224" s="66">
        <v>919.42200000000003</v>
      </c>
      <c r="W224" s="65">
        <v>34.701077629678579</v>
      </c>
      <c r="X224" s="66">
        <v>319.04934692382813</v>
      </c>
      <c r="Y224" s="58">
        <v>6.7544255256652832</v>
      </c>
      <c r="Z224" s="68">
        <v>10</v>
      </c>
      <c r="AA224" s="55" t="s">
        <v>83</v>
      </c>
      <c r="AB224" s="52"/>
      <c r="AC224" s="52"/>
    </row>
    <row r="225" spans="1:29" x14ac:dyDescent="0.35">
      <c r="A225" s="63">
        <v>242</v>
      </c>
      <c r="B225" s="63" t="s">
        <v>150</v>
      </c>
      <c r="C225" s="63" t="s">
        <v>151</v>
      </c>
      <c r="D225" s="63" t="s">
        <v>118</v>
      </c>
      <c r="E225" s="63" t="s">
        <v>80</v>
      </c>
      <c r="F225" s="63" t="s">
        <v>152</v>
      </c>
      <c r="G225" s="63" t="s">
        <v>351</v>
      </c>
      <c r="H225" s="64">
        <v>5.7576633181346997E-3</v>
      </c>
      <c r="I225" s="64">
        <v>4.5855719956709997E-3</v>
      </c>
      <c r="J225" s="65">
        <v>0.87426378552801998</v>
      </c>
      <c r="K225" s="65">
        <v>0.23635843079665</v>
      </c>
      <c r="L225" s="65">
        <v>0.18075961336248</v>
      </c>
      <c r="M225" s="65">
        <v>0.29791557007885999</v>
      </c>
      <c r="N225" s="65">
        <v>0.77626385701673994</v>
      </c>
      <c r="O225" s="65">
        <v>0.57439671351133992</v>
      </c>
      <c r="P225" s="65">
        <v>0.16538706225537</v>
      </c>
      <c r="Q225" s="65">
        <v>0.55545684095884995</v>
      </c>
      <c r="R225" s="65">
        <v>0.72176997776706997</v>
      </c>
      <c r="S225" s="65">
        <v>0.69286294139658</v>
      </c>
      <c r="T225" s="66">
        <v>916.71100000000001</v>
      </c>
      <c r="U225" s="66">
        <v>916.71100000000001</v>
      </c>
      <c r="V225" s="66">
        <v>919.42200000000003</v>
      </c>
      <c r="W225" s="65">
        <v>65.298922370321051</v>
      </c>
      <c r="X225" s="66">
        <v>600.3726806640625</v>
      </c>
      <c r="Y225" s="58">
        <v>7.1410055160522461</v>
      </c>
      <c r="Z225" s="68">
        <v>10</v>
      </c>
      <c r="AA225" s="55" t="s">
        <v>83</v>
      </c>
      <c r="AB225" s="52"/>
      <c r="AC225" s="52"/>
    </row>
    <row r="226" spans="1:29" x14ac:dyDescent="0.35">
      <c r="A226" s="59">
        <v>266</v>
      </c>
      <c r="B226" s="59" t="s">
        <v>228</v>
      </c>
      <c r="C226" s="59" t="s">
        <v>229</v>
      </c>
      <c r="D226" s="59" t="s">
        <v>136</v>
      </c>
      <c r="E226" s="59" t="s">
        <v>89</v>
      </c>
      <c r="F226" s="59" t="s">
        <v>230</v>
      </c>
      <c r="G226" s="59" t="s">
        <v>82</v>
      </c>
      <c r="H226" s="60">
        <v>3.6656730607904003E-2</v>
      </c>
      <c r="I226" s="60">
        <v>4.7849688692570599E-2</v>
      </c>
      <c r="J226" s="61">
        <v>8.5423458425246892</v>
      </c>
      <c r="K226" s="61">
        <v>2.6915031436446202</v>
      </c>
      <c r="L226" s="61">
        <v>2.7663100157926799</v>
      </c>
      <c r="M226" s="61">
        <v>4.1539751224128301</v>
      </c>
      <c r="N226" s="61">
        <v>5.0225007699653696</v>
      </c>
      <c r="O226" s="61">
        <v>8.8285190405057197</v>
      </c>
      <c r="P226" s="61">
        <v>5.5491240425766097</v>
      </c>
      <c r="Q226" s="61">
        <v>3.6669631165485397</v>
      </c>
      <c r="R226" s="61">
        <v>4.6397229989659605</v>
      </c>
      <c r="S226" s="61">
        <v>3.9602073049042801</v>
      </c>
      <c r="T226" s="62">
        <v>2376.7220000000002</v>
      </c>
      <c r="U226" s="62">
        <v>2376.7220000000002</v>
      </c>
      <c r="V226" s="62">
        <v>2430.7469999999998</v>
      </c>
      <c r="W226" s="61">
        <v>27.621168901361642</v>
      </c>
      <c r="X226" s="62">
        <v>671.4007568359375</v>
      </c>
      <c r="Y226" s="54">
        <v>74.5433349609375</v>
      </c>
      <c r="Z226" s="67">
        <v>10</v>
      </c>
      <c r="AA226" s="52" t="s">
        <v>83</v>
      </c>
      <c r="AB226" s="52"/>
      <c r="AC226" s="52"/>
    </row>
    <row r="227" spans="1:29" x14ac:dyDescent="0.35">
      <c r="A227" s="59">
        <v>266</v>
      </c>
      <c r="B227" s="59" t="s">
        <v>228</v>
      </c>
      <c r="C227" s="59" t="s">
        <v>229</v>
      </c>
      <c r="D227" s="59" t="s">
        <v>136</v>
      </c>
      <c r="E227" s="59" t="s">
        <v>89</v>
      </c>
      <c r="F227" s="59" t="s">
        <v>230</v>
      </c>
      <c r="G227" s="59" t="s">
        <v>84</v>
      </c>
      <c r="H227" s="60">
        <v>3.6656730607904003E-2</v>
      </c>
      <c r="I227" s="60">
        <v>3.4304666884569103E-2</v>
      </c>
      <c r="J227" s="61">
        <v>5.5343313937417999</v>
      </c>
      <c r="K227" s="61">
        <v>1.6391825831779201</v>
      </c>
      <c r="L227" s="61">
        <v>1.90005329807526</v>
      </c>
      <c r="M227" s="61">
        <v>3.3468816989909702</v>
      </c>
      <c r="N227" s="61">
        <v>4.2137462273699802</v>
      </c>
      <c r="O227" s="61">
        <v>6.5032421587689306</v>
      </c>
      <c r="P227" s="61">
        <v>4.5200161481935597</v>
      </c>
      <c r="Q227" s="61">
        <v>2.7038943365513801</v>
      </c>
      <c r="R227" s="61">
        <v>3.75444149945992</v>
      </c>
      <c r="S227" s="61">
        <v>2.7917130998957802</v>
      </c>
      <c r="T227" s="62">
        <v>2376.7220000000002</v>
      </c>
      <c r="U227" s="62">
        <v>2376.7220000000002</v>
      </c>
      <c r="V227" s="62">
        <v>2430.7469999999998</v>
      </c>
      <c r="W227" s="61">
        <v>16.128025107024278</v>
      </c>
      <c r="X227" s="62">
        <v>392.031494140625</v>
      </c>
      <c r="Y227" s="54">
        <v>31.447210311889648</v>
      </c>
      <c r="Z227" s="67">
        <v>10</v>
      </c>
      <c r="AA227" s="52" t="s">
        <v>83</v>
      </c>
      <c r="AB227" s="52"/>
      <c r="AC227" s="52"/>
    </row>
    <row r="228" spans="1:29" x14ac:dyDescent="0.35">
      <c r="A228" s="59">
        <v>266</v>
      </c>
      <c r="B228" s="59" t="s">
        <v>228</v>
      </c>
      <c r="C228" s="59" t="s">
        <v>229</v>
      </c>
      <c r="D228" s="59" t="s">
        <v>136</v>
      </c>
      <c r="E228" s="59" t="s">
        <v>89</v>
      </c>
      <c r="F228" s="59" t="s">
        <v>230</v>
      </c>
      <c r="G228" s="59" t="s">
        <v>85</v>
      </c>
      <c r="H228" s="60">
        <v>3.6656730607904003E-2</v>
      </c>
      <c r="I228" s="60">
        <v>2.6940482492412501E-2</v>
      </c>
      <c r="J228" s="61">
        <v>4.4222504392747899</v>
      </c>
      <c r="K228" s="61">
        <v>1.5773731179167301</v>
      </c>
      <c r="L228" s="61">
        <v>1.6566472796043501</v>
      </c>
      <c r="M228" s="61">
        <v>2.0316125523733599</v>
      </c>
      <c r="N228" s="61">
        <v>3.1889622766017105</v>
      </c>
      <c r="O228" s="61">
        <v>5.1326805356067995</v>
      </c>
      <c r="P228" s="61">
        <v>3.39500953537789</v>
      </c>
      <c r="Q228" s="61">
        <v>2.2906876845223199</v>
      </c>
      <c r="R228" s="61">
        <v>2.9508546392339299</v>
      </c>
      <c r="S228" s="61">
        <v>2.47102364747085</v>
      </c>
      <c r="T228" s="62">
        <v>2376.7220000000002</v>
      </c>
      <c r="U228" s="62">
        <v>2376.7220000000002</v>
      </c>
      <c r="V228" s="62">
        <v>2430.7469999999998</v>
      </c>
      <c r="W228" s="61">
        <v>49.739491001764321</v>
      </c>
      <c r="X228" s="62">
        <v>1209.0411376953125</v>
      </c>
      <c r="Y228" s="54">
        <v>78.294158935546875</v>
      </c>
      <c r="Z228" s="67">
        <v>10</v>
      </c>
      <c r="AA228" s="52" t="s">
        <v>83</v>
      </c>
      <c r="AB228" s="52"/>
      <c r="AC228" s="52"/>
    </row>
    <row r="229" spans="1:29" x14ac:dyDescent="0.35">
      <c r="A229" s="59">
        <v>266</v>
      </c>
      <c r="B229" s="59" t="s">
        <v>228</v>
      </c>
      <c r="C229" s="59" t="s">
        <v>229</v>
      </c>
      <c r="D229" s="59" t="s">
        <v>136</v>
      </c>
      <c r="E229" s="59" t="s">
        <v>89</v>
      </c>
      <c r="F229" s="59" t="s">
        <v>230</v>
      </c>
      <c r="G229" s="59" t="s">
        <v>86</v>
      </c>
      <c r="H229" s="60">
        <v>3.6656730607904003E-2</v>
      </c>
      <c r="I229" s="60">
        <v>6.9223545922903307E-2</v>
      </c>
      <c r="J229" s="61">
        <v>4.18016044551685</v>
      </c>
      <c r="K229" s="61">
        <v>1.4311696923457</v>
      </c>
      <c r="L229" s="61">
        <v>9.9094533658431203</v>
      </c>
      <c r="M229" s="61">
        <v>1.90411393099746</v>
      </c>
      <c r="N229" s="61">
        <v>13.44490225043176</v>
      </c>
      <c r="O229" s="61">
        <v>14.700106781280631</v>
      </c>
      <c r="P229" s="61">
        <v>11.56045307940818</v>
      </c>
      <c r="Q229" s="61">
        <v>10.52915252263111</v>
      </c>
      <c r="R229" s="61">
        <v>11.455485441673959</v>
      </c>
      <c r="S229" s="61">
        <v>10.63759028162281</v>
      </c>
      <c r="T229" s="62">
        <v>2376.7220000000002</v>
      </c>
      <c r="U229" s="62">
        <v>2376.7220000000002</v>
      </c>
      <c r="V229" s="62">
        <v>2430.7469999999998</v>
      </c>
      <c r="W229" s="61">
        <v>6.5113149898497609</v>
      </c>
      <c r="X229" s="62">
        <v>158.27359008789063</v>
      </c>
      <c r="Y229" s="54">
        <v>25.893913269042969</v>
      </c>
      <c r="Z229" s="67">
        <v>10</v>
      </c>
      <c r="AA229" s="52" t="s">
        <v>83</v>
      </c>
      <c r="AB229" s="52"/>
      <c r="AC229" s="52"/>
    </row>
    <row r="230" spans="1:29" x14ac:dyDescent="0.35">
      <c r="A230" s="63">
        <v>266</v>
      </c>
      <c r="B230" s="63" t="s">
        <v>228</v>
      </c>
      <c r="C230" s="63" t="s">
        <v>229</v>
      </c>
      <c r="D230" s="63" t="s">
        <v>136</v>
      </c>
      <c r="E230" s="63" t="s">
        <v>89</v>
      </c>
      <c r="F230" s="63" t="s">
        <v>230</v>
      </c>
      <c r="G230" s="63" t="s">
        <v>350</v>
      </c>
      <c r="H230" s="64">
        <v>3.6656730607904003E-2</v>
      </c>
      <c r="I230" s="64">
        <v>4.2856352089552602E-2</v>
      </c>
      <c r="J230" s="65">
        <v>7.4334492410705595</v>
      </c>
      <c r="K230" s="65">
        <v>2.30356794153347</v>
      </c>
      <c r="L230" s="65">
        <v>2.4469667590964499</v>
      </c>
      <c r="M230" s="65">
        <v>3.85644225828363</v>
      </c>
      <c r="N230" s="65">
        <v>4.7243555386293501</v>
      </c>
      <c r="O230" s="65">
        <v>7.9713118443630897</v>
      </c>
      <c r="P230" s="65">
        <v>5.1697461286598099</v>
      </c>
      <c r="Q230" s="65">
        <v>3.3119303481595801</v>
      </c>
      <c r="R230" s="65">
        <v>4.3133663065871799</v>
      </c>
      <c r="S230" s="65">
        <v>3.5294449948106501</v>
      </c>
      <c r="T230" s="66">
        <v>2376.7220000000002</v>
      </c>
      <c r="U230" s="66">
        <v>2376.7220000000002</v>
      </c>
      <c r="V230" s="66">
        <v>2430.7469999999998</v>
      </c>
      <c r="W230" s="65">
        <v>43.749194008385182</v>
      </c>
      <c r="X230" s="66">
        <v>1063.4322509765625</v>
      </c>
      <c r="Y230" s="58">
        <v>105.99053955078125</v>
      </c>
      <c r="Z230" s="68">
        <v>10</v>
      </c>
      <c r="AA230" s="55" t="s">
        <v>83</v>
      </c>
      <c r="AB230" s="52"/>
      <c r="AC230" s="52"/>
    </row>
    <row r="231" spans="1:29" x14ac:dyDescent="0.35">
      <c r="A231" s="63">
        <v>266</v>
      </c>
      <c r="B231" s="63" t="s">
        <v>228</v>
      </c>
      <c r="C231" s="63" t="s">
        <v>229</v>
      </c>
      <c r="D231" s="63" t="s">
        <v>136</v>
      </c>
      <c r="E231" s="63" t="s">
        <v>89</v>
      </c>
      <c r="F231" s="63" t="s">
        <v>230</v>
      </c>
      <c r="G231" s="63" t="s">
        <v>351</v>
      </c>
      <c r="H231" s="64">
        <v>3.6656730607904003E-2</v>
      </c>
      <c r="I231" s="64">
        <v>3.1834960711493901E-2</v>
      </c>
      <c r="J231" s="65">
        <v>4.3942272993844398</v>
      </c>
      <c r="K231" s="65">
        <v>1.5604493327423501</v>
      </c>
      <c r="L231" s="65">
        <v>2.6119512797934501</v>
      </c>
      <c r="M231" s="65">
        <v>2.0168539427869701</v>
      </c>
      <c r="N231" s="65">
        <v>4.3761391447261504</v>
      </c>
      <c r="O231" s="65">
        <v>6.2401584611146896</v>
      </c>
      <c r="P231" s="65">
        <v>4.3402008799240201</v>
      </c>
      <c r="Q231" s="65">
        <v>3.2443316127840003</v>
      </c>
      <c r="R231" s="65">
        <v>3.9353086226190199</v>
      </c>
      <c r="S231" s="65">
        <v>3.41634499537275</v>
      </c>
      <c r="T231" s="66">
        <v>2376.7220000000002</v>
      </c>
      <c r="U231" s="66">
        <v>2376.7220000000002</v>
      </c>
      <c r="V231" s="66">
        <v>2430.7469999999998</v>
      </c>
      <c r="W231" s="65">
        <v>56.25080599161393</v>
      </c>
      <c r="X231" s="66">
        <v>1367.3148193359375</v>
      </c>
      <c r="Y231" s="58">
        <v>104.18807983398438</v>
      </c>
      <c r="Z231" s="68">
        <v>10</v>
      </c>
      <c r="AA231" s="55" t="s">
        <v>83</v>
      </c>
      <c r="AB231" s="52"/>
      <c r="AC231" s="52"/>
    </row>
    <row r="232" spans="1:29" x14ac:dyDescent="0.35">
      <c r="A232" s="59">
        <v>270</v>
      </c>
      <c r="B232" s="59" t="s">
        <v>285</v>
      </c>
      <c r="C232" s="59" t="s">
        <v>286</v>
      </c>
      <c r="D232" s="59" t="s">
        <v>136</v>
      </c>
      <c r="E232" s="59" t="s">
        <v>89</v>
      </c>
      <c r="F232" s="59" t="s">
        <v>108</v>
      </c>
      <c r="G232" s="59" t="s">
        <v>82</v>
      </c>
      <c r="H232" s="60">
        <v>0.19802306451214541</v>
      </c>
      <c r="I232" s="60">
        <v>0.23284385689953591</v>
      </c>
      <c r="J232" s="61">
        <v>35.296562182761747</v>
      </c>
      <c r="K232" s="61">
        <v>10.75067308457629</v>
      </c>
      <c r="L232" s="61">
        <v>15.44483786253616</v>
      </c>
      <c r="M232" s="61">
        <v>30.541144053612751</v>
      </c>
      <c r="N232" s="61">
        <v>48.144742021346282</v>
      </c>
      <c r="O232" s="61">
        <v>33.862866517958231</v>
      </c>
      <c r="P232" s="61">
        <v>11.15618539116992</v>
      </c>
      <c r="Q232" s="61">
        <v>30.997145312412989</v>
      </c>
      <c r="R232" s="61">
        <v>14.873239993347781</v>
      </c>
      <c r="S232" s="61">
        <v>3.98511163229889</v>
      </c>
      <c r="T232" s="62">
        <v>2515.7334999999998</v>
      </c>
      <c r="U232" s="62">
        <v>2576.0095000000001</v>
      </c>
      <c r="V232" s="62">
        <v>2636.47</v>
      </c>
      <c r="W232" s="61">
        <v>31.773287282554552</v>
      </c>
      <c r="X232" s="62">
        <v>837.69317626953125</v>
      </c>
      <c r="Y232" s="54">
        <v>405.07687377929688</v>
      </c>
      <c r="Z232" s="67">
        <v>10</v>
      </c>
      <c r="AA232" s="52" t="s">
        <v>83</v>
      </c>
      <c r="AB232" s="52"/>
      <c r="AC232" s="52"/>
    </row>
    <row r="233" spans="1:29" x14ac:dyDescent="0.35">
      <c r="A233" s="59">
        <v>270</v>
      </c>
      <c r="B233" s="59" t="s">
        <v>285</v>
      </c>
      <c r="C233" s="59" t="s">
        <v>286</v>
      </c>
      <c r="D233" s="59" t="s">
        <v>136</v>
      </c>
      <c r="E233" s="59" t="s">
        <v>89</v>
      </c>
      <c r="F233" s="59" t="s">
        <v>108</v>
      </c>
      <c r="G233" s="59" t="s">
        <v>84</v>
      </c>
      <c r="H233" s="60">
        <v>0.19802306451214541</v>
      </c>
      <c r="I233" s="60">
        <v>0.2099550641603399</v>
      </c>
      <c r="J233" s="61">
        <v>29.407895189967149</v>
      </c>
      <c r="K233" s="61">
        <v>9.7355956152554093</v>
      </c>
      <c r="L233" s="61">
        <v>12.08175411212741</v>
      </c>
      <c r="M233" s="61">
        <v>31.550743249976993</v>
      </c>
      <c r="N233" s="61">
        <v>44.169108631132062</v>
      </c>
      <c r="O233" s="61">
        <v>29.913811407666902</v>
      </c>
      <c r="P233" s="61">
        <v>12.512423170048381</v>
      </c>
      <c r="Q233" s="61">
        <v>28.246616199567594</v>
      </c>
      <c r="R233" s="61">
        <v>11.710589192339119</v>
      </c>
      <c r="S233" s="61">
        <v>3.0386023857238</v>
      </c>
      <c r="T233" s="62">
        <v>2515.7334999999998</v>
      </c>
      <c r="U233" s="62">
        <v>2576.0095000000001</v>
      </c>
      <c r="V233" s="62">
        <v>2636.47</v>
      </c>
      <c r="W233" s="61">
        <v>19.698951004837507</v>
      </c>
      <c r="X233" s="62">
        <v>519.35693359375</v>
      </c>
      <c r="Y233" s="54">
        <v>231.15931701660156</v>
      </c>
      <c r="Z233" s="67">
        <v>10</v>
      </c>
      <c r="AA233" s="52" t="s">
        <v>83</v>
      </c>
      <c r="AB233" s="52"/>
      <c r="AC233" s="52"/>
    </row>
    <row r="234" spans="1:29" x14ac:dyDescent="0.35">
      <c r="A234" s="59">
        <v>270</v>
      </c>
      <c r="B234" s="59" t="s">
        <v>285</v>
      </c>
      <c r="C234" s="59" t="s">
        <v>286</v>
      </c>
      <c r="D234" s="59" t="s">
        <v>136</v>
      </c>
      <c r="E234" s="59" t="s">
        <v>89</v>
      </c>
      <c r="F234" s="59" t="s">
        <v>108</v>
      </c>
      <c r="G234" s="59" t="s">
        <v>85</v>
      </c>
      <c r="H234" s="60">
        <v>0.19802306451214541</v>
      </c>
      <c r="I234" s="60">
        <v>0.1662637713159606</v>
      </c>
      <c r="J234" s="61">
        <v>25.487280803445088</v>
      </c>
      <c r="K234" s="61">
        <v>8.2731403127450402</v>
      </c>
      <c r="L234" s="61">
        <v>10.29496927038193</v>
      </c>
      <c r="M234" s="61">
        <v>21.614166453702911</v>
      </c>
      <c r="N234" s="61">
        <v>34.978929126256347</v>
      </c>
      <c r="O234" s="61">
        <v>24.27090122608444</v>
      </c>
      <c r="P234" s="61">
        <v>8.20672991738763</v>
      </c>
      <c r="Q234" s="61">
        <v>21.600218252592519</v>
      </c>
      <c r="R234" s="61">
        <v>10.27991150470714</v>
      </c>
      <c r="S234" s="61">
        <v>2.92942782075465</v>
      </c>
      <c r="T234" s="62">
        <v>2515.7334999999998</v>
      </c>
      <c r="U234" s="62">
        <v>2576.0095000000001</v>
      </c>
      <c r="V234" s="62">
        <v>2636.47</v>
      </c>
      <c r="W234" s="61">
        <v>42.620382609599325</v>
      </c>
      <c r="X234" s="62">
        <v>1123.673583984375</v>
      </c>
      <c r="Y234" s="54">
        <v>396.88714599609375</v>
      </c>
      <c r="Z234" s="67">
        <v>10</v>
      </c>
      <c r="AA234" s="52" t="s">
        <v>83</v>
      </c>
      <c r="AB234" s="52"/>
      <c r="AC234" s="52"/>
    </row>
    <row r="235" spans="1:29" x14ac:dyDescent="0.35">
      <c r="A235" s="59">
        <v>270</v>
      </c>
      <c r="B235" s="59" t="s">
        <v>285</v>
      </c>
      <c r="C235" s="59" t="s">
        <v>286</v>
      </c>
      <c r="D235" s="59" t="s">
        <v>136</v>
      </c>
      <c r="E235" s="59" t="s">
        <v>89</v>
      </c>
      <c r="F235" s="59" t="s">
        <v>108</v>
      </c>
      <c r="G235" s="59" t="s">
        <v>86</v>
      </c>
      <c r="H235" s="60">
        <v>0.19802306451214541</v>
      </c>
      <c r="I235" s="60">
        <v>0.20064654902058279</v>
      </c>
      <c r="J235" s="61">
        <v>27.828411454301339</v>
      </c>
      <c r="K235" s="61">
        <v>8.3322167501138704</v>
      </c>
      <c r="L235" s="61">
        <v>15.00895338155129</v>
      </c>
      <c r="M235" s="61">
        <v>25.840488550399073</v>
      </c>
      <c r="N235" s="61">
        <v>42.530342464259867</v>
      </c>
      <c r="O235" s="61">
        <v>30.909562684760811</v>
      </c>
      <c r="P235" s="61">
        <v>10.94755061322671</v>
      </c>
      <c r="Q235" s="61">
        <v>28.983866300183241</v>
      </c>
      <c r="R235" s="61">
        <v>13.257351668578341</v>
      </c>
      <c r="S235" s="61">
        <v>3.50490409679306</v>
      </c>
      <c r="T235" s="62">
        <v>2515.7334999999998</v>
      </c>
      <c r="U235" s="62">
        <v>2576.0095000000001</v>
      </c>
      <c r="V235" s="62">
        <v>2636.47</v>
      </c>
      <c r="W235" s="61">
        <v>5.9073791030082905</v>
      </c>
      <c r="X235" s="62">
        <v>155.74627685546875</v>
      </c>
      <c r="Y235" s="54">
        <v>66.706436157226563</v>
      </c>
      <c r="Z235" s="67">
        <v>10</v>
      </c>
      <c r="AA235" s="52" t="s">
        <v>83</v>
      </c>
      <c r="AB235" s="52"/>
      <c r="AC235" s="52"/>
    </row>
    <row r="236" spans="1:29" x14ac:dyDescent="0.35">
      <c r="A236" s="63">
        <v>270</v>
      </c>
      <c r="B236" s="63" t="s">
        <v>285</v>
      </c>
      <c r="C236" s="63" t="s">
        <v>286</v>
      </c>
      <c r="D236" s="63" t="s">
        <v>136</v>
      </c>
      <c r="E236" s="63" t="s">
        <v>89</v>
      </c>
      <c r="F236" s="63" t="s">
        <v>108</v>
      </c>
      <c r="G236" s="63" t="s">
        <v>350</v>
      </c>
      <c r="H236" s="64">
        <v>0.19802306451214541</v>
      </c>
      <c r="I236" s="64">
        <v>0.22408408227672391</v>
      </c>
      <c r="J236" s="65">
        <v>33.04290921497811</v>
      </c>
      <c r="K236" s="65">
        <v>10.362192575478971</v>
      </c>
      <c r="L236" s="65">
        <v>14.157751381964509</v>
      </c>
      <c r="M236" s="65">
        <v>30.92752797172934</v>
      </c>
      <c r="N236" s="65">
        <v>46.623226540909464</v>
      </c>
      <c r="O236" s="65">
        <v>32.351522816550329</v>
      </c>
      <c r="P236" s="65">
        <v>11.675231433191049</v>
      </c>
      <c r="Q236" s="65">
        <v>29.944489744400084</v>
      </c>
      <c r="R236" s="65">
        <v>13.662861248467451</v>
      </c>
      <c r="S236" s="65">
        <v>3.6228728819689997</v>
      </c>
      <c r="T236" s="66">
        <v>2515.7334999999998</v>
      </c>
      <c r="U236" s="66">
        <v>2576.0095000000001</v>
      </c>
      <c r="V236" s="66">
        <v>2636.47</v>
      </c>
      <c r="W236" s="65">
        <v>51.472238287391761</v>
      </c>
      <c r="X236" s="66">
        <v>1357.0501708984375</v>
      </c>
      <c r="Y236" s="58">
        <v>636.2362060546875</v>
      </c>
      <c r="Z236" s="68">
        <v>10</v>
      </c>
      <c r="AA236" s="55" t="s">
        <v>83</v>
      </c>
      <c r="AB236" s="52"/>
      <c r="AC236" s="52"/>
    </row>
    <row r="237" spans="1:29" x14ac:dyDescent="0.35">
      <c r="A237" s="63">
        <v>270</v>
      </c>
      <c r="B237" s="63" t="s">
        <v>285</v>
      </c>
      <c r="C237" s="63" t="s">
        <v>286</v>
      </c>
      <c r="D237" s="63" t="s">
        <v>136</v>
      </c>
      <c r="E237" s="63" t="s">
        <v>89</v>
      </c>
      <c r="F237" s="63" t="s">
        <v>108</v>
      </c>
      <c r="G237" s="63" t="s">
        <v>351</v>
      </c>
      <c r="H237" s="64">
        <v>0.19802306451214541</v>
      </c>
      <c r="I237" s="64">
        <v>0.17044925392112381</v>
      </c>
      <c r="J237" s="65">
        <v>25.772271204737006</v>
      </c>
      <c r="K237" s="65">
        <v>8.28033180271437</v>
      </c>
      <c r="L237" s="65">
        <v>10.868811752447161</v>
      </c>
      <c r="M237" s="65">
        <v>22.128644887397371</v>
      </c>
      <c r="N237" s="65">
        <v>35.898177403464793</v>
      </c>
      <c r="O237" s="65">
        <v>25.079038436392629</v>
      </c>
      <c r="P237" s="65">
        <v>8.5403753675853409</v>
      </c>
      <c r="Q237" s="65">
        <v>22.49904413371625</v>
      </c>
      <c r="R237" s="65">
        <v>10.642361104354309</v>
      </c>
      <c r="S237" s="65">
        <v>2.99948167049696</v>
      </c>
      <c r="T237" s="66">
        <v>2515.7334999999998</v>
      </c>
      <c r="U237" s="66">
        <v>2576.0095000000001</v>
      </c>
      <c r="V237" s="66">
        <v>2636.47</v>
      </c>
      <c r="W237" s="65">
        <v>48.527761712607855</v>
      </c>
      <c r="X237" s="66">
        <v>1279.419921875</v>
      </c>
      <c r="Y237" s="58">
        <v>463.59359741210938</v>
      </c>
      <c r="Z237" s="68">
        <v>10</v>
      </c>
      <c r="AA237" s="55" t="s">
        <v>83</v>
      </c>
      <c r="AB237" s="52"/>
      <c r="AC237" s="52"/>
    </row>
    <row r="238" spans="1:29" x14ac:dyDescent="0.35">
      <c r="A238" s="59">
        <v>268</v>
      </c>
      <c r="B238" s="59" t="s">
        <v>97</v>
      </c>
      <c r="C238" s="59" t="s">
        <v>98</v>
      </c>
      <c r="D238" s="59" t="s">
        <v>79</v>
      </c>
      <c r="E238" s="59" t="s">
        <v>80</v>
      </c>
      <c r="F238" s="59" t="s">
        <v>99</v>
      </c>
      <c r="G238" s="59" t="s">
        <v>82</v>
      </c>
      <c r="H238" s="60">
        <v>1.2446002611652999E-3</v>
      </c>
      <c r="I238" s="60">
        <v>1.6006788627105999E-3</v>
      </c>
      <c r="J238" s="61">
        <v>0.15812204679613001</v>
      </c>
      <c r="K238" s="61">
        <v>0.30435190640387</v>
      </c>
      <c r="L238" s="61">
        <v>1.7025713180070002E-2</v>
      </c>
      <c r="M238" s="61">
        <v>0.26588612553398999</v>
      </c>
      <c r="N238" s="61">
        <v>0.16788429719164</v>
      </c>
      <c r="O238" s="61">
        <v>9.2955805964510002E-2</v>
      </c>
      <c r="P238" s="61">
        <v>0.23469966589769001</v>
      </c>
      <c r="Q238" s="61">
        <v>0</v>
      </c>
      <c r="R238" s="61">
        <v>0.13249909490198999</v>
      </c>
      <c r="S238" s="61">
        <v>1.7025713180070002E-2</v>
      </c>
      <c r="T238" s="62">
        <v>3794.877</v>
      </c>
      <c r="U238" s="62">
        <v>3788.451</v>
      </c>
      <c r="V238" s="62">
        <v>3794.7835</v>
      </c>
      <c r="W238" s="61">
        <v>13.041176209090692</v>
      </c>
      <c r="X238" s="62">
        <v>494.8843994140625</v>
      </c>
      <c r="Y238" s="54">
        <v>2.126258373260498</v>
      </c>
      <c r="Z238" s="67">
        <v>10</v>
      </c>
      <c r="AA238" s="52" t="s">
        <v>83</v>
      </c>
      <c r="AB238" s="52"/>
      <c r="AC238" s="52"/>
    </row>
    <row r="239" spans="1:29" x14ac:dyDescent="0.35">
      <c r="A239" s="59">
        <v>268</v>
      </c>
      <c r="B239" s="59" t="s">
        <v>97</v>
      </c>
      <c r="C239" s="59" t="s">
        <v>98</v>
      </c>
      <c r="D239" s="59" t="s">
        <v>79</v>
      </c>
      <c r="E239" s="59" t="s">
        <v>80</v>
      </c>
      <c r="F239" s="59" t="s">
        <v>99</v>
      </c>
      <c r="G239" s="59" t="s">
        <v>84</v>
      </c>
      <c r="H239" s="60">
        <v>1.2446002611652999E-3</v>
      </c>
      <c r="I239" s="60">
        <v>1.812147019898E-3</v>
      </c>
      <c r="J239" s="61">
        <v>0.19463711236817999</v>
      </c>
      <c r="K239" s="61">
        <v>0.45641893978778997</v>
      </c>
      <c r="L239" s="61">
        <v>0</v>
      </c>
      <c r="M239" s="61">
        <v>0.19172933041639001</v>
      </c>
      <c r="N239" s="61">
        <v>0.20474828266296</v>
      </c>
      <c r="O239" s="61">
        <v>0.22475015994997999</v>
      </c>
      <c r="P239" s="61">
        <v>6.8298933359569991E-2</v>
      </c>
      <c r="Q239" s="61">
        <v>0</v>
      </c>
      <c r="R239" s="61">
        <v>0.23571111212578</v>
      </c>
      <c r="S239" s="61">
        <v>0</v>
      </c>
      <c r="T239" s="62">
        <v>3794.877</v>
      </c>
      <c r="U239" s="62">
        <v>3788.451</v>
      </c>
      <c r="V239" s="62">
        <v>3794.7835</v>
      </c>
      <c r="W239" s="61">
        <v>9.1473304065583605</v>
      </c>
      <c r="X239" s="62">
        <v>347.12139892578125</v>
      </c>
      <c r="Y239" s="54">
        <v>1.7493289709091187</v>
      </c>
      <c r="Z239" s="67">
        <v>10</v>
      </c>
      <c r="AA239" s="52" t="s">
        <v>83</v>
      </c>
      <c r="AB239" s="52"/>
      <c r="AC239" s="52"/>
    </row>
    <row r="240" spans="1:29" x14ac:dyDescent="0.35">
      <c r="A240" s="59">
        <v>268</v>
      </c>
      <c r="B240" s="59" t="s">
        <v>97</v>
      </c>
      <c r="C240" s="59" t="s">
        <v>98</v>
      </c>
      <c r="D240" s="59" t="s">
        <v>79</v>
      </c>
      <c r="E240" s="59" t="s">
        <v>80</v>
      </c>
      <c r="F240" s="59" t="s">
        <v>99</v>
      </c>
      <c r="G240" s="59" t="s">
        <v>85</v>
      </c>
      <c r="H240" s="60">
        <v>1.2446002611652999E-3</v>
      </c>
      <c r="I240" s="60">
        <v>1.1060979021614E-3</v>
      </c>
      <c r="J240" s="61">
        <v>8.7765252371200003E-2</v>
      </c>
      <c r="K240" s="61">
        <v>0.26507646817816</v>
      </c>
      <c r="L240" s="61">
        <v>4.1444896091999998E-3</v>
      </c>
      <c r="M240" s="61">
        <v>0.12101412447562999</v>
      </c>
      <c r="N240" s="61">
        <v>0.15999617373425001</v>
      </c>
      <c r="O240" s="61">
        <v>0.13909203551475</v>
      </c>
      <c r="P240" s="61">
        <v>0.10601163859289001</v>
      </c>
      <c r="Q240" s="61">
        <v>0</v>
      </c>
      <c r="R240" s="61">
        <v>0.14131369741877001</v>
      </c>
      <c r="S240" s="61">
        <v>1.0561674726529999E-2</v>
      </c>
      <c r="T240" s="62">
        <v>3794.877</v>
      </c>
      <c r="U240" s="62">
        <v>3788.451</v>
      </c>
      <c r="V240" s="62">
        <v>3794.7835</v>
      </c>
      <c r="W240" s="61">
        <v>53.573623438138796</v>
      </c>
      <c r="X240" s="62">
        <v>2033.0030517578125</v>
      </c>
      <c r="Y240" s="54">
        <v>6.0501832962036133</v>
      </c>
      <c r="Z240" s="67">
        <v>10</v>
      </c>
      <c r="AA240" s="52" t="s">
        <v>83</v>
      </c>
      <c r="AB240" s="52"/>
      <c r="AC240" s="52"/>
    </row>
    <row r="241" spans="1:29" x14ac:dyDescent="0.35">
      <c r="A241" s="59">
        <v>268</v>
      </c>
      <c r="B241" s="59" t="s">
        <v>97</v>
      </c>
      <c r="C241" s="59" t="s">
        <v>98</v>
      </c>
      <c r="D241" s="59" t="s">
        <v>79</v>
      </c>
      <c r="E241" s="59" t="s">
        <v>80</v>
      </c>
      <c r="F241" s="59" t="s">
        <v>99</v>
      </c>
      <c r="G241" s="59" t="s">
        <v>86</v>
      </c>
      <c r="H241" s="60">
        <v>1.2446002611652999E-3</v>
      </c>
      <c r="I241" s="60">
        <v>1.1449566749456E-3</v>
      </c>
      <c r="J241" s="61">
        <v>3.32725174289E-2</v>
      </c>
      <c r="K241" s="61">
        <v>0.14475124818296001</v>
      </c>
      <c r="L241" s="61">
        <v>0.17040948738358</v>
      </c>
      <c r="M241" s="61">
        <v>6.0521451862170006E-2</v>
      </c>
      <c r="N241" s="61">
        <v>0.19297211765684</v>
      </c>
      <c r="O241" s="61">
        <v>0.18322239707640001</v>
      </c>
      <c r="P241" s="61">
        <v>0.10706334814446</v>
      </c>
      <c r="Q241" s="61">
        <v>1.306576901529E-2</v>
      </c>
      <c r="R241" s="61">
        <v>0.18362002786695</v>
      </c>
      <c r="S241" s="61">
        <v>0.15411424056835998</v>
      </c>
      <c r="T241" s="62">
        <v>3794.877</v>
      </c>
      <c r="U241" s="62">
        <v>3788.451</v>
      </c>
      <c r="V241" s="62">
        <v>3794.7835</v>
      </c>
      <c r="W241" s="61">
        <v>24.237869946212211</v>
      </c>
      <c r="X241" s="62">
        <v>919.77471923828125</v>
      </c>
      <c r="Y241" s="54">
        <v>2.981269359588623</v>
      </c>
      <c r="Z241" s="67">
        <v>10</v>
      </c>
      <c r="AA241" s="52" t="s">
        <v>83</v>
      </c>
      <c r="AB241" s="52"/>
      <c r="AC241" s="52"/>
    </row>
    <row r="242" spans="1:29" x14ac:dyDescent="0.35">
      <c r="A242" s="63">
        <v>268</v>
      </c>
      <c r="B242" s="63" t="s">
        <v>97</v>
      </c>
      <c r="C242" s="63" t="s">
        <v>98</v>
      </c>
      <c r="D242" s="63" t="s">
        <v>79</v>
      </c>
      <c r="E242" s="63" t="s">
        <v>80</v>
      </c>
      <c r="F242" s="63" t="s">
        <v>99</v>
      </c>
      <c r="G242" s="63" t="s">
        <v>350</v>
      </c>
      <c r="H242" s="64">
        <v>1.2446002611652999E-3</v>
      </c>
      <c r="I242" s="64">
        <v>1.6878577403955999E-3</v>
      </c>
      <c r="J242" s="65">
        <v>0.17317557767996</v>
      </c>
      <c r="K242" s="65">
        <v>0.36704235341786001</v>
      </c>
      <c r="L242" s="65">
        <v>1.0006771952380001E-2</v>
      </c>
      <c r="M242" s="65">
        <v>0.23531459052344</v>
      </c>
      <c r="N242" s="65">
        <v>0.18308167216823998</v>
      </c>
      <c r="O242" s="65">
        <v>0.14728873257858</v>
      </c>
      <c r="P242" s="65">
        <v>0.16610007482174</v>
      </c>
      <c r="Q242" s="65">
        <v>0</v>
      </c>
      <c r="R242" s="65">
        <v>0.17504880046926999</v>
      </c>
      <c r="S242" s="65">
        <v>1.0006771952380001E-2</v>
      </c>
      <c r="T242" s="66">
        <v>3794.877</v>
      </c>
      <c r="U242" s="66">
        <v>3788.451</v>
      </c>
      <c r="V242" s="66">
        <v>3794.7835</v>
      </c>
      <c r="W242" s="65">
        <v>22.18850661564915</v>
      </c>
      <c r="X242" s="66">
        <v>842.00579833984375</v>
      </c>
      <c r="Y242" s="58">
        <v>3.8755872249603271</v>
      </c>
      <c r="Z242" s="68">
        <v>10</v>
      </c>
      <c r="AA242" s="55" t="s">
        <v>83</v>
      </c>
      <c r="AB242" s="52"/>
      <c r="AC242" s="52"/>
    </row>
    <row r="243" spans="1:29" x14ac:dyDescent="0.35">
      <c r="A243" s="63">
        <v>268</v>
      </c>
      <c r="B243" s="63" t="s">
        <v>97</v>
      </c>
      <c r="C243" s="63" t="s">
        <v>98</v>
      </c>
      <c r="D243" s="63" t="s">
        <v>79</v>
      </c>
      <c r="E243" s="63" t="s">
        <v>80</v>
      </c>
      <c r="F243" s="63" t="s">
        <v>99</v>
      </c>
      <c r="G243" s="63" t="s">
        <v>351</v>
      </c>
      <c r="H243" s="64">
        <v>1.2446002611652999E-3</v>
      </c>
      <c r="I243" s="64">
        <v>1.1182022050097999E-3</v>
      </c>
      <c r="J243" s="65">
        <v>7.0791052736950008E-2</v>
      </c>
      <c r="K243" s="65">
        <v>0.22759579653641002</v>
      </c>
      <c r="L243" s="65">
        <v>5.5935159822360005E-2</v>
      </c>
      <c r="M243" s="65">
        <v>0.10217097589009</v>
      </c>
      <c r="N243" s="65">
        <v>0.17026800640813999</v>
      </c>
      <c r="O243" s="65">
        <v>0.15283841047413002</v>
      </c>
      <c r="P243" s="65">
        <v>0.10633924057331</v>
      </c>
      <c r="Q243" s="65">
        <v>4.0699181620300002E-3</v>
      </c>
      <c r="R243" s="65">
        <v>0.15449189630308</v>
      </c>
      <c r="S243" s="65">
        <v>5.527754213872E-2</v>
      </c>
      <c r="T243" s="66">
        <v>3794.877</v>
      </c>
      <c r="U243" s="66">
        <v>3788.451</v>
      </c>
      <c r="V243" s="66">
        <v>3794.7835</v>
      </c>
      <c r="W243" s="65">
        <v>77.811493384351422</v>
      </c>
      <c r="X243" s="66">
        <v>2952.77783203125</v>
      </c>
      <c r="Y243" s="58">
        <v>9.0314531326293945</v>
      </c>
      <c r="Z243" s="68">
        <v>10</v>
      </c>
      <c r="AA243" s="55" t="s">
        <v>83</v>
      </c>
      <c r="AB243" s="52"/>
      <c r="AC243" s="52"/>
    </row>
    <row r="244" spans="1:29" x14ac:dyDescent="0.35">
      <c r="A244" s="59">
        <v>288</v>
      </c>
      <c r="B244" s="59" t="s">
        <v>267</v>
      </c>
      <c r="C244" s="59" t="s">
        <v>268</v>
      </c>
      <c r="D244" s="59" t="s">
        <v>136</v>
      </c>
      <c r="E244" s="59" t="s">
        <v>89</v>
      </c>
      <c r="F244" s="59" t="s">
        <v>119</v>
      </c>
      <c r="G244" s="59" t="s">
        <v>82</v>
      </c>
      <c r="H244" s="60">
        <v>0.1127845642449951</v>
      </c>
      <c r="I244" s="60">
        <v>0.14489563501829431</v>
      </c>
      <c r="J244" s="61">
        <v>19.83262542261766</v>
      </c>
      <c r="K244" s="61">
        <v>3.0136885672033</v>
      </c>
      <c r="L244" s="61">
        <v>14.930087151931689</v>
      </c>
      <c r="M244" s="61">
        <v>10.828386378824909</v>
      </c>
      <c r="N244" s="61">
        <v>30.193509642308008</v>
      </c>
      <c r="O244" s="61">
        <v>29.33682627008659</v>
      </c>
      <c r="P244" s="61">
        <v>15.797064665063601</v>
      </c>
      <c r="Q244" s="61">
        <v>13.698491353894552</v>
      </c>
      <c r="R244" s="61">
        <v>17.572101306893089</v>
      </c>
      <c r="S244" s="61">
        <v>8.3997872328307199</v>
      </c>
      <c r="T244" s="62">
        <v>33149.152000000002</v>
      </c>
      <c r="U244" s="62">
        <v>32518.665000000001</v>
      </c>
      <c r="V244" s="62">
        <v>33149.152000000002</v>
      </c>
      <c r="W244" s="61">
        <v>27.564038502343241</v>
      </c>
      <c r="X244" s="62">
        <v>9137.2451171875</v>
      </c>
      <c r="Y244" s="54">
        <v>2810.962646484375</v>
      </c>
      <c r="Z244" s="67">
        <v>10</v>
      </c>
      <c r="AA244" s="52" t="s">
        <v>83</v>
      </c>
      <c r="AB244" s="52"/>
      <c r="AC244" s="52"/>
    </row>
    <row r="245" spans="1:29" x14ac:dyDescent="0.35">
      <c r="A245" s="59">
        <v>288</v>
      </c>
      <c r="B245" s="59" t="s">
        <v>267</v>
      </c>
      <c r="C245" s="59" t="s">
        <v>268</v>
      </c>
      <c r="D245" s="59" t="s">
        <v>136</v>
      </c>
      <c r="E245" s="59" t="s">
        <v>89</v>
      </c>
      <c r="F245" s="59" t="s">
        <v>119</v>
      </c>
      <c r="G245" s="59" t="s">
        <v>84</v>
      </c>
      <c r="H245" s="60">
        <v>0.1127845642449951</v>
      </c>
      <c r="I245" s="60">
        <v>0.1203519104255784</v>
      </c>
      <c r="J245" s="61">
        <v>14.249566265530799</v>
      </c>
      <c r="K245" s="61">
        <v>2.6136591062999099</v>
      </c>
      <c r="L245" s="61">
        <v>11.05231201935406</v>
      </c>
      <c r="M245" s="61">
        <v>10.915136260564621</v>
      </c>
      <c r="N245" s="61">
        <v>26.111809262992658</v>
      </c>
      <c r="O245" s="61">
        <v>25.231369237227092</v>
      </c>
      <c r="P245" s="61">
        <v>14.51877770422732</v>
      </c>
      <c r="Q245" s="61">
        <v>11.541312720813981</v>
      </c>
      <c r="R245" s="61">
        <v>15.141779892037398</v>
      </c>
      <c r="S245" s="61">
        <v>7.5963689933908105</v>
      </c>
      <c r="T245" s="62">
        <v>33149.152000000002</v>
      </c>
      <c r="U245" s="62">
        <v>32518.665000000001</v>
      </c>
      <c r="V245" s="62">
        <v>33149.152000000002</v>
      </c>
      <c r="W245" s="61">
        <v>18.918289246326719</v>
      </c>
      <c r="X245" s="62">
        <v>6271.25244140625</v>
      </c>
      <c r="Y245" s="54">
        <v>1655.2608642578125</v>
      </c>
      <c r="Z245" s="67">
        <v>10</v>
      </c>
      <c r="AA245" s="52" t="s">
        <v>83</v>
      </c>
      <c r="AB245" s="52"/>
      <c r="AC245" s="52"/>
    </row>
    <row r="246" spans="1:29" x14ac:dyDescent="0.35">
      <c r="A246" s="59">
        <v>288</v>
      </c>
      <c r="B246" s="59" t="s">
        <v>267</v>
      </c>
      <c r="C246" s="59" t="s">
        <v>268</v>
      </c>
      <c r="D246" s="59" t="s">
        <v>136</v>
      </c>
      <c r="E246" s="59" t="s">
        <v>89</v>
      </c>
      <c r="F246" s="59" t="s">
        <v>119</v>
      </c>
      <c r="G246" s="59" t="s">
        <v>85</v>
      </c>
      <c r="H246" s="60">
        <v>0.1127845642449951</v>
      </c>
      <c r="I246" s="60">
        <v>9.1239303928719498E-2</v>
      </c>
      <c r="J246" s="61">
        <v>12.446566554749069</v>
      </c>
      <c r="K246" s="61">
        <v>2.1645075372596403</v>
      </c>
      <c r="L246" s="61">
        <v>8.662858629172721</v>
      </c>
      <c r="M246" s="61">
        <v>5.9691873779363602</v>
      </c>
      <c r="N246" s="61">
        <v>19.989590411213872</v>
      </c>
      <c r="O246" s="61">
        <v>19.515020370838691</v>
      </c>
      <c r="P246" s="61">
        <v>10.63789340204872</v>
      </c>
      <c r="Q246" s="61">
        <v>9.0689268025425491</v>
      </c>
      <c r="R246" s="61">
        <v>11.78376605055308</v>
      </c>
      <c r="S246" s="61">
        <v>5.50618973706632</v>
      </c>
      <c r="T246" s="62">
        <v>33149.152000000002</v>
      </c>
      <c r="U246" s="62">
        <v>32518.665000000001</v>
      </c>
      <c r="V246" s="62">
        <v>33149.152000000002</v>
      </c>
      <c r="W246" s="61">
        <v>44.634791945997101</v>
      </c>
      <c r="X246" s="62">
        <v>14796.0546875</v>
      </c>
      <c r="Y246" s="54">
        <v>3018.504638671875</v>
      </c>
      <c r="Z246" s="67">
        <v>10</v>
      </c>
      <c r="AA246" s="52" t="s">
        <v>83</v>
      </c>
      <c r="AB246" s="52"/>
      <c r="AC246" s="52"/>
    </row>
    <row r="247" spans="1:29" x14ac:dyDescent="0.35">
      <c r="A247" s="59">
        <v>288</v>
      </c>
      <c r="B247" s="59" t="s">
        <v>267</v>
      </c>
      <c r="C247" s="59" t="s">
        <v>268</v>
      </c>
      <c r="D247" s="59" t="s">
        <v>136</v>
      </c>
      <c r="E247" s="59" t="s">
        <v>89</v>
      </c>
      <c r="F247" s="59" t="s">
        <v>119</v>
      </c>
      <c r="G247" s="59" t="s">
        <v>86</v>
      </c>
      <c r="H247" s="60">
        <v>0.1127845642449951</v>
      </c>
      <c r="I247" s="60">
        <v>0.1047083848940525</v>
      </c>
      <c r="J247" s="61">
        <v>9.0102163640512796</v>
      </c>
      <c r="K247" s="61">
        <v>1.5287307822987199</v>
      </c>
      <c r="L247" s="61">
        <v>15.0959674570947</v>
      </c>
      <c r="M247" s="61">
        <v>5.0550222137090897</v>
      </c>
      <c r="N247" s="61">
        <v>24.329574931925141</v>
      </c>
      <c r="O247" s="61">
        <v>23.65225960878735</v>
      </c>
      <c r="P247" s="61">
        <v>11.855330810771431</v>
      </c>
      <c r="Q247" s="61">
        <v>11.50933038384562</v>
      </c>
      <c r="R247" s="61">
        <v>13.264947946165279</v>
      </c>
      <c r="S247" s="61">
        <v>11.793838676242849</v>
      </c>
      <c r="T247" s="62">
        <v>33149.152000000002</v>
      </c>
      <c r="U247" s="62">
        <v>32518.665000000001</v>
      </c>
      <c r="V247" s="62">
        <v>33149.152000000002</v>
      </c>
      <c r="W247" s="61">
        <v>8.8828803053333107</v>
      </c>
      <c r="X247" s="62">
        <v>2944.599609375</v>
      </c>
      <c r="Y247" s="54">
        <v>732.14208984375</v>
      </c>
      <c r="Z247" s="67">
        <v>10</v>
      </c>
      <c r="AA247" s="52" t="s">
        <v>83</v>
      </c>
      <c r="AB247" s="52"/>
      <c r="AC247" s="52"/>
    </row>
    <row r="248" spans="1:29" x14ac:dyDescent="0.35">
      <c r="A248" s="63">
        <v>288</v>
      </c>
      <c r="B248" s="63" t="s">
        <v>267</v>
      </c>
      <c r="C248" s="63" t="s">
        <v>268</v>
      </c>
      <c r="D248" s="63" t="s">
        <v>136</v>
      </c>
      <c r="E248" s="63" t="s">
        <v>89</v>
      </c>
      <c r="F248" s="63" t="s">
        <v>119</v>
      </c>
      <c r="G248" s="63" t="s">
        <v>350</v>
      </c>
      <c r="H248" s="64">
        <v>0.1127845642449951</v>
      </c>
      <c r="I248" s="64">
        <v>0.13490634869128859</v>
      </c>
      <c r="J248" s="65">
        <v>17.560322525391463</v>
      </c>
      <c r="K248" s="65">
        <v>2.85087673279298</v>
      </c>
      <c r="L248" s="65">
        <v>13.351834186912839</v>
      </c>
      <c r="M248" s="65">
        <v>10.86369354682458</v>
      </c>
      <c r="N248" s="65">
        <v>28.532259181482271</v>
      </c>
      <c r="O248" s="65">
        <v>27.665906860543387</v>
      </c>
      <c r="P248" s="65">
        <v>15.276802371065221</v>
      </c>
      <c r="Q248" s="65">
        <v>12.820520492424912</v>
      </c>
      <c r="R248" s="65">
        <v>16.58296143987986</v>
      </c>
      <c r="S248" s="65">
        <v>8.0727963230449209</v>
      </c>
      <c r="T248" s="66">
        <v>33149.152000000002</v>
      </c>
      <c r="U248" s="66">
        <v>32518.665000000001</v>
      </c>
      <c r="V248" s="66">
        <v>33149.152000000002</v>
      </c>
      <c r="W248" s="65">
        <v>46.482327748670002</v>
      </c>
      <c r="X248" s="66">
        <v>15408.4970703125</v>
      </c>
      <c r="Y248" s="58">
        <v>4466.22314453125</v>
      </c>
      <c r="Z248" s="68">
        <v>10</v>
      </c>
      <c r="AA248" s="55" t="s">
        <v>83</v>
      </c>
      <c r="AB248" s="52"/>
      <c r="AC248" s="52"/>
    </row>
    <row r="249" spans="1:29" x14ac:dyDescent="0.35">
      <c r="A249" s="63">
        <v>288</v>
      </c>
      <c r="B249" s="63" t="s">
        <v>267</v>
      </c>
      <c r="C249" s="63" t="s">
        <v>268</v>
      </c>
      <c r="D249" s="63" t="s">
        <v>136</v>
      </c>
      <c r="E249" s="63" t="s">
        <v>89</v>
      </c>
      <c r="F249" s="63" t="s">
        <v>119</v>
      </c>
      <c r="G249" s="63" t="s">
        <v>351</v>
      </c>
      <c r="H249" s="64">
        <v>0.1127845642449951</v>
      </c>
      <c r="I249" s="64">
        <v>9.3474906282200704E-2</v>
      </c>
      <c r="J249" s="65">
        <v>11.876200054355971</v>
      </c>
      <c r="K249" s="65">
        <v>2.05898110874256</v>
      </c>
      <c r="L249" s="65">
        <v>9.7306280837418999</v>
      </c>
      <c r="M249" s="65">
        <v>5.8174539524801903</v>
      </c>
      <c r="N249" s="65">
        <v>20.70994242584252</v>
      </c>
      <c r="O249" s="65">
        <v>20.201720658785447</v>
      </c>
      <c r="P249" s="65">
        <v>10.839964051350021</v>
      </c>
      <c r="Q249" s="65">
        <v>9.4739857671331507</v>
      </c>
      <c r="R249" s="65">
        <v>12.02961309388791</v>
      </c>
      <c r="S249" s="65">
        <v>6.5498157129190702</v>
      </c>
      <c r="T249" s="66">
        <v>33149.152000000002</v>
      </c>
      <c r="U249" s="66">
        <v>32518.665000000001</v>
      </c>
      <c r="V249" s="66">
        <v>33149.152000000002</v>
      </c>
      <c r="W249" s="65">
        <v>53.517672251330275</v>
      </c>
      <c r="X249" s="66">
        <v>17740.654296875</v>
      </c>
      <c r="Y249" s="58">
        <v>3750.646728515625</v>
      </c>
      <c r="Z249" s="68">
        <v>10</v>
      </c>
      <c r="AA249" s="55" t="s">
        <v>83</v>
      </c>
      <c r="AB249" s="52"/>
      <c r="AC249" s="52"/>
    </row>
    <row r="250" spans="1:29" x14ac:dyDescent="0.35">
      <c r="A250" s="59">
        <v>320</v>
      </c>
      <c r="B250" s="59" t="s">
        <v>271</v>
      </c>
      <c r="C250" s="59" t="s">
        <v>272</v>
      </c>
      <c r="D250" s="59" t="s">
        <v>107</v>
      </c>
      <c r="E250" s="59" t="s">
        <v>89</v>
      </c>
      <c r="F250" s="59" t="s">
        <v>266</v>
      </c>
      <c r="G250" s="59" t="s">
        <v>82</v>
      </c>
      <c r="H250" s="60">
        <v>0.13351782041178331</v>
      </c>
      <c r="I250" s="60">
        <v>0.1907052253631896</v>
      </c>
      <c r="J250" s="61">
        <v>31.140736539773162</v>
      </c>
      <c r="K250" s="61">
        <v>2.8417839709682</v>
      </c>
      <c r="L250" s="61">
        <v>23.630170422739241</v>
      </c>
      <c r="M250" s="61">
        <v>13.749809149731751</v>
      </c>
      <c r="N250" s="61">
        <v>38.49824973954351</v>
      </c>
      <c r="O250" s="61">
        <v>15.541994887370969</v>
      </c>
      <c r="P250" s="61">
        <v>13.788371859166009</v>
      </c>
      <c r="Q250" s="61">
        <v>14.179300353237789</v>
      </c>
      <c r="R250" s="61">
        <v>31.515783472613617</v>
      </c>
      <c r="S250" s="61">
        <v>15.65820509202465</v>
      </c>
      <c r="T250" s="62">
        <v>15971.743</v>
      </c>
      <c r="U250" s="62">
        <v>17598.6505</v>
      </c>
      <c r="V250" s="62">
        <v>17847.877</v>
      </c>
      <c r="W250" s="61">
        <v>24.72541105886031</v>
      </c>
      <c r="X250" s="62">
        <v>4412.9609375</v>
      </c>
      <c r="Y250" s="54">
        <v>1762.6341552734375</v>
      </c>
      <c r="Z250" s="67">
        <v>10</v>
      </c>
      <c r="AA250" s="52" t="s">
        <v>83</v>
      </c>
      <c r="AB250" s="52"/>
      <c r="AC250" s="52"/>
    </row>
    <row r="251" spans="1:29" x14ac:dyDescent="0.35">
      <c r="A251" s="59">
        <v>320</v>
      </c>
      <c r="B251" s="59" t="s">
        <v>271</v>
      </c>
      <c r="C251" s="59" t="s">
        <v>272</v>
      </c>
      <c r="D251" s="59" t="s">
        <v>107</v>
      </c>
      <c r="E251" s="59" t="s">
        <v>89</v>
      </c>
      <c r="F251" s="59" t="s">
        <v>266</v>
      </c>
      <c r="G251" s="59" t="s">
        <v>84</v>
      </c>
      <c r="H251" s="60">
        <v>0.13351782041178331</v>
      </c>
      <c r="I251" s="60">
        <v>0.14091820495819449</v>
      </c>
      <c r="J251" s="61">
        <v>18.18234133494785</v>
      </c>
      <c r="K251" s="61">
        <v>2.0450421839258102</v>
      </c>
      <c r="L251" s="61">
        <v>13.778683793895141</v>
      </c>
      <c r="M251" s="61">
        <v>19.03505428318493</v>
      </c>
      <c r="N251" s="61">
        <v>29.277325933361332</v>
      </c>
      <c r="O251" s="61">
        <v>9.9855774614527792</v>
      </c>
      <c r="P251" s="61">
        <v>11.13629853242807</v>
      </c>
      <c r="Q251" s="61">
        <v>10.39451176066525</v>
      </c>
      <c r="R251" s="61">
        <v>23.38650095941215</v>
      </c>
      <c r="S251" s="61">
        <v>10.34918948946213</v>
      </c>
      <c r="T251" s="62">
        <v>15971.743</v>
      </c>
      <c r="U251" s="62">
        <v>17598.6505</v>
      </c>
      <c r="V251" s="62">
        <v>17847.877</v>
      </c>
      <c r="W251" s="61">
        <v>20.133031439781348</v>
      </c>
      <c r="X251" s="62">
        <v>3593.318603515625</v>
      </c>
      <c r="Y251" s="54">
        <v>1087.404052734375</v>
      </c>
      <c r="Z251" s="67">
        <v>10</v>
      </c>
      <c r="AA251" s="52" t="s">
        <v>83</v>
      </c>
      <c r="AB251" s="52"/>
      <c r="AC251" s="52"/>
    </row>
    <row r="252" spans="1:29" x14ac:dyDescent="0.35">
      <c r="A252" s="59">
        <v>320</v>
      </c>
      <c r="B252" s="59" t="s">
        <v>271</v>
      </c>
      <c r="C252" s="59" t="s">
        <v>272</v>
      </c>
      <c r="D252" s="59" t="s">
        <v>107</v>
      </c>
      <c r="E252" s="59" t="s">
        <v>89</v>
      </c>
      <c r="F252" s="59" t="s">
        <v>266</v>
      </c>
      <c r="G252" s="59" t="s">
        <v>85</v>
      </c>
      <c r="H252" s="60">
        <v>0.13351782041178331</v>
      </c>
      <c r="I252" s="60">
        <v>0.10628639333304669</v>
      </c>
      <c r="J252" s="61">
        <v>14.849719701738669</v>
      </c>
      <c r="K252" s="61">
        <v>1.9317318303101201</v>
      </c>
      <c r="L252" s="61">
        <v>12.54361160958781</v>
      </c>
      <c r="M252" s="61">
        <v>9.3152710392180893</v>
      </c>
      <c r="N252" s="61">
        <v>22.476534047471517</v>
      </c>
      <c r="O252" s="61">
        <v>9.1148531147418694</v>
      </c>
      <c r="P252" s="61">
        <v>8.7439670491609007</v>
      </c>
      <c r="Q252" s="61">
        <v>8.1978116491204496</v>
      </c>
      <c r="R252" s="61">
        <v>18.416322169287668</v>
      </c>
      <c r="S252" s="61">
        <v>8.4450174270531093</v>
      </c>
      <c r="T252" s="62">
        <v>15971.743</v>
      </c>
      <c r="U252" s="62">
        <v>17598.6505</v>
      </c>
      <c r="V252" s="62">
        <v>17847.877</v>
      </c>
      <c r="W252" s="61">
        <v>47.490221626277069</v>
      </c>
      <c r="X252" s="62">
        <v>8475.99609375</v>
      </c>
      <c r="Y252" s="54">
        <v>1982.959716796875</v>
      </c>
      <c r="Z252" s="67">
        <v>10</v>
      </c>
      <c r="AA252" s="52" t="s">
        <v>83</v>
      </c>
      <c r="AB252" s="52"/>
      <c r="AC252" s="52"/>
    </row>
    <row r="253" spans="1:29" x14ac:dyDescent="0.35">
      <c r="A253" s="59">
        <v>320</v>
      </c>
      <c r="B253" s="59" t="s">
        <v>271</v>
      </c>
      <c r="C253" s="59" t="s">
        <v>272</v>
      </c>
      <c r="D253" s="59" t="s">
        <v>107</v>
      </c>
      <c r="E253" s="59" t="s">
        <v>89</v>
      </c>
      <c r="F253" s="59" t="s">
        <v>266</v>
      </c>
      <c r="G253" s="59" t="s">
        <v>86</v>
      </c>
      <c r="H253" s="60">
        <v>0.13351782041178331</v>
      </c>
      <c r="I253" s="60">
        <v>9.8262831376254495E-2</v>
      </c>
      <c r="J253" s="61">
        <v>7.4899386690940704</v>
      </c>
      <c r="K253" s="61">
        <v>0.93865069435280002</v>
      </c>
      <c r="L253" s="61">
        <v>18.30582968395689</v>
      </c>
      <c r="M253" s="61">
        <v>5.3599355722810298</v>
      </c>
      <c r="N253" s="61">
        <v>22.947268513013892</v>
      </c>
      <c r="O253" s="61">
        <v>8.6080468220914899</v>
      </c>
      <c r="P253" s="61">
        <v>8.7709506771140298</v>
      </c>
      <c r="Q253" s="61">
        <v>8.2155340997282895</v>
      </c>
      <c r="R253" s="61">
        <v>19.50935634436982</v>
      </c>
      <c r="S253" s="61">
        <v>12.538876161802351</v>
      </c>
      <c r="T253" s="62">
        <v>15971.743</v>
      </c>
      <c r="U253" s="62">
        <v>17598.6505</v>
      </c>
      <c r="V253" s="62">
        <v>17847.877</v>
      </c>
      <c r="W253" s="61">
        <v>7.6513358750791003</v>
      </c>
      <c r="X253" s="62">
        <v>1365.60107421875</v>
      </c>
      <c r="Y253" s="54">
        <v>321.79513549804688</v>
      </c>
      <c r="Z253" s="67">
        <v>10</v>
      </c>
      <c r="AA253" s="52" t="s">
        <v>83</v>
      </c>
      <c r="AB253" s="52"/>
      <c r="AC253" s="52"/>
    </row>
    <row r="254" spans="1:29" x14ac:dyDescent="0.35">
      <c r="A254" s="63">
        <v>320</v>
      </c>
      <c r="B254" s="63" t="s">
        <v>271</v>
      </c>
      <c r="C254" s="63" t="s">
        <v>272</v>
      </c>
      <c r="D254" s="63" t="s">
        <v>107</v>
      </c>
      <c r="E254" s="63" t="s">
        <v>89</v>
      </c>
      <c r="F254" s="63" t="s">
        <v>266</v>
      </c>
      <c r="G254" s="63" t="s">
        <v>350</v>
      </c>
      <c r="H254" s="64">
        <v>0.13351782041178331</v>
      </c>
      <c r="I254" s="64">
        <v>0.16836018636329311</v>
      </c>
      <c r="J254" s="65">
        <v>25.32484629624183</v>
      </c>
      <c r="K254" s="65">
        <v>2.4841962671954301</v>
      </c>
      <c r="L254" s="65">
        <v>19.208699703306408</v>
      </c>
      <c r="M254" s="65">
        <v>16.121893433353129</v>
      </c>
      <c r="N254" s="65">
        <v>34.359783521076061</v>
      </c>
      <c r="O254" s="65">
        <v>13.048205078865111</v>
      </c>
      <c r="P254" s="65">
        <v>12.598088097766199</v>
      </c>
      <c r="Q254" s="65">
        <v>12.480639778263571</v>
      </c>
      <c r="R254" s="65">
        <v>27.867259553708017</v>
      </c>
      <c r="S254" s="65">
        <v>13.275452323826839</v>
      </c>
      <c r="T254" s="66">
        <v>15971.743</v>
      </c>
      <c r="U254" s="66">
        <v>17598.6505</v>
      </c>
      <c r="V254" s="66">
        <v>17847.877</v>
      </c>
      <c r="W254" s="65">
        <v>44.858442498641601</v>
      </c>
      <c r="X254" s="66">
        <v>8006.27978515625</v>
      </c>
      <c r="Y254" s="58">
        <v>2850.038330078125</v>
      </c>
      <c r="Z254" s="68">
        <v>10</v>
      </c>
      <c r="AA254" s="55" t="s">
        <v>83</v>
      </c>
      <c r="AB254" s="52"/>
      <c r="AC254" s="52"/>
    </row>
    <row r="255" spans="1:29" x14ac:dyDescent="0.35">
      <c r="A255" s="63">
        <v>320</v>
      </c>
      <c r="B255" s="63" t="s">
        <v>271</v>
      </c>
      <c r="C255" s="63" t="s">
        <v>272</v>
      </c>
      <c r="D255" s="63" t="s">
        <v>107</v>
      </c>
      <c r="E255" s="63" t="s">
        <v>89</v>
      </c>
      <c r="F255" s="63" t="s">
        <v>266</v>
      </c>
      <c r="G255" s="63" t="s">
        <v>351</v>
      </c>
      <c r="H255" s="64">
        <v>0.13351782041178331</v>
      </c>
      <c r="I255" s="64">
        <v>0.10517305939349671</v>
      </c>
      <c r="J255" s="65">
        <v>13.828490719470379</v>
      </c>
      <c r="K255" s="65">
        <v>1.7939338125042701</v>
      </c>
      <c r="L255" s="65">
        <v>13.343165845453681</v>
      </c>
      <c r="M255" s="65">
        <v>8.7664363394473703</v>
      </c>
      <c r="N255" s="65">
        <v>22.541852251509532</v>
      </c>
      <c r="O255" s="65">
        <v>9.0445296537374311</v>
      </c>
      <c r="P255" s="65">
        <v>8.7477112451893611</v>
      </c>
      <c r="Q255" s="65">
        <v>8.2002707820915894</v>
      </c>
      <c r="R255" s="65">
        <v>18.567989477493292</v>
      </c>
      <c r="S255" s="65">
        <v>9.0130733475614004</v>
      </c>
      <c r="T255" s="66">
        <v>15971.743</v>
      </c>
      <c r="U255" s="66">
        <v>17598.6505</v>
      </c>
      <c r="V255" s="66">
        <v>17847.877</v>
      </c>
      <c r="W255" s="65">
        <v>55.141557501355976</v>
      </c>
      <c r="X255" s="66">
        <v>9841.59765625</v>
      </c>
      <c r="Y255" s="58">
        <v>2304.7548828125</v>
      </c>
      <c r="Z255" s="68">
        <v>10</v>
      </c>
      <c r="AA255" s="55" t="s">
        <v>83</v>
      </c>
      <c r="AB255" s="52"/>
      <c r="AC255" s="52"/>
    </row>
    <row r="256" spans="1:29" x14ac:dyDescent="0.35">
      <c r="A256" s="59">
        <v>324</v>
      </c>
      <c r="B256" s="59" t="s">
        <v>336</v>
      </c>
      <c r="C256" s="59" t="s">
        <v>337</v>
      </c>
      <c r="D256" s="59" t="s">
        <v>136</v>
      </c>
      <c r="E256" s="59" t="s">
        <v>89</v>
      </c>
      <c r="F256" s="59" t="s">
        <v>99</v>
      </c>
      <c r="G256" s="59" t="s">
        <v>82</v>
      </c>
      <c r="H256" s="60">
        <v>0.3732216343706789</v>
      </c>
      <c r="I256" s="60">
        <v>0.4213835946546039</v>
      </c>
      <c r="J256" s="61">
        <v>43.969722947639923</v>
      </c>
      <c r="K256" s="61">
        <v>13.618543443812781</v>
      </c>
      <c r="L256" s="61">
        <v>52.028939091226192</v>
      </c>
      <c r="M256" s="61">
        <v>43.613857021292439</v>
      </c>
      <c r="N256" s="61">
        <v>72.30042209794351</v>
      </c>
      <c r="O256" s="61">
        <v>60.82187080496653</v>
      </c>
      <c r="P256" s="61">
        <v>40.714378431372161</v>
      </c>
      <c r="Q256" s="61">
        <v>54.036972676099658</v>
      </c>
      <c r="R256" s="61">
        <v>44.003633256598931</v>
      </c>
      <c r="S256" s="61">
        <v>26.920005599061398</v>
      </c>
      <c r="T256" s="62">
        <v>12704.773999999999</v>
      </c>
      <c r="U256" s="62">
        <v>13710.513000000001</v>
      </c>
      <c r="V256" s="62">
        <v>14055.137000000001</v>
      </c>
      <c r="W256" s="61">
        <v>34.422668394849019</v>
      </c>
      <c r="X256" s="62">
        <v>4838.1533203125</v>
      </c>
      <c r="Y256" s="54">
        <v>3521.14404296875</v>
      </c>
      <c r="Z256" s="67">
        <v>10</v>
      </c>
      <c r="AA256" s="52" t="s">
        <v>83</v>
      </c>
      <c r="AB256" s="52"/>
      <c r="AC256" s="52"/>
    </row>
    <row r="257" spans="1:29" x14ac:dyDescent="0.35">
      <c r="A257" s="59">
        <v>324</v>
      </c>
      <c r="B257" s="59" t="s">
        <v>336</v>
      </c>
      <c r="C257" s="59" t="s">
        <v>337</v>
      </c>
      <c r="D257" s="59" t="s">
        <v>136</v>
      </c>
      <c r="E257" s="59" t="s">
        <v>89</v>
      </c>
      <c r="F257" s="59" t="s">
        <v>99</v>
      </c>
      <c r="G257" s="59" t="s">
        <v>84</v>
      </c>
      <c r="H257" s="60">
        <v>0.3732216343706789</v>
      </c>
      <c r="I257" s="60">
        <v>0.3583066183480938</v>
      </c>
      <c r="J257" s="61">
        <v>30.81700768075169</v>
      </c>
      <c r="K257" s="61">
        <v>11.61250087429293</v>
      </c>
      <c r="L257" s="61">
        <v>41.25277950755752</v>
      </c>
      <c r="M257" s="61">
        <v>47.076675694597682</v>
      </c>
      <c r="N257" s="61">
        <v>63.095843492213945</v>
      </c>
      <c r="O257" s="61">
        <v>52.161551671307052</v>
      </c>
      <c r="P257" s="61">
        <v>35.05802259064231</v>
      </c>
      <c r="Q257" s="61">
        <v>45.27213711164849</v>
      </c>
      <c r="R257" s="61">
        <v>34.74094643502697</v>
      </c>
      <c r="S257" s="61">
        <v>22.346520453850019</v>
      </c>
      <c r="T257" s="62">
        <v>12704.773999999999</v>
      </c>
      <c r="U257" s="62">
        <v>13710.513000000001</v>
      </c>
      <c r="V257" s="62">
        <v>14055.137000000001</v>
      </c>
      <c r="W257" s="61">
        <v>19.89309880510762</v>
      </c>
      <c r="X257" s="62">
        <v>2796.002197265625</v>
      </c>
      <c r="Y257" s="54">
        <v>1781.2208251953125</v>
      </c>
      <c r="Z257" s="67">
        <v>10</v>
      </c>
      <c r="AA257" s="52" t="s">
        <v>83</v>
      </c>
      <c r="AB257" s="52"/>
      <c r="AC257" s="52"/>
    </row>
    <row r="258" spans="1:29" x14ac:dyDescent="0.35">
      <c r="A258" s="59">
        <v>324</v>
      </c>
      <c r="B258" s="59" t="s">
        <v>336</v>
      </c>
      <c r="C258" s="59" t="s">
        <v>337</v>
      </c>
      <c r="D258" s="59" t="s">
        <v>136</v>
      </c>
      <c r="E258" s="59" t="s">
        <v>89</v>
      </c>
      <c r="F258" s="59" t="s">
        <v>99</v>
      </c>
      <c r="G258" s="59" t="s">
        <v>85</v>
      </c>
      <c r="H258" s="60">
        <v>0.3732216343706789</v>
      </c>
      <c r="I258" s="60">
        <v>0.34099188465190372</v>
      </c>
      <c r="J258" s="61">
        <v>32.827162953589188</v>
      </c>
      <c r="K258" s="61">
        <v>11.78834642257962</v>
      </c>
      <c r="L258" s="61">
        <v>42.045179076286701</v>
      </c>
      <c r="M258" s="61">
        <v>33.597917199639532</v>
      </c>
      <c r="N258" s="61">
        <v>60.959130873095525</v>
      </c>
      <c r="O258" s="61">
        <v>52.353549406557946</v>
      </c>
      <c r="P258" s="61">
        <v>34.294563768116468</v>
      </c>
      <c r="Q258" s="61">
        <v>45.699329005091336</v>
      </c>
      <c r="R258" s="61">
        <v>37.642895124004625</v>
      </c>
      <c r="S258" s="61">
        <v>22.060107240000999</v>
      </c>
      <c r="T258" s="62">
        <v>12704.773999999999</v>
      </c>
      <c r="U258" s="62">
        <v>13710.513000000001</v>
      </c>
      <c r="V258" s="62">
        <v>14055.137000000001</v>
      </c>
      <c r="W258" s="61">
        <v>38.72028326810176</v>
      </c>
      <c r="X258" s="62">
        <v>5442.18896484375</v>
      </c>
      <c r="Y258" s="54">
        <v>3340.844482421875</v>
      </c>
      <c r="Z258" s="67">
        <v>10</v>
      </c>
      <c r="AA258" s="52" t="s">
        <v>83</v>
      </c>
      <c r="AB258" s="52"/>
      <c r="AC258" s="52"/>
    </row>
    <row r="259" spans="1:29" x14ac:dyDescent="0.35">
      <c r="A259" s="59">
        <v>324</v>
      </c>
      <c r="B259" s="59" t="s">
        <v>336</v>
      </c>
      <c r="C259" s="59" t="s">
        <v>337</v>
      </c>
      <c r="D259" s="59" t="s">
        <v>136</v>
      </c>
      <c r="E259" s="59" t="s">
        <v>89</v>
      </c>
      <c r="F259" s="59" t="s">
        <v>99</v>
      </c>
      <c r="G259" s="59" t="s">
        <v>86</v>
      </c>
      <c r="H259" s="60">
        <v>0.3732216343706789</v>
      </c>
      <c r="I259" s="60">
        <v>0.35676472285684679</v>
      </c>
      <c r="J259" s="61">
        <v>25.278284432597971</v>
      </c>
      <c r="K259" s="61">
        <v>7.4734427678339692</v>
      </c>
      <c r="L259" s="61">
        <v>52.819629671724279</v>
      </c>
      <c r="M259" s="61">
        <v>35.532862828891908</v>
      </c>
      <c r="N259" s="61">
        <v>67.372531013574942</v>
      </c>
      <c r="O259" s="61">
        <v>55.09336859569941</v>
      </c>
      <c r="P259" s="61">
        <v>38.625617456770286</v>
      </c>
      <c r="Q259" s="61">
        <v>53.096086472924618</v>
      </c>
      <c r="R259" s="61">
        <v>37.055376663034622</v>
      </c>
      <c r="S259" s="61">
        <v>27.620861836880373</v>
      </c>
      <c r="T259" s="62">
        <v>12704.773999999999</v>
      </c>
      <c r="U259" s="62">
        <v>13710.513000000001</v>
      </c>
      <c r="V259" s="62">
        <v>14055.137000000001</v>
      </c>
      <c r="W259" s="61">
        <v>6.9639495319414904</v>
      </c>
      <c r="X259" s="62">
        <v>978.79266357421875</v>
      </c>
      <c r="Y259" s="54">
        <v>662.102783203125</v>
      </c>
      <c r="Z259" s="67">
        <v>10</v>
      </c>
      <c r="AA259" s="52" t="s">
        <v>83</v>
      </c>
      <c r="AB259" s="52"/>
      <c r="AC259" s="52"/>
    </row>
    <row r="260" spans="1:29" x14ac:dyDescent="0.35">
      <c r="A260" s="63">
        <v>324</v>
      </c>
      <c r="B260" s="63" t="s">
        <v>336</v>
      </c>
      <c r="C260" s="63" t="s">
        <v>337</v>
      </c>
      <c r="D260" s="63" t="s">
        <v>136</v>
      </c>
      <c r="E260" s="63" t="s">
        <v>89</v>
      </c>
      <c r="F260" s="63" t="s">
        <v>99</v>
      </c>
      <c r="G260" s="63" t="s">
        <v>350</v>
      </c>
      <c r="H260" s="64">
        <v>0.3732216343706789</v>
      </c>
      <c r="I260" s="64">
        <v>0.39828171122960587</v>
      </c>
      <c r="J260" s="65">
        <v>39.152553314438819</v>
      </c>
      <c r="K260" s="65">
        <v>12.883832233791608</v>
      </c>
      <c r="L260" s="65">
        <v>48.082180748508961</v>
      </c>
      <c r="M260" s="65">
        <v>44.882111113306792</v>
      </c>
      <c r="N260" s="65">
        <v>68.92925381472547</v>
      </c>
      <c r="O260" s="65">
        <v>57.650037043042381</v>
      </c>
      <c r="P260" s="65">
        <v>38.642743408667876</v>
      </c>
      <c r="Q260" s="65">
        <v>50.82685986940286</v>
      </c>
      <c r="R260" s="65">
        <v>40.611182893816597</v>
      </c>
      <c r="S260" s="65">
        <v>25.244970953183248</v>
      </c>
      <c r="T260" s="66">
        <v>12704.773999999999</v>
      </c>
      <c r="U260" s="66">
        <v>13710.513000000001</v>
      </c>
      <c r="V260" s="66">
        <v>14055.137000000001</v>
      </c>
      <c r="W260" s="65">
        <v>54.315767199956447</v>
      </c>
      <c r="X260" s="66">
        <v>7634.1552734375</v>
      </c>
      <c r="Y260" s="58">
        <v>5302.36474609375</v>
      </c>
      <c r="Z260" s="68">
        <v>10</v>
      </c>
      <c r="AA260" s="55" t="s">
        <v>83</v>
      </c>
      <c r="AB260" s="52"/>
      <c r="AC260" s="52"/>
    </row>
    <row r="261" spans="1:29" x14ac:dyDescent="0.35">
      <c r="A261" s="63">
        <v>324</v>
      </c>
      <c r="B261" s="63" t="s">
        <v>336</v>
      </c>
      <c r="C261" s="63" t="s">
        <v>337</v>
      </c>
      <c r="D261" s="63" t="s">
        <v>136</v>
      </c>
      <c r="E261" s="63" t="s">
        <v>89</v>
      </c>
      <c r="F261" s="63" t="s">
        <v>99</v>
      </c>
      <c r="G261" s="63" t="s">
        <v>351</v>
      </c>
      <c r="H261" s="64">
        <v>0.3732216343706789</v>
      </c>
      <c r="I261" s="64">
        <v>0.34339624262187213</v>
      </c>
      <c r="J261" s="65">
        <v>31.67643751023898</v>
      </c>
      <c r="K261" s="65">
        <v>11.13059714137005</v>
      </c>
      <c r="L261" s="65">
        <v>43.687599788689518</v>
      </c>
      <c r="M261" s="65">
        <v>33.892873749925478</v>
      </c>
      <c r="N261" s="65">
        <v>61.936767842549109</v>
      </c>
      <c r="O261" s="65">
        <v>52.771198152971913</v>
      </c>
      <c r="P261" s="65">
        <v>34.954774905729856</v>
      </c>
      <c r="Q261" s="65">
        <v>46.826865630943374</v>
      </c>
      <c r="R261" s="65">
        <v>37.553335802100463</v>
      </c>
      <c r="S261" s="65">
        <v>22.907769814125309</v>
      </c>
      <c r="T261" s="66">
        <v>12704.773999999999</v>
      </c>
      <c r="U261" s="66">
        <v>13710.513000000001</v>
      </c>
      <c r="V261" s="66">
        <v>14055.137000000001</v>
      </c>
      <c r="W261" s="65">
        <v>45.684232800043326</v>
      </c>
      <c r="X261" s="66">
        <v>6420.9814453125</v>
      </c>
      <c r="Y261" s="58">
        <v>4002.947265625</v>
      </c>
      <c r="Z261" s="68">
        <v>10</v>
      </c>
      <c r="AA261" s="55" t="s">
        <v>83</v>
      </c>
      <c r="AB261" s="52"/>
      <c r="AC261" s="52"/>
    </row>
    <row r="262" spans="1:29" x14ac:dyDescent="0.35">
      <c r="A262" s="59">
        <v>624</v>
      </c>
      <c r="B262" s="59" t="s">
        <v>328</v>
      </c>
      <c r="C262" s="59" t="s">
        <v>329</v>
      </c>
      <c r="D262" s="59" t="s">
        <v>136</v>
      </c>
      <c r="E262" s="59" t="s">
        <v>80</v>
      </c>
      <c r="F262" s="59" t="s">
        <v>102</v>
      </c>
      <c r="G262" s="59" t="s">
        <v>82</v>
      </c>
      <c r="H262" s="60">
        <v>0.34068872344296991</v>
      </c>
      <c r="I262" s="60">
        <v>0.40004121830460182</v>
      </c>
      <c r="J262" s="61">
        <v>41.919339850206327</v>
      </c>
      <c r="K262" s="61">
        <v>7.4245173578873098</v>
      </c>
      <c r="L262" s="61">
        <v>48.493777980356853</v>
      </c>
      <c r="M262" s="61">
        <v>35.700368440039121</v>
      </c>
      <c r="N262" s="61">
        <v>73.076424278373793</v>
      </c>
      <c r="O262" s="61">
        <v>70.179418136309906</v>
      </c>
      <c r="P262" s="61">
        <v>38.86089028356875</v>
      </c>
      <c r="Q262" s="61">
        <v>51.319287058180727</v>
      </c>
      <c r="R262" s="61">
        <v>72.233989666342836</v>
      </c>
      <c r="S262" s="61">
        <v>13.790172639705911</v>
      </c>
      <c r="T262" s="62">
        <v>1967.6959999999999</v>
      </c>
      <c r="U262" s="62">
        <v>2058.8415</v>
      </c>
      <c r="V262" s="62">
        <v>2105.529</v>
      </c>
      <c r="W262" s="61">
        <v>30.682725263551919</v>
      </c>
      <c r="X262" s="62">
        <v>646.03369140625</v>
      </c>
      <c r="Y262" s="54">
        <v>472.66757202148438</v>
      </c>
      <c r="Z262" s="67">
        <v>10</v>
      </c>
      <c r="AA262" s="52" t="s">
        <v>83</v>
      </c>
      <c r="AB262" s="52"/>
      <c r="AC262" s="52"/>
    </row>
    <row r="263" spans="1:29" x14ac:dyDescent="0.35">
      <c r="A263" s="59">
        <v>624</v>
      </c>
      <c r="B263" s="59" t="s">
        <v>328</v>
      </c>
      <c r="C263" s="59" t="s">
        <v>329</v>
      </c>
      <c r="D263" s="59" t="s">
        <v>136</v>
      </c>
      <c r="E263" s="59" t="s">
        <v>80</v>
      </c>
      <c r="F263" s="59" t="s">
        <v>102</v>
      </c>
      <c r="G263" s="59" t="s">
        <v>84</v>
      </c>
      <c r="H263" s="60">
        <v>0.34068872344296991</v>
      </c>
      <c r="I263" s="60">
        <v>0.32379938225201371</v>
      </c>
      <c r="J263" s="61">
        <v>27.614602602051043</v>
      </c>
      <c r="K263" s="61">
        <v>6.6908062019341008</v>
      </c>
      <c r="L263" s="61">
        <v>37.65599782770029</v>
      </c>
      <c r="M263" s="61">
        <v>32.675187550491344</v>
      </c>
      <c r="N263" s="61">
        <v>61.96345772870918</v>
      </c>
      <c r="O263" s="61">
        <v>58.473284914237631</v>
      </c>
      <c r="P263" s="61">
        <v>31.597527859941021</v>
      </c>
      <c r="Q263" s="61">
        <v>43.58211223325727</v>
      </c>
      <c r="R263" s="61">
        <v>61.06651003539465</v>
      </c>
      <c r="S263" s="61">
        <v>12.24621273527729</v>
      </c>
      <c r="T263" s="62">
        <v>1967.6959999999999</v>
      </c>
      <c r="U263" s="62">
        <v>2058.8415</v>
      </c>
      <c r="V263" s="62">
        <v>2105.529</v>
      </c>
      <c r="W263" s="61">
        <v>18.318358491130809</v>
      </c>
      <c r="X263" s="62">
        <v>385.6983642578125</v>
      </c>
      <c r="Y263" s="54">
        <v>239.35964965820313</v>
      </c>
      <c r="Z263" s="67">
        <v>10</v>
      </c>
      <c r="AA263" s="52" t="s">
        <v>83</v>
      </c>
      <c r="AB263" s="52"/>
      <c r="AC263" s="52"/>
    </row>
    <row r="264" spans="1:29" x14ac:dyDescent="0.35">
      <c r="A264" s="59">
        <v>624</v>
      </c>
      <c r="B264" s="59" t="s">
        <v>328</v>
      </c>
      <c r="C264" s="59" t="s">
        <v>329</v>
      </c>
      <c r="D264" s="59" t="s">
        <v>136</v>
      </c>
      <c r="E264" s="59" t="s">
        <v>80</v>
      </c>
      <c r="F264" s="59" t="s">
        <v>102</v>
      </c>
      <c r="G264" s="59" t="s">
        <v>85</v>
      </c>
      <c r="H264" s="60">
        <v>0.34068872344296991</v>
      </c>
      <c r="I264" s="60">
        <v>0.30735240379839529</v>
      </c>
      <c r="J264" s="61">
        <v>28.208972964928869</v>
      </c>
      <c r="K264" s="61">
        <v>6.8492550167901207</v>
      </c>
      <c r="L264" s="61">
        <v>36.33206039897199</v>
      </c>
      <c r="M264" s="61">
        <v>26.990769850593821</v>
      </c>
      <c r="N264" s="61">
        <v>58.920053929515795</v>
      </c>
      <c r="O264" s="61">
        <v>56.013196176790878</v>
      </c>
      <c r="P264" s="61">
        <v>31.410097313872892</v>
      </c>
      <c r="Q264" s="61">
        <v>41.78099553676725</v>
      </c>
      <c r="R264" s="61">
        <v>58.327198539754022</v>
      </c>
      <c r="S264" s="61">
        <v>11.639610646291649</v>
      </c>
      <c r="T264" s="62">
        <v>1967.6959999999999</v>
      </c>
      <c r="U264" s="62">
        <v>2058.8415</v>
      </c>
      <c r="V264" s="62">
        <v>2105.529</v>
      </c>
      <c r="W264" s="61">
        <v>45.577618019656406</v>
      </c>
      <c r="X264" s="62">
        <v>959.64996337890625</v>
      </c>
      <c r="Y264" s="54">
        <v>567.916015625</v>
      </c>
      <c r="Z264" s="67">
        <v>10</v>
      </c>
      <c r="AA264" s="52" t="s">
        <v>83</v>
      </c>
      <c r="AB264" s="52"/>
      <c r="AC264" s="52"/>
    </row>
    <row r="265" spans="1:29" x14ac:dyDescent="0.35">
      <c r="A265" s="59">
        <v>624</v>
      </c>
      <c r="B265" s="59" t="s">
        <v>328</v>
      </c>
      <c r="C265" s="59" t="s">
        <v>329</v>
      </c>
      <c r="D265" s="59" t="s">
        <v>136</v>
      </c>
      <c r="E265" s="59" t="s">
        <v>80</v>
      </c>
      <c r="F265" s="59" t="s">
        <v>102</v>
      </c>
      <c r="G265" s="59" t="s">
        <v>86</v>
      </c>
      <c r="H265" s="60">
        <v>0.34068872344296991</v>
      </c>
      <c r="I265" s="60">
        <v>0.34233788951374972</v>
      </c>
      <c r="J265" s="61">
        <v>26.377983686707168</v>
      </c>
      <c r="K265" s="61">
        <v>5.7318902968861503</v>
      </c>
      <c r="L265" s="61">
        <v>46.00292730945781</v>
      </c>
      <c r="M265" s="61">
        <v>27.485348447202938</v>
      </c>
      <c r="N265" s="61">
        <v>66.039010501292736</v>
      </c>
      <c r="O265" s="61">
        <v>63.761690423018536</v>
      </c>
      <c r="P265" s="61">
        <v>36.194380226628695</v>
      </c>
      <c r="Q265" s="61">
        <v>49.297732972027461</v>
      </c>
      <c r="R265" s="61">
        <v>65.999555088366392</v>
      </c>
      <c r="S265" s="61">
        <v>18.12138269235097</v>
      </c>
      <c r="T265" s="62">
        <v>1967.6959999999999</v>
      </c>
      <c r="U265" s="62">
        <v>2058.8415</v>
      </c>
      <c r="V265" s="62">
        <v>2105.529</v>
      </c>
      <c r="W265" s="61">
        <v>5.4212982256607898</v>
      </c>
      <c r="X265" s="62">
        <v>114.14700317382813</v>
      </c>
      <c r="Y265" s="54">
        <v>76.001167297363281</v>
      </c>
      <c r="Z265" s="67">
        <v>10</v>
      </c>
      <c r="AA265" s="52" t="s">
        <v>83</v>
      </c>
      <c r="AB265" s="52"/>
      <c r="AC265" s="52"/>
    </row>
    <row r="266" spans="1:29" x14ac:dyDescent="0.35">
      <c r="A266" s="63">
        <v>624</v>
      </c>
      <c r="B266" s="63" t="s">
        <v>328</v>
      </c>
      <c r="C266" s="63" t="s">
        <v>329</v>
      </c>
      <c r="D266" s="63" t="s">
        <v>136</v>
      </c>
      <c r="E266" s="63" t="s">
        <v>80</v>
      </c>
      <c r="F266" s="63" t="s">
        <v>102</v>
      </c>
      <c r="G266" s="63" t="s">
        <v>350</v>
      </c>
      <c r="H266" s="64">
        <v>0.34068872344296991</v>
      </c>
      <c r="I266" s="64">
        <v>0.37153929186099072</v>
      </c>
      <c r="J266" s="65">
        <v>36.571717206899059</v>
      </c>
      <c r="K266" s="65">
        <v>7.1502298737373806</v>
      </c>
      <c r="L266" s="65">
        <v>44.44222795590553</v>
      </c>
      <c r="M266" s="65">
        <v>34.569447574845668</v>
      </c>
      <c r="N266" s="65">
        <v>68.921999731850505</v>
      </c>
      <c r="O266" s="65">
        <v>65.803246662625625</v>
      </c>
      <c r="P266" s="65">
        <v>36.145585508002362</v>
      </c>
      <c r="Q266" s="65">
        <v>48.426854252794989</v>
      </c>
      <c r="R266" s="65">
        <v>68.059186179418845</v>
      </c>
      <c r="S266" s="65">
        <v>13.21298518061117</v>
      </c>
      <c r="T266" s="66">
        <v>1967.6959999999999</v>
      </c>
      <c r="U266" s="66">
        <v>2058.8415</v>
      </c>
      <c r="V266" s="66">
        <v>2105.529</v>
      </c>
      <c r="W266" s="65">
        <v>49.001083754682618</v>
      </c>
      <c r="X266" s="66">
        <v>1031.7320556640625</v>
      </c>
      <c r="Y266" s="58">
        <v>712.0272216796875</v>
      </c>
      <c r="Z266" s="68">
        <v>10</v>
      </c>
      <c r="AA266" s="55" t="s">
        <v>83</v>
      </c>
      <c r="AB266" s="52"/>
      <c r="AC266" s="52"/>
    </row>
    <row r="267" spans="1:29" x14ac:dyDescent="0.35">
      <c r="A267" s="63">
        <v>624</v>
      </c>
      <c r="B267" s="63" t="s">
        <v>328</v>
      </c>
      <c r="C267" s="63" t="s">
        <v>329</v>
      </c>
      <c r="D267" s="63" t="s">
        <v>136</v>
      </c>
      <c r="E267" s="63" t="s">
        <v>80</v>
      </c>
      <c r="F267" s="63" t="s">
        <v>102</v>
      </c>
      <c r="G267" s="63" t="s">
        <v>351</v>
      </c>
      <c r="H267" s="64">
        <v>0.34068872344296991</v>
      </c>
      <c r="I267" s="64">
        <v>0.31107143874259402</v>
      </c>
      <c r="J267" s="65">
        <v>28.014334732275607</v>
      </c>
      <c r="K267" s="65">
        <v>6.7304766618875993</v>
      </c>
      <c r="L267" s="65">
        <v>37.360095060928991</v>
      </c>
      <c r="M267" s="65">
        <v>27.043344655426022</v>
      </c>
      <c r="N267" s="65">
        <v>59.676814846659532</v>
      </c>
      <c r="O267" s="65">
        <v>56.836878348909202</v>
      </c>
      <c r="P267" s="65">
        <v>31.918677228418929</v>
      </c>
      <c r="Q267" s="65">
        <v>42.580041444419791</v>
      </c>
      <c r="R267" s="65">
        <v>59.142787105274977</v>
      </c>
      <c r="S267" s="65">
        <v>12.328637431163141</v>
      </c>
      <c r="T267" s="66">
        <v>1967.6959999999999</v>
      </c>
      <c r="U267" s="66">
        <v>2058.8415</v>
      </c>
      <c r="V267" s="66">
        <v>2105.529</v>
      </c>
      <c r="W267" s="65">
        <v>50.998916245317041</v>
      </c>
      <c r="X267" s="66">
        <v>1073.7969970703125</v>
      </c>
      <c r="Y267" s="58">
        <v>643.917236328125</v>
      </c>
      <c r="Z267" s="68">
        <v>10</v>
      </c>
      <c r="AA267" s="55" t="s">
        <v>83</v>
      </c>
      <c r="AB267" s="52"/>
      <c r="AC267" s="52"/>
    </row>
    <row r="268" spans="1:29" x14ac:dyDescent="0.35">
      <c r="A268" s="59">
        <v>328</v>
      </c>
      <c r="B268" s="59" t="s">
        <v>156</v>
      </c>
      <c r="C268" s="59" t="s">
        <v>157</v>
      </c>
      <c r="D268" s="59" t="s">
        <v>107</v>
      </c>
      <c r="E268" s="59" t="s">
        <v>80</v>
      </c>
      <c r="F268" s="59" t="s">
        <v>108</v>
      </c>
      <c r="G268" s="59" t="s">
        <v>82</v>
      </c>
      <c r="H268" s="60">
        <v>7.1647093309801001E-3</v>
      </c>
      <c r="I268" s="60">
        <v>1.40173741646826E-2</v>
      </c>
      <c r="J268" s="61">
        <v>2.7697879346695999</v>
      </c>
      <c r="K268" s="61">
        <v>0.26694428242784995</v>
      </c>
      <c r="L268" s="61">
        <v>0.80109971585423001</v>
      </c>
      <c r="M268" s="61">
        <v>0.76710082192604001</v>
      </c>
      <c r="N268" s="61">
        <v>1.83533195216062</v>
      </c>
      <c r="O268" s="61">
        <v>1.2423922001686201</v>
      </c>
      <c r="P268" s="61">
        <v>1.3643198215110799</v>
      </c>
      <c r="Q268" s="61">
        <v>1.9807543644028198</v>
      </c>
      <c r="R268" s="61">
        <v>2.7731936625793301</v>
      </c>
      <c r="S268" s="61">
        <v>2.2204832309611899</v>
      </c>
      <c r="T268" s="62">
        <v>807.48149999999998</v>
      </c>
      <c r="U268" s="62">
        <v>815.48199999999997</v>
      </c>
      <c r="V268" s="62">
        <v>821.63699999999994</v>
      </c>
      <c r="W268" s="61">
        <v>18.10900615139051</v>
      </c>
      <c r="X268" s="62">
        <v>148.79029846191406</v>
      </c>
      <c r="Y268" s="54">
        <v>5.299400806427002</v>
      </c>
      <c r="Z268" s="67">
        <v>10</v>
      </c>
      <c r="AA268" s="52" t="s">
        <v>83</v>
      </c>
      <c r="AB268" s="52"/>
      <c r="AC268" s="52"/>
    </row>
    <row r="269" spans="1:29" x14ac:dyDescent="0.35">
      <c r="A269" s="59">
        <v>328</v>
      </c>
      <c r="B269" s="59" t="s">
        <v>156</v>
      </c>
      <c r="C269" s="59" t="s">
        <v>157</v>
      </c>
      <c r="D269" s="59" t="s">
        <v>107</v>
      </c>
      <c r="E269" s="59" t="s">
        <v>80</v>
      </c>
      <c r="F269" s="59" t="s">
        <v>108</v>
      </c>
      <c r="G269" s="59" t="s">
        <v>84</v>
      </c>
      <c r="H269" s="60">
        <v>7.1647093309801001E-3</v>
      </c>
      <c r="I269" s="60">
        <v>8.2296465281968007E-3</v>
      </c>
      <c r="J269" s="61">
        <v>1.1842114936680199</v>
      </c>
      <c r="K269" s="61">
        <v>0.24531056966554002</v>
      </c>
      <c r="L269" s="61">
        <v>0.27350117642152999</v>
      </c>
      <c r="M269" s="61">
        <v>0.89526341162568002</v>
      </c>
      <c r="N269" s="61">
        <v>1.2279511314388001</v>
      </c>
      <c r="O269" s="61">
        <v>0.84136474394192995</v>
      </c>
      <c r="P269" s="61">
        <v>0.61454146130210996</v>
      </c>
      <c r="Q269" s="61">
        <v>1.20932682431042</v>
      </c>
      <c r="R269" s="61">
        <v>1.68371383211341</v>
      </c>
      <c r="S269" s="61">
        <v>1.4416058034980901</v>
      </c>
      <c r="T269" s="62">
        <v>807.48149999999998</v>
      </c>
      <c r="U269" s="62">
        <v>815.48199999999997</v>
      </c>
      <c r="V269" s="62">
        <v>821.63699999999994</v>
      </c>
      <c r="W269" s="61">
        <v>13.89529882047295</v>
      </c>
      <c r="X269" s="62">
        <v>114.16891479492188</v>
      </c>
      <c r="Y269" s="54">
        <v>2.3449420928955078</v>
      </c>
      <c r="Z269" s="67">
        <v>10</v>
      </c>
      <c r="AA269" s="52" t="s">
        <v>83</v>
      </c>
      <c r="AB269" s="52"/>
      <c r="AC269" s="52"/>
    </row>
    <row r="270" spans="1:29" x14ac:dyDescent="0.35">
      <c r="A270" s="59">
        <v>328</v>
      </c>
      <c r="B270" s="59" t="s">
        <v>156</v>
      </c>
      <c r="C270" s="59" t="s">
        <v>157</v>
      </c>
      <c r="D270" s="59" t="s">
        <v>107</v>
      </c>
      <c r="E270" s="59" t="s">
        <v>80</v>
      </c>
      <c r="F270" s="59" t="s">
        <v>108</v>
      </c>
      <c r="G270" s="59" t="s">
        <v>85</v>
      </c>
      <c r="H270" s="60">
        <v>7.1647093309801001E-3</v>
      </c>
      <c r="I270" s="60">
        <v>4.9460037336949E-3</v>
      </c>
      <c r="J270" s="61">
        <v>0.74974565795282999</v>
      </c>
      <c r="K270" s="61">
        <v>0.18511065314835998</v>
      </c>
      <c r="L270" s="61">
        <v>0.37733091077608999</v>
      </c>
      <c r="M270" s="61">
        <v>0.27445220648089003</v>
      </c>
      <c r="N270" s="61">
        <v>0.59732225109046</v>
      </c>
      <c r="O270" s="61">
        <v>0.50822121406125997</v>
      </c>
      <c r="P270" s="61">
        <v>0.42887771321139001</v>
      </c>
      <c r="Q270" s="61">
        <v>0.74260084754345002</v>
      </c>
      <c r="R270" s="61">
        <v>1.01676574820815</v>
      </c>
      <c r="S270" s="61">
        <v>0.84910066145743002</v>
      </c>
      <c r="T270" s="62">
        <v>807.48149999999998</v>
      </c>
      <c r="U270" s="62">
        <v>815.48199999999997</v>
      </c>
      <c r="V270" s="62">
        <v>821.63699999999994</v>
      </c>
      <c r="W270" s="61">
        <v>56.629948320185385</v>
      </c>
      <c r="X270" s="62">
        <v>465.2926025390625</v>
      </c>
      <c r="Y270" s="54">
        <v>5.9034414291381836</v>
      </c>
      <c r="Z270" s="67">
        <v>10</v>
      </c>
      <c r="AA270" s="52" t="s">
        <v>83</v>
      </c>
      <c r="AB270" s="52"/>
      <c r="AC270" s="52"/>
    </row>
    <row r="271" spans="1:29" x14ac:dyDescent="0.35">
      <c r="A271" s="59">
        <v>328</v>
      </c>
      <c r="B271" s="59" t="s">
        <v>156</v>
      </c>
      <c r="C271" s="59" t="s">
        <v>157</v>
      </c>
      <c r="D271" s="59" t="s">
        <v>107</v>
      </c>
      <c r="E271" s="59" t="s">
        <v>80</v>
      </c>
      <c r="F271" s="59" t="s">
        <v>108</v>
      </c>
      <c r="G271" s="59" t="s">
        <v>86</v>
      </c>
      <c r="H271" s="60">
        <v>7.1647093309801001E-3</v>
      </c>
      <c r="I271" s="60">
        <v>5.9991557394983002E-3</v>
      </c>
      <c r="J271" s="61">
        <v>0.22615915940602999</v>
      </c>
      <c r="K271" s="61">
        <v>1.1635932309689999E-2</v>
      </c>
      <c r="L271" s="61">
        <v>1.2200742399579401</v>
      </c>
      <c r="M271" s="61">
        <v>7.8148379915880001E-2</v>
      </c>
      <c r="N271" s="61">
        <v>0.91409659291569001</v>
      </c>
      <c r="O271" s="61">
        <v>0.87961997947171988</v>
      </c>
      <c r="P271" s="61">
        <v>0.58905533353030004</v>
      </c>
      <c r="Q271" s="61">
        <v>1.02321741396963</v>
      </c>
      <c r="R271" s="61">
        <v>1.44907482306293</v>
      </c>
      <c r="S271" s="61">
        <v>1.3353630533721199</v>
      </c>
      <c r="T271" s="62">
        <v>807.48149999999998</v>
      </c>
      <c r="U271" s="62">
        <v>815.48199999999997</v>
      </c>
      <c r="V271" s="62">
        <v>821.63699999999994</v>
      </c>
      <c r="W271" s="61">
        <v>11.36574670795034</v>
      </c>
      <c r="X271" s="62">
        <v>93.385177612304688</v>
      </c>
      <c r="Y271" s="54">
        <v>1.4357101917266846</v>
      </c>
      <c r="Z271" s="67">
        <v>10</v>
      </c>
      <c r="AA271" s="52" t="s">
        <v>83</v>
      </c>
      <c r="AB271" s="52"/>
      <c r="AC271" s="52"/>
    </row>
    <row r="272" spans="1:29" x14ac:dyDescent="0.35">
      <c r="A272" s="63">
        <v>328</v>
      </c>
      <c r="B272" s="63" t="s">
        <v>156</v>
      </c>
      <c r="C272" s="63" t="s">
        <v>157</v>
      </c>
      <c r="D272" s="63" t="s">
        <v>107</v>
      </c>
      <c r="E272" s="63" t="s">
        <v>80</v>
      </c>
      <c r="F272" s="63" t="s">
        <v>108</v>
      </c>
      <c r="G272" s="63" t="s">
        <v>350</v>
      </c>
      <c r="H272" s="64">
        <v>7.1647093309801001E-3</v>
      </c>
      <c r="I272" s="64">
        <v>1.1504518313846799E-2</v>
      </c>
      <c r="J272" s="65">
        <v>2.0813787200408598</v>
      </c>
      <c r="K272" s="65">
        <v>0.25755158029940001</v>
      </c>
      <c r="L272" s="65">
        <v>0.57203242727828008</v>
      </c>
      <c r="M272" s="65">
        <v>0.82274513237264002</v>
      </c>
      <c r="N272" s="65">
        <v>1.5716256161169599</v>
      </c>
      <c r="O272" s="65">
        <v>1.0682782381756</v>
      </c>
      <c r="P272" s="65">
        <v>1.0387887914391201</v>
      </c>
      <c r="Q272" s="65">
        <v>1.6458239168474003</v>
      </c>
      <c r="R272" s="65">
        <v>2.30017455416528</v>
      </c>
      <c r="S272" s="65">
        <v>1.8823182681964601</v>
      </c>
      <c r="T272" s="66">
        <v>807.48149999999998</v>
      </c>
      <c r="U272" s="66">
        <v>815.48199999999997</v>
      </c>
      <c r="V272" s="66">
        <v>821.63699999999994</v>
      </c>
      <c r="W272" s="65">
        <v>32.004304971863547</v>
      </c>
      <c r="X272" s="66">
        <v>262.95919799804688</v>
      </c>
      <c r="Y272" s="58">
        <v>7.6443428993225098</v>
      </c>
      <c r="Z272" s="68">
        <v>10</v>
      </c>
      <c r="AA272" s="55" t="s">
        <v>83</v>
      </c>
      <c r="AB272" s="52"/>
      <c r="AC272" s="52"/>
    </row>
    <row r="273" spans="1:29" x14ac:dyDescent="0.35">
      <c r="A273" s="63">
        <v>328</v>
      </c>
      <c r="B273" s="63" t="s">
        <v>156</v>
      </c>
      <c r="C273" s="63" t="s">
        <v>157</v>
      </c>
      <c r="D273" s="63" t="s">
        <v>107</v>
      </c>
      <c r="E273" s="63" t="s">
        <v>80</v>
      </c>
      <c r="F273" s="63" t="s">
        <v>108</v>
      </c>
      <c r="G273" s="63" t="s">
        <v>351</v>
      </c>
      <c r="H273" s="64">
        <v>7.1647093309801001E-3</v>
      </c>
      <c r="I273" s="64">
        <v>5.1220422158073002E-3</v>
      </c>
      <c r="J273" s="65">
        <v>0.66222612425701</v>
      </c>
      <c r="K273" s="65">
        <v>0.15611367420037001</v>
      </c>
      <c r="L273" s="65">
        <v>0.51819875859104991</v>
      </c>
      <c r="M273" s="65">
        <v>0.24163925310765</v>
      </c>
      <c r="N273" s="65">
        <v>0.65027232287476</v>
      </c>
      <c r="O273" s="65">
        <v>0.57030197216739997</v>
      </c>
      <c r="P273" s="65">
        <v>0.45565202973353996</v>
      </c>
      <c r="Q273" s="65">
        <v>0.78950700556911002</v>
      </c>
      <c r="R273" s="65">
        <v>1.0890279030742001</v>
      </c>
      <c r="S273" s="65">
        <v>0.93038132456143008</v>
      </c>
      <c r="T273" s="66">
        <v>807.48149999999998</v>
      </c>
      <c r="U273" s="66">
        <v>815.48199999999997</v>
      </c>
      <c r="V273" s="66">
        <v>821.63699999999994</v>
      </c>
      <c r="W273" s="65">
        <v>67.99569502813587</v>
      </c>
      <c r="X273" s="66">
        <v>558.67779541015625</v>
      </c>
      <c r="Y273" s="58">
        <v>7.3391518592834473</v>
      </c>
      <c r="Z273" s="68">
        <v>10</v>
      </c>
      <c r="AA273" s="55" t="s">
        <v>83</v>
      </c>
      <c r="AB273" s="52"/>
      <c r="AC273" s="52"/>
    </row>
    <row r="274" spans="1:29" x14ac:dyDescent="0.35">
      <c r="A274" s="59">
        <v>332</v>
      </c>
      <c r="B274" s="59" t="s">
        <v>289</v>
      </c>
      <c r="C274" s="59" t="s">
        <v>290</v>
      </c>
      <c r="D274" s="59" t="s">
        <v>107</v>
      </c>
      <c r="E274" s="59" t="s">
        <v>89</v>
      </c>
      <c r="F274" s="59" t="s">
        <v>129</v>
      </c>
      <c r="G274" s="59" t="s">
        <v>82</v>
      </c>
      <c r="H274" s="60">
        <v>0.1995876944902279</v>
      </c>
      <c r="I274" s="60">
        <v>0.25670807817089769</v>
      </c>
      <c r="J274" s="61">
        <v>27.051226972517977</v>
      </c>
      <c r="K274" s="61">
        <v>5.2787586870425596</v>
      </c>
      <c r="L274" s="61">
        <v>28.687285001567858</v>
      </c>
      <c r="M274" s="61">
        <v>9.58783269534303</v>
      </c>
      <c r="N274" s="61">
        <v>50.324723588737349</v>
      </c>
      <c r="O274" s="61">
        <v>44.213079650757855</v>
      </c>
      <c r="P274" s="61">
        <v>35.671045722322141</v>
      </c>
      <c r="Q274" s="61">
        <v>44.679277688926092</v>
      </c>
      <c r="R274" s="61">
        <v>36.343401883414522</v>
      </c>
      <c r="S274" s="61">
        <v>39.027702103799314</v>
      </c>
      <c r="T274" s="62">
        <v>10817.754000000001</v>
      </c>
      <c r="U274" s="62">
        <v>11374.585999999999</v>
      </c>
      <c r="V274" s="62">
        <v>11503.606</v>
      </c>
      <c r="W274" s="61">
        <v>24.170223980571379</v>
      </c>
      <c r="X274" s="62">
        <v>2780.447265625</v>
      </c>
      <c r="Y274" s="54">
        <v>1404.7034912109375</v>
      </c>
      <c r="Z274" s="67">
        <v>10</v>
      </c>
      <c r="AA274" s="52" t="s">
        <v>83</v>
      </c>
      <c r="AB274" s="52"/>
      <c r="AC274" s="52"/>
    </row>
    <row r="275" spans="1:29" x14ac:dyDescent="0.35">
      <c r="A275" s="59">
        <v>332</v>
      </c>
      <c r="B275" s="59" t="s">
        <v>289</v>
      </c>
      <c r="C275" s="59" t="s">
        <v>290</v>
      </c>
      <c r="D275" s="59" t="s">
        <v>107</v>
      </c>
      <c r="E275" s="59" t="s">
        <v>89</v>
      </c>
      <c r="F275" s="59" t="s">
        <v>129</v>
      </c>
      <c r="G275" s="59" t="s">
        <v>84</v>
      </c>
      <c r="H275" s="60">
        <v>0.1995876944902279</v>
      </c>
      <c r="I275" s="60">
        <v>0.2018086824691139</v>
      </c>
      <c r="J275" s="61">
        <v>17.470572771083472</v>
      </c>
      <c r="K275" s="61">
        <v>3.8005569642593002</v>
      </c>
      <c r="L275" s="61">
        <v>22.160425494034719</v>
      </c>
      <c r="M275" s="61">
        <v>8.3218898766336498</v>
      </c>
      <c r="N275" s="61">
        <v>41.858715130338034</v>
      </c>
      <c r="O275" s="61">
        <v>36.575717522656056</v>
      </c>
      <c r="P275" s="61">
        <v>29.468351431082439</v>
      </c>
      <c r="Q275" s="61">
        <v>37.289395601168266</v>
      </c>
      <c r="R275" s="61">
        <v>30.202928418539248</v>
      </c>
      <c r="S275" s="61">
        <v>32.600185022389987</v>
      </c>
      <c r="T275" s="62">
        <v>10817.754000000001</v>
      </c>
      <c r="U275" s="62">
        <v>11374.585999999999</v>
      </c>
      <c r="V275" s="62">
        <v>11503.606</v>
      </c>
      <c r="W275" s="61">
        <v>18.26766007873751</v>
      </c>
      <c r="X275" s="62">
        <v>2101.439697265625</v>
      </c>
      <c r="Y275" s="54">
        <v>882.15081787109375</v>
      </c>
      <c r="Z275" s="67">
        <v>10</v>
      </c>
      <c r="AA275" s="52" t="s">
        <v>83</v>
      </c>
      <c r="AB275" s="52"/>
      <c r="AC275" s="52"/>
    </row>
    <row r="276" spans="1:29" x14ac:dyDescent="0.35">
      <c r="A276" s="59">
        <v>332</v>
      </c>
      <c r="B276" s="59" t="s">
        <v>289</v>
      </c>
      <c r="C276" s="59" t="s">
        <v>290</v>
      </c>
      <c r="D276" s="59" t="s">
        <v>107</v>
      </c>
      <c r="E276" s="59" t="s">
        <v>89</v>
      </c>
      <c r="F276" s="59" t="s">
        <v>129</v>
      </c>
      <c r="G276" s="59" t="s">
        <v>85</v>
      </c>
      <c r="H276" s="60">
        <v>0.1995876944902279</v>
      </c>
      <c r="I276" s="60">
        <v>0.16305780427327921</v>
      </c>
      <c r="J276" s="61">
        <v>15.36857216777889</v>
      </c>
      <c r="K276" s="61">
        <v>3.5469353591520503</v>
      </c>
      <c r="L276" s="61">
        <v>17.32931859709155</v>
      </c>
      <c r="M276" s="61">
        <v>4.7993103844616805</v>
      </c>
      <c r="N276" s="61">
        <v>34.36634234469026</v>
      </c>
      <c r="O276" s="61">
        <v>30.35459815492738</v>
      </c>
      <c r="P276" s="61">
        <v>24.522229953435939</v>
      </c>
      <c r="Q276" s="61">
        <v>30.31402579702192</v>
      </c>
      <c r="R276" s="61">
        <v>24.79229375964205</v>
      </c>
      <c r="S276" s="61">
        <v>26.022148156570619</v>
      </c>
      <c r="T276" s="62">
        <v>10817.754000000001</v>
      </c>
      <c r="U276" s="62">
        <v>11374.585999999999</v>
      </c>
      <c r="V276" s="62">
        <v>11503.606</v>
      </c>
      <c r="W276" s="61">
        <v>48.258862285355484</v>
      </c>
      <c r="X276" s="62">
        <v>5551.50927734375</v>
      </c>
      <c r="Y276" s="54">
        <v>1918.209228515625</v>
      </c>
      <c r="Z276" s="67">
        <v>10</v>
      </c>
      <c r="AA276" s="52" t="s">
        <v>83</v>
      </c>
      <c r="AB276" s="52"/>
      <c r="AC276" s="52"/>
    </row>
    <row r="277" spans="1:29" x14ac:dyDescent="0.35">
      <c r="A277" s="59">
        <v>332</v>
      </c>
      <c r="B277" s="59" t="s">
        <v>289</v>
      </c>
      <c r="C277" s="59" t="s">
        <v>290</v>
      </c>
      <c r="D277" s="59" t="s">
        <v>107</v>
      </c>
      <c r="E277" s="59" t="s">
        <v>89</v>
      </c>
      <c r="F277" s="59" t="s">
        <v>129</v>
      </c>
      <c r="G277" s="59" t="s">
        <v>86</v>
      </c>
      <c r="H277" s="60">
        <v>0.1995876944902279</v>
      </c>
      <c r="I277" s="60">
        <v>0.2365855819849419</v>
      </c>
      <c r="J277" s="61">
        <v>12.03086347667529</v>
      </c>
      <c r="K277" s="61">
        <v>1.9297268687437499</v>
      </c>
      <c r="L277" s="61">
        <v>37.571991049836775</v>
      </c>
      <c r="M277" s="61">
        <v>4.6781473464337004</v>
      </c>
      <c r="N277" s="61">
        <v>49.82129650973264</v>
      </c>
      <c r="O277" s="61">
        <v>43.520639624204719</v>
      </c>
      <c r="P277" s="61">
        <v>36.159080322621428</v>
      </c>
      <c r="Q277" s="61">
        <v>47.61769577281288</v>
      </c>
      <c r="R277" s="61">
        <v>36.934015755227925</v>
      </c>
      <c r="S277" s="61">
        <v>43.169133362988191</v>
      </c>
      <c r="T277" s="62">
        <v>10817.754000000001</v>
      </c>
      <c r="U277" s="62">
        <v>11374.585999999999</v>
      </c>
      <c r="V277" s="62">
        <v>11503.606</v>
      </c>
      <c r="W277" s="61">
        <v>9.3032536553369098</v>
      </c>
      <c r="X277" s="62">
        <v>1070.2095947265625</v>
      </c>
      <c r="Y277" s="54">
        <v>542.9412841796875</v>
      </c>
      <c r="Z277" s="67">
        <v>10</v>
      </c>
      <c r="AA277" s="52" t="s">
        <v>83</v>
      </c>
      <c r="AB277" s="52"/>
      <c r="AC277" s="52"/>
    </row>
    <row r="278" spans="1:29" x14ac:dyDescent="0.35">
      <c r="A278" s="63">
        <v>332</v>
      </c>
      <c r="B278" s="63" t="s">
        <v>289</v>
      </c>
      <c r="C278" s="63" t="s">
        <v>290</v>
      </c>
      <c r="D278" s="63" t="s">
        <v>107</v>
      </c>
      <c r="E278" s="63" t="s">
        <v>89</v>
      </c>
      <c r="F278" s="63" t="s">
        <v>129</v>
      </c>
      <c r="G278" s="63" t="s">
        <v>350</v>
      </c>
      <c r="H278" s="64">
        <v>0.1995876944902279</v>
      </c>
      <c r="I278" s="64">
        <v>0.23307628027525501</v>
      </c>
      <c r="J278" s="65">
        <v>22.927172765688418</v>
      </c>
      <c r="K278" s="65">
        <v>4.6424572502915904</v>
      </c>
      <c r="L278" s="65">
        <v>25.877756357334192</v>
      </c>
      <c r="M278" s="65">
        <v>9.0428994687244906</v>
      </c>
      <c r="N278" s="65">
        <v>46.680475809427371</v>
      </c>
      <c r="O278" s="65">
        <v>40.925528012711844</v>
      </c>
      <c r="P278" s="65">
        <v>33.001056079899286</v>
      </c>
      <c r="Q278" s="65">
        <v>41.498255425600028</v>
      </c>
      <c r="R278" s="65">
        <v>33.700195595794554</v>
      </c>
      <c r="S278" s="65">
        <v>36.260936045685483</v>
      </c>
      <c r="T278" s="66">
        <v>10817.754000000001</v>
      </c>
      <c r="U278" s="66">
        <v>11374.585999999999</v>
      </c>
      <c r="V278" s="66">
        <v>11503.606</v>
      </c>
      <c r="W278" s="65">
        <v>42.437884059308992</v>
      </c>
      <c r="X278" s="66">
        <v>4881.88720703125</v>
      </c>
      <c r="Y278" s="58">
        <v>2286.8544921875</v>
      </c>
      <c r="Z278" s="68">
        <v>10</v>
      </c>
      <c r="AA278" s="55" t="s">
        <v>83</v>
      </c>
      <c r="AB278" s="52"/>
      <c r="AC278" s="52"/>
    </row>
    <row r="279" spans="1:29" x14ac:dyDescent="0.35">
      <c r="A279" s="63">
        <v>332</v>
      </c>
      <c r="B279" s="63" t="s">
        <v>289</v>
      </c>
      <c r="C279" s="63" t="s">
        <v>290</v>
      </c>
      <c r="D279" s="63" t="s">
        <v>107</v>
      </c>
      <c r="E279" s="63" t="s">
        <v>89</v>
      </c>
      <c r="F279" s="63" t="s">
        <v>129</v>
      </c>
      <c r="G279" s="63" t="s">
        <v>351</v>
      </c>
      <c r="H279" s="64">
        <v>0.1995876944902279</v>
      </c>
      <c r="I279" s="64">
        <v>0.17494144606764411</v>
      </c>
      <c r="J279" s="65">
        <v>14.829127950458121</v>
      </c>
      <c r="K279" s="65">
        <v>3.2855603114499603</v>
      </c>
      <c r="L279" s="65">
        <v>20.600961993311177</v>
      </c>
      <c r="M279" s="65">
        <v>4.7797278785373907</v>
      </c>
      <c r="N279" s="65">
        <v>36.864189348388891</v>
      </c>
      <c r="O279" s="65">
        <v>32.482508524858737</v>
      </c>
      <c r="P279" s="65">
        <v>26.402990744878817</v>
      </c>
      <c r="Q279" s="65">
        <v>33.11066432085417</v>
      </c>
      <c r="R279" s="65">
        <v>26.754652468865132</v>
      </c>
      <c r="S279" s="65">
        <v>28.793463112469546</v>
      </c>
      <c r="T279" s="66">
        <v>10817.754000000001</v>
      </c>
      <c r="U279" s="66">
        <v>11374.585999999999</v>
      </c>
      <c r="V279" s="66">
        <v>11503.606</v>
      </c>
      <c r="W279" s="65">
        <v>57.562115940691982</v>
      </c>
      <c r="X279" s="66">
        <v>6621.71923828125</v>
      </c>
      <c r="Y279" s="58">
        <v>2461.150634765625</v>
      </c>
      <c r="Z279" s="68">
        <v>10</v>
      </c>
      <c r="AA279" s="55" t="s">
        <v>83</v>
      </c>
      <c r="AB279" s="52"/>
      <c r="AC279" s="52"/>
    </row>
    <row r="280" spans="1:29" x14ac:dyDescent="0.35">
      <c r="A280" s="59">
        <v>340</v>
      </c>
      <c r="B280" s="59" t="s">
        <v>239</v>
      </c>
      <c r="C280" s="59" t="s">
        <v>240</v>
      </c>
      <c r="D280" s="59" t="s">
        <v>107</v>
      </c>
      <c r="E280" s="59" t="s">
        <v>80</v>
      </c>
      <c r="F280" s="59" t="s">
        <v>81</v>
      </c>
      <c r="G280" s="59" t="s">
        <v>82</v>
      </c>
      <c r="H280" s="60">
        <v>5.1154169385928899E-2</v>
      </c>
      <c r="I280" s="60">
        <v>7.2939833980809193E-2</v>
      </c>
      <c r="J280" s="61">
        <v>9.8277856199976288</v>
      </c>
      <c r="K280" s="61">
        <v>0.80749818114779004</v>
      </c>
      <c r="L280" s="61">
        <v>8.2051545689442804</v>
      </c>
      <c r="M280" s="61">
        <v>7.25008192260443</v>
      </c>
      <c r="N280" s="61">
        <v>15.58067092552397</v>
      </c>
      <c r="O280" s="61">
        <v>8.2990778333343513</v>
      </c>
      <c r="P280" s="61">
        <v>2.48808099907184</v>
      </c>
      <c r="Q280" s="61">
        <v>6.9168770377756994</v>
      </c>
      <c r="R280" s="61">
        <v>12.05439506839163</v>
      </c>
      <c r="S280" s="61">
        <v>7.6810384232186806</v>
      </c>
      <c r="T280" s="62">
        <v>9943.6334999999999</v>
      </c>
      <c r="U280" s="62">
        <v>10289.8765</v>
      </c>
      <c r="V280" s="62">
        <v>10463.871999999999</v>
      </c>
      <c r="W280" s="61">
        <v>21.695640918862999</v>
      </c>
      <c r="X280" s="62">
        <v>2270.2041015625</v>
      </c>
      <c r="Y280" s="54">
        <v>376.583984375</v>
      </c>
      <c r="Z280" s="67">
        <v>10</v>
      </c>
      <c r="AA280" s="52" t="s">
        <v>83</v>
      </c>
      <c r="AB280" s="52"/>
      <c r="AC280" s="52"/>
    </row>
    <row r="281" spans="1:29" x14ac:dyDescent="0.35">
      <c r="A281" s="59">
        <v>340</v>
      </c>
      <c r="B281" s="59" t="s">
        <v>239</v>
      </c>
      <c r="C281" s="59" t="s">
        <v>240</v>
      </c>
      <c r="D281" s="59" t="s">
        <v>107</v>
      </c>
      <c r="E281" s="59" t="s">
        <v>80</v>
      </c>
      <c r="F281" s="59" t="s">
        <v>81</v>
      </c>
      <c r="G281" s="59" t="s">
        <v>84</v>
      </c>
      <c r="H281" s="60">
        <v>5.1154169385928899E-2</v>
      </c>
      <c r="I281" s="60">
        <v>6.3051577640442405E-2</v>
      </c>
      <c r="J281" s="61">
        <v>5.1790114520134507</v>
      </c>
      <c r="K281" s="61">
        <v>0.73409186714457997</v>
      </c>
      <c r="L281" s="61">
        <v>5.8611961415960003</v>
      </c>
      <c r="M281" s="61">
        <v>10.90164751929507</v>
      </c>
      <c r="N281" s="61">
        <v>13.88985870500041</v>
      </c>
      <c r="O281" s="61">
        <v>6.8298525472860998</v>
      </c>
      <c r="P281" s="61">
        <v>2.1781369939563802</v>
      </c>
      <c r="Q281" s="61">
        <v>6.11570704328527</v>
      </c>
      <c r="R281" s="61">
        <v>10.482368619353261</v>
      </c>
      <c r="S281" s="61">
        <v>5.9690749037175097</v>
      </c>
      <c r="T281" s="62">
        <v>9943.6334999999999</v>
      </c>
      <c r="U281" s="62">
        <v>10289.8765</v>
      </c>
      <c r="V281" s="62">
        <v>10463.871999999999</v>
      </c>
      <c r="W281" s="61">
        <v>16.623996192387843</v>
      </c>
      <c r="X281" s="62">
        <v>1739.513671875</v>
      </c>
      <c r="Y281" s="54">
        <v>252.02964782714844</v>
      </c>
      <c r="Z281" s="67">
        <v>10</v>
      </c>
      <c r="AA281" s="52" t="s">
        <v>83</v>
      </c>
      <c r="AB281" s="52"/>
      <c r="AC281" s="52"/>
    </row>
    <row r="282" spans="1:29" x14ac:dyDescent="0.35">
      <c r="A282" s="59">
        <v>340</v>
      </c>
      <c r="B282" s="59" t="s">
        <v>239</v>
      </c>
      <c r="C282" s="59" t="s">
        <v>240</v>
      </c>
      <c r="D282" s="59" t="s">
        <v>107</v>
      </c>
      <c r="E282" s="59" t="s">
        <v>80</v>
      </c>
      <c r="F282" s="59" t="s">
        <v>81</v>
      </c>
      <c r="G282" s="59" t="s">
        <v>85</v>
      </c>
      <c r="H282" s="60">
        <v>5.1154169385928899E-2</v>
      </c>
      <c r="I282" s="60">
        <v>3.9675844603254497E-2</v>
      </c>
      <c r="J282" s="61">
        <v>3.9074276780115698</v>
      </c>
      <c r="K282" s="61">
        <v>0.53594936786996994</v>
      </c>
      <c r="L282" s="61">
        <v>4.7460878427071895</v>
      </c>
      <c r="M282" s="61">
        <v>4.4222964482872298</v>
      </c>
      <c r="N282" s="61">
        <v>8.8792909900553703</v>
      </c>
      <c r="O282" s="61">
        <v>4.8494630384020301</v>
      </c>
      <c r="P282" s="61">
        <v>1.4318958210297199</v>
      </c>
      <c r="Q282" s="61">
        <v>4.0088685929726298</v>
      </c>
      <c r="R282" s="61">
        <v>7.1398984783329205</v>
      </c>
      <c r="S282" s="61">
        <v>4.2718193544048901</v>
      </c>
      <c r="T282" s="62">
        <v>9943.6334999999999</v>
      </c>
      <c r="U282" s="62">
        <v>10289.8765</v>
      </c>
      <c r="V282" s="62">
        <v>10463.871999999999</v>
      </c>
      <c r="W282" s="61">
        <v>51.852926549391462</v>
      </c>
      <c r="X282" s="62">
        <v>5425.82373046875</v>
      </c>
      <c r="Y282" s="54">
        <v>511.2762451171875</v>
      </c>
      <c r="Z282" s="67">
        <v>10</v>
      </c>
      <c r="AA282" s="52" t="s">
        <v>83</v>
      </c>
      <c r="AB282" s="52"/>
      <c r="AC282" s="52"/>
    </row>
    <row r="283" spans="1:29" x14ac:dyDescent="0.35">
      <c r="A283" s="59">
        <v>340</v>
      </c>
      <c r="B283" s="59" t="s">
        <v>239</v>
      </c>
      <c r="C283" s="59" t="s">
        <v>240</v>
      </c>
      <c r="D283" s="59" t="s">
        <v>107</v>
      </c>
      <c r="E283" s="59" t="s">
        <v>80</v>
      </c>
      <c r="F283" s="59" t="s">
        <v>81</v>
      </c>
      <c r="G283" s="59" t="s">
        <v>86</v>
      </c>
      <c r="H283" s="60">
        <v>5.1154169385928899E-2</v>
      </c>
      <c r="I283" s="60">
        <v>4.3572931742180097E-2</v>
      </c>
      <c r="J283" s="61">
        <v>1.4765861655094199</v>
      </c>
      <c r="K283" s="61">
        <v>0.31790489876297001</v>
      </c>
      <c r="L283" s="61">
        <v>8.9744908288232192</v>
      </c>
      <c r="M283" s="61">
        <v>2.6278869176091901</v>
      </c>
      <c r="N283" s="61">
        <v>10.122903678598171</v>
      </c>
      <c r="O283" s="61">
        <v>6.05517322225296</v>
      </c>
      <c r="P283" s="61">
        <v>1.8805232732037598</v>
      </c>
      <c r="Q283" s="61">
        <v>4.8693843666714605</v>
      </c>
      <c r="R283" s="61">
        <v>8.7439203940241903</v>
      </c>
      <c r="S283" s="61">
        <v>6.5687657690205192</v>
      </c>
      <c r="T283" s="62">
        <v>9943.6334999999999</v>
      </c>
      <c r="U283" s="62">
        <v>10289.8765</v>
      </c>
      <c r="V283" s="62">
        <v>10463.871999999999</v>
      </c>
      <c r="W283" s="61">
        <v>9.8274363393567494</v>
      </c>
      <c r="X283" s="62">
        <v>1028.330322265625</v>
      </c>
      <c r="Y283" s="54">
        <v>113.27909088134766</v>
      </c>
      <c r="Z283" s="67">
        <v>10</v>
      </c>
      <c r="AA283" s="52" t="s">
        <v>83</v>
      </c>
      <c r="AB283" s="52"/>
      <c r="AC283" s="52"/>
    </row>
    <row r="284" spans="1:29" x14ac:dyDescent="0.35">
      <c r="A284" s="63">
        <v>340</v>
      </c>
      <c r="B284" s="63" t="s">
        <v>239</v>
      </c>
      <c r="C284" s="63" t="s">
        <v>240</v>
      </c>
      <c r="D284" s="63" t="s">
        <v>107</v>
      </c>
      <c r="E284" s="63" t="s">
        <v>80</v>
      </c>
      <c r="F284" s="63" t="s">
        <v>81</v>
      </c>
      <c r="G284" s="63" t="s">
        <v>350</v>
      </c>
      <c r="H284" s="64">
        <v>5.1154169385928899E-2</v>
      </c>
      <c r="I284" s="64">
        <v>6.8650066432270604E-2</v>
      </c>
      <c r="J284" s="65">
        <v>7.8110336386707901</v>
      </c>
      <c r="K284" s="65">
        <v>0.77565272601094004</v>
      </c>
      <c r="L284" s="65">
        <v>7.1882880506569009</v>
      </c>
      <c r="M284" s="65">
        <v>8.834220425779769</v>
      </c>
      <c r="N284" s="65">
        <v>14.847155213085891</v>
      </c>
      <c r="O284" s="65">
        <v>7.6616919549107907</v>
      </c>
      <c r="P284" s="65">
        <v>2.3536197058728998</v>
      </c>
      <c r="Q284" s="65">
        <v>6.5693098909575403</v>
      </c>
      <c r="R284" s="65">
        <v>11.3724115301009</v>
      </c>
      <c r="S284" s="65">
        <v>6.9383467597493791</v>
      </c>
      <c r="T284" s="66">
        <v>9943.6334999999999</v>
      </c>
      <c r="U284" s="66">
        <v>10289.8765</v>
      </c>
      <c r="V284" s="66">
        <v>10463.871999999999</v>
      </c>
      <c r="W284" s="65">
        <v>38.31963711125092</v>
      </c>
      <c r="X284" s="66">
        <v>4009.7177734375</v>
      </c>
      <c r="Y284" s="58">
        <v>628.6136474609375</v>
      </c>
      <c r="Z284" s="68">
        <v>10</v>
      </c>
      <c r="AA284" s="55" t="s">
        <v>83</v>
      </c>
      <c r="AB284" s="52"/>
      <c r="AC284" s="52"/>
    </row>
    <row r="285" spans="1:29" x14ac:dyDescent="0.35">
      <c r="A285" s="63">
        <v>340</v>
      </c>
      <c r="B285" s="63" t="s">
        <v>239</v>
      </c>
      <c r="C285" s="63" t="s">
        <v>240</v>
      </c>
      <c r="D285" s="63" t="s">
        <v>107</v>
      </c>
      <c r="E285" s="63" t="s">
        <v>80</v>
      </c>
      <c r="F285" s="63" t="s">
        <v>81</v>
      </c>
      <c r="G285" s="63" t="s">
        <v>351</v>
      </c>
      <c r="H285" s="64">
        <v>5.1154169385928899E-2</v>
      </c>
      <c r="I285" s="64">
        <v>4.0296761439229903E-2</v>
      </c>
      <c r="J285" s="65">
        <v>3.5201254784724703</v>
      </c>
      <c r="K285" s="65">
        <v>0.50120868154873</v>
      </c>
      <c r="L285" s="65">
        <v>5.4197927175982406</v>
      </c>
      <c r="M285" s="65">
        <v>4.1363959671035699</v>
      </c>
      <c r="N285" s="65">
        <v>9.0774338665736298</v>
      </c>
      <c r="O285" s="65">
        <v>5.0415669677657196</v>
      </c>
      <c r="P285" s="65">
        <v>1.5033749356107999</v>
      </c>
      <c r="Q285" s="65">
        <v>4.1459732335579798</v>
      </c>
      <c r="R285" s="65">
        <v>7.3954647967707299</v>
      </c>
      <c r="S285" s="65">
        <v>4.6377882561323496</v>
      </c>
      <c r="T285" s="66">
        <v>9943.6334999999999</v>
      </c>
      <c r="U285" s="66">
        <v>10289.8765</v>
      </c>
      <c r="V285" s="66">
        <v>10463.871999999999</v>
      </c>
      <c r="W285" s="65">
        <v>61.680362888748697</v>
      </c>
      <c r="X285" s="66">
        <v>6454.154296875</v>
      </c>
      <c r="Y285" s="58">
        <v>624.55535888671875</v>
      </c>
      <c r="Z285" s="68">
        <v>10</v>
      </c>
      <c r="AA285" s="55" t="s">
        <v>83</v>
      </c>
      <c r="AB285" s="52"/>
      <c r="AC285" s="52"/>
    </row>
    <row r="286" spans="1:29" x14ac:dyDescent="0.35">
      <c r="A286" s="59">
        <v>356</v>
      </c>
      <c r="B286" s="59" t="s">
        <v>241</v>
      </c>
      <c r="C286" s="59" t="s">
        <v>242</v>
      </c>
      <c r="D286" s="59" t="s">
        <v>128</v>
      </c>
      <c r="E286" s="59" t="s">
        <v>89</v>
      </c>
      <c r="F286" s="59" t="s">
        <v>230</v>
      </c>
      <c r="G286" s="59" t="s">
        <v>82</v>
      </c>
      <c r="H286" s="60">
        <v>6.8810564349539596E-2</v>
      </c>
      <c r="I286" s="60">
        <v>0.1195535529706785</v>
      </c>
      <c r="J286" s="61">
        <v>22.136846565336548</v>
      </c>
      <c r="K286" s="61">
        <v>2.7001965553782901</v>
      </c>
      <c r="L286" s="61">
        <v>13.611854813661751</v>
      </c>
      <c r="M286" s="61">
        <v>6.9191813528584198</v>
      </c>
      <c r="N286" s="61">
        <v>22.402514448850269</v>
      </c>
      <c r="O286" s="61">
        <v>18.507972534964079</v>
      </c>
      <c r="P286" s="61">
        <v>3.8973267106413001</v>
      </c>
      <c r="Q286" s="61">
        <v>3.2641600117407599</v>
      </c>
      <c r="R286" s="61">
        <v>22.234174838747357</v>
      </c>
      <c r="S286" s="61">
        <v>8.7860089404843986</v>
      </c>
      <c r="T286" s="62">
        <v>1414203.8959999999</v>
      </c>
      <c r="U286" s="62">
        <v>1414203.8959999999</v>
      </c>
      <c r="V286" s="62">
        <v>1425423.2124999999</v>
      </c>
      <c r="W286" s="61">
        <v>17.11966659501563</v>
      </c>
      <c r="X286" s="62">
        <v>244027.703125</v>
      </c>
      <c r="Y286" s="54">
        <v>66144.8359375</v>
      </c>
      <c r="Z286" s="67">
        <v>10</v>
      </c>
      <c r="AA286" s="52" t="s">
        <v>83</v>
      </c>
      <c r="AB286" s="52"/>
      <c r="AC286" s="52"/>
    </row>
    <row r="287" spans="1:29" x14ac:dyDescent="0.35">
      <c r="A287" s="59">
        <v>356</v>
      </c>
      <c r="B287" s="59" t="s">
        <v>241</v>
      </c>
      <c r="C287" s="59" t="s">
        <v>242</v>
      </c>
      <c r="D287" s="59" t="s">
        <v>128</v>
      </c>
      <c r="E287" s="59" t="s">
        <v>89</v>
      </c>
      <c r="F287" s="59" t="s">
        <v>230</v>
      </c>
      <c r="G287" s="59" t="s">
        <v>84</v>
      </c>
      <c r="H287" s="60">
        <v>6.8810564349539596E-2</v>
      </c>
      <c r="I287" s="60">
        <v>6.64939774746163E-2</v>
      </c>
      <c r="J287" s="61">
        <v>10.72460810498827</v>
      </c>
      <c r="K287" s="61">
        <v>1.0933416600589501</v>
      </c>
      <c r="L287" s="61">
        <v>5.8080160428469005</v>
      </c>
      <c r="M287" s="61">
        <v>6.4716142310759794</v>
      </c>
      <c r="N287" s="61">
        <v>13.61380753192199</v>
      </c>
      <c r="O287" s="61">
        <v>10.812164516612869</v>
      </c>
      <c r="P287" s="61">
        <v>2.4681104797926099</v>
      </c>
      <c r="Q287" s="61">
        <v>2.2848236038826801</v>
      </c>
      <c r="R287" s="61">
        <v>13.356350834174721</v>
      </c>
      <c r="S287" s="61">
        <v>4.8611623709621901</v>
      </c>
      <c r="T287" s="62">
        <v>1414203.8959999999</v>
      </c>
      <c r="U287" s="62">
        <v>1414203.8959999999</v>
      </c>
      <c r="V287" s="62">
        <v>1425423.2124999999</v>
      </c>
      <c r="W287" s="61">
        <v>14.769150502888909</v>
      </c>
      <c r="X287" s="62">
        <v>210522.90625</v>
      </c>
      <c r="Y287" s="54">
        <v>33023.20703125</v>
      </c>
      <c r="Z287" s="67">
        <v>10</v>
      </c>
      <c r="AA287" s="52" t="s">
        <v>83</v>
      </c>
      <c r="AB287" s="52"/>
      <c r="AC287" s="52"/>
    </row>
    <row r="288" spans="1:29" x14ac:dyDescent="0.35">
      <c r="A288" s="59">
        <v>356</v>
      </c>
      <c r="B288" s="59" t="s">
        <v>241</v>
      </c>
      <c r="C288" s="59" t="s">
        <v>242</v>
      </c>
      <c r="D288" s="59" t="s">
        <v>128</v>
      </c>
      <c r="E288" s="59" t="s">
        <v>89</v>
      </c>
      <c r="F288" s="59" t="s">
        <v>230</v>
      </c>
      <c r="G288" s="59" t="s">
        <v>85</v>
      </c>
      <c r="H288" s="60">
        <v>6.8810564349539596E-2</v>
      </c>
      <c r="I288" s="60">
        <v>5.5915247590144802E-2</v>
      </c>
      <c r="J288" s="61">
        <v>10.037056364910631</v>
      </c>
      <c r="K288" s="61">
        <v>1.3391244481929698</v>
      </c>
      <c r="L288" s="61">
        <v>5.9289823470399901</v>
      </c>
      <c r="M288" s="61">
        <v>2.7739535014947601</v>
      </c>
      <c r="N288" s="61">
        <v>11.519274539376651</v>
      </c>
      <c r="O288" s="61">
        <v>9.3548768976391301</v>
      </c>
      <c r="P288" s="61">
        <v>2.3612413472523799</v>
      </c>
      <c r="Q288" s="61">
        <v>1.63876636698815</v>
      </c>
      <c r="R288" s="61">
        <v>11.226069587770269</v>
      </c>
      <c r="S288" s="61">
        <v>4.3098669382750305</v>
      </c>
      <c r="T288" s="62">
        <v>1414203.8959999999</v>
      </c>
      <c r="U288" s="62">
        <v>1414203.8959999999</v>
      </c>
      <c r="V288" s="62">
        <v>1425423.2124999999</v>
      </c>
      <c r="W288" s="61">
        <v>56.255994685248012</v>
      </c>
      <c r="X288" s="62">
        <v>801886</v>
      </c>
      <c r="Y288" s="54">
        <v>108863.3828125</v>
      </c>
      <c r="Z288" s="67">
        <v>10</v>
      </c>
      <c r="AA288" s="52" t="s">
        <v>83</v>
      </c>
      <c r="AB288" s="52"/>
      <c r="AC288" s="52"/>
    </row>
    <row r="289" spans="1:29" x14ac:dyDescent="0.35">
      <c r="A289" s="59">
        <v>356</v>
      </c>
      <c r="B289" s="59" t="s">
        <v>241</v>
      </c>
      <c r="C289" s="59" t="s">
        <v>242</v>
      </c>
      <c r="D289" s="59" t="s">
        <v>128</v>
      </c>
      <c r="E289" s="59" t="s">
        <v>89</v>
      </c>
      <c r="F289" s="59" t="s">
        <v>230</v>
      </c>
      <c r="G289" s="59" t="s">
        <v>86</v>
      </c>
      <c r="H289" s="60">
        <v>6.8810564349539596E-2</v>
      </c>
      <c r="I289" s="60">
        <v>5.9586483091116298E-2</v>
      </c>
      <c r="J289" s="61">
        <v>6.5686794019134398</v>
      </c>
      <c r="K289" s="61">
        <v>0.8528044732480301</v>
      </c>
      <c r="L289" s="61">
        <v>10.12565316325716</v>
      </c>
      <c r="M289" s="61">
        <v>1.72824119560933</v>
      </c>
      <c r="N289" s="61">
        <v>13.26554022311471</v>
      </c>
      <c r="O289" s="61">
        <v>10.60880081852423</v>
      </c>
      <c r="P289" s="61">
        <v>2.56637280335804</v>
      </c>
      <c r="Q289" s="61">
        <v>2.1823303235988001</v>
      </c>
      <c r="R289" s="61">
        <v>12.748849112119059</v>
      </c>
      <c r="S289" s="61">
        <v>8.0576415811596807</v>
      </c>
      <c r="T289" s="62">
        <v>1414203.8959999999</v>
      </c>
      <c r="U289" s="62">
        <v>1414203.8959999999</v>
      </c>
      <c r="V289" s="62">
        <v>1425423.2124999999</v>
      </c>
      <c r="W289" s="61">
        <v>11.8551882168468</v>
      </c>
      <c r="X289" s="62">
        <v>168986.609375</v>
      </c>
      <c r="Y289" s="54">
        <v>25623.927734375</v>
      </c>
      <c r="Z289" s="67">
        <v>10</v>
      </c>
      <c r="AA289" s="52" t="s">
        <v>83</v>
      </c>
      <c r="AB289" s="52"/>
      <c r="AC289" s="52"/>
    </row>
    <row r="290" spans="1:29" x14ac:dyDescent="0.35">
      <c r="A290" s="63">
        <v>356</v>
      </c>
      <c r="B290" s="63" t="s">
        <v>241</v>
      </c>
      <c r="C290" s="63" t="s">
        <v>242</v>
      </c>
      <c r="D290" s="63" t="s">
        <v>128</v>
      </c>
      <c r="E290" s="63" t="s">
        <v>89</v>
      </c>
      <c r="F290" s="63" t="s">
        <v>230</v>
      </c>
      <c r="G290" s="63" t="s">
        <v>350</v>
      </c>
      <c r="H290" s="64">
        <v>6.8810564349539596E-2</v>
      </c>
      <c r="I290" s="64">
        <v>9.4979268709369305E-2</v>
      </c>
      <c r="J290" s="65">
        <v>16.851323841860101</v>
      </c>
      <c r="K290" s="65">
        <v>1.9559895278044699</v>
      </c>
      <c r="L290" s="65">
        <v>9.9975448518780397</v>
      </c>
      <c r="M290" s="65">
        <v>6.7118928177754</v>
      </c>
      <c r="N290" s="65">
        <v>18.33206759648214</v>
      </c>
      <c r="O290" s="65">
        <v>14.94369649062457</v>
      </c>
      <c r="P290" s="65">
        <v>3.2353921663221499</v>
      </c>
      <c r="Q290" s="65">
        <v>2.8105851188179898</v>
      </c>
      <c r="R290" s="65">
        <v>18.122453840782779</v>
      </c>
      <c r="S290" s="65">
        <v>6.9682353458083002</v>
      </c>
      <c r="T290" s="66">
        <v>1414203.8959999999</v>
      </c>
      <c r="U290" s="66">
        <v>1414203.8959999999</v>
      </c>
      <c r="V290" s="66">
        <v>1425423.2124999999</v>
      </c>
      <c r="W290" s="65">
        <v>31.88881709790536</v>
      </c>
      <c r="X290" s="66">
        <v>454550.59375</v>
      </c>
      <c r="Y290" s="58">
        <v>99168.0390625</v>
      </c>
      <c r="Z290" s="68">
        <v>10</v>
      </c>
      <c r="AA290" s="55" t="s">
        <v>83</v>
      </c>
      <c r="AB290" s="52"/>
      <c r="AC290" s="52"/>
    </row>
    <row r="291" spans="1:29" x14ac:dyDescent="0.35">
      <c r="A291" s="63">
        <v>356</v>
      </c>
      <c r="B291" s="63" t="s">
        <v>241</v>
      </c>
      <c r="C291" s="63" t="s">
        <v>242</v>
      </c>
      <c r="D291" s="63" t="s">
        <v>128</v>
      </c>
      <c r="E291" s="63" t="s">
        <v>89</v>
      </c>
      <c r="F291" s="63" t="s">
        <v>230</v>
      </c>
      <c r="G291" s="63" t="s">
        <v>351</v>
      </c>
      <c r="H291" s="64">
        <v>6.8810564349539596E-2</v>
      </c>
      <c r="I291" s="64">
        <v>5.6554249674647998E-2</v>
      </c>
      <c r="J291" s="65">
        <v>9.4333631099805295</v>
      </c>
      <c r="K291" s="65">
        <v>1.2544773375287499</v>
      </c>
      <c r="L291" s="65">
        <v>6.6594398180534506</v>
      </c>
      <c r="M291" s="65">
        <v>2.5919405679539502</v>
      </c>
      <c r="N291" s="65">
        <v>11.823223281349019</v>
      </c>
      <c r="O291" s="65">
        <v>9.5731303981409894</v>
      </c>
      <c r="P291" s="65">
        <v>2.3969457928031699</v>
      </c>
      <c r="Q291" s="65">
        <v>1.7333771597969501</v>
      </c>
      <c r="R291" s="65">
        <v>11.49111913036702</v>
      </c>
      <c r="S291" s="65">
        <v>4.9621911513133794</v>
      </c>
      <c r="T291" s="66">
        <v>1414203.8959999999</v>
      </c>
      <c r="U291" s="66">
        <v>1414203.8959999999</v>
      </c>
      <c r="V291" s="66">
        <v>1425423.2124999999</v>
      </c>
      <c r="W291" s="65">
        <v>68.111182902095067</v>
      </c>
      <c r="X291" s="66">
        <v>970872.625</v>
      </c>
      <c r="Y291" s="58">
        <v>134487.3125</v>
      </c>
      <c r="Z291" s="68">
        <v>10</v>
      </c>
      <c r="AA291" s="55" t="s">
        <v>83</v>
      </c>
      <c r="AB291" s="52"/>
      <c r="AC291" s="52"/>
    </row>
    <row r="292" spans="1:29" x14ac:dyDescent="0.35">
      <c r="A292" s="59">
        <v>360</v>
      </c>
      <c r="B292" s="59" t="s">
        <v>188</v>
      </c>
      <c r="C292" s="59" t="s">
        <v>189</v>
      </c>
      <c r="D292" s="59" t="s">
        <v>118</v>
      </c>
      <c r="E292" s="59" t="s">
        <v>89</v>
      </c>
      <c r="F292" s="59" t="s">
        <v>190</v>
      </c>
      <c r="G292" s="59" t="s">
        <v>82</v>
      </c>
      <c r="H292" s="60">
        <v>1.4010748893718099E-2</v>
      </c>
      <c r="I292" s="60">
        <v>1.49889162904126E-2</v>
      </c>
      <c r="J292" s="61"/>
      <c r="K292" s="61">
        <v>1.9198035109923801</v>
      </c>
      <c r="L292" s="61">
        <v>1.1043331963881</v>
      </c>
      <c r="M292" s="61">
        <v>0.83998131163623002</v>
      </c>
      <c r="N292" s="61">
        <v>2.2516975799939902</v>
      </c>
      <c r="O292" s="61">
        <v>2.1765727431875397</v>
      </c>
      <c r="P292" s="61">
        <v>1.43919969218788</v>
      </c>
      <c r="Q292" s="61">
        <v>0.96605005698700008</v>
      </c>
      <c r="R292" s="61">
        <v>1.3038605063807001</v>
      </c>
      <c r="S292" s="61">
        <v>1.49090415397065</v>
      </c>
      <c r="T292" s="62">
        <v>267346.658</v>
      </c>
      <c r="U292" s="62">
        <v>276758.05300000001</v>
      </c>
      <c r="V292" s="62">
        <v>278830.52850000001</v>
      </c>
      <c r="W292" s="61">
        <v>18.321796586142579</v>
      </c>
      <c r="X292" s="62">
        <v>51086.76171875</v>
      </c>
      <c r="Y292" s="54">
        <v>1908.522216796875</v>
      </c>
      <c r="Z292" s="67">
        <v>9</v>
      </c>
      <c r="AA292" s="52" t="s">
        <v>22</v>
      </c>
      <c r="AB292" s="52"/>
      <c r="AC292" s="52"/>
    </row>
    <row r="293" spans="1:29" x14ac:dyDescent="0.35">
      <c r="A293" s="59">
        <v>360</v>
      </c>
      <c r="B293" s="59" t="s">
        <v>188</v>
      </c>
      <c r="C293" s="59" t="s">
        <v>189</v>
      </c>
      <c r="D293" s="59" t="s">
        <v>118</v>
      </c>
      <c r="E293" s="59" t="s">
        <v>89</v>
      </c>
      <c r="F293" s="59" t="s">
        <v>190</v>
      </c>
      <c r="G293" s="59" t="s">
        <v>84</v>
      </c>
      <c r="H293" s="60">
        <v>1.4010748893718099E-2</v>
      </c>
      <c r="I293" s="60">
        <v>1.37824701581865E-2</v>
      </c>
      <c r="J293" s="61"/>
      <c r="K293" s="61">
        <v>1.4642543697264401</v>
      </c>
      <c r="L293" s="61">
        <v>0.81550711228143002</v>
      </c>
      <c r="M293" s="61">
        <v>1.40036961197188</v>
      </c>
      <c r="N293" s="61">
        <v>2.2847015533339601</v>
      </c>
      <c r="O293" s="61">
        <v>2.1199739222127101</v>
      </c>
      <c r="P293" s="61">
        <v>1.44582623275584</v>
      </c>
      <c r="Q293" s="61">
        <v>0.81611187330166013</v>
      </c>
      <c r="R293" s="61">
        <v>1.24631889094337</v>
      </c>
      <c r="S293" s="61">
        <v>1.4623574210617101</v>
      </c>
      <c r="T293" s="62">
        <v>267346.658</v>
      </c>
      <c r="U293" s="62">
        <v>276758.05300000001</v>
      </c>
      <c r="V293" s="62">
        <v>278830.52850000001</v>
      </c>
      <c r="W293" s="61">
        <v>14.65528273764177</v>
      </c>
      <c r="X293" s="62">
        <v>40863.40234375</v>
      </c>
      <c r="Y293" s="54">
        <v>1426.8311767578125</v>
      </c>
      <c r="Z293" s="67">
        <v>9</v>
      </c>
      <c r="AA293" s="52" t="s">
        <v>22</v>
      </c>
      <c r="AB293" s="52"/>
      <c r="AC293" s="52"/>
    </row>
    <row r="294" spans="1:29" x14ac:dyDescent="0.35">
      <c r="A294" s="59">
        <v>360</v>
      </c>
      <c r="B294" s="59" t="s">
        <v>188</v>
      </c>
      <c r="C294" s="59" t="s">
        <v>189</v>
      </c>
      <c r="D294" s="59" t="s">
        <v>118</v>
      </c>
      <c r="E294" s="59" t="s">
        <v>89</v>
      </c>
      <c r="F294" s="59" t="s">
        <v>190</v>
      </c>
      <c r="G294" s="59" t="s">
        <v>85</v>
      </c>
      <c r="H294" s="60">
        <v>1.4010748893718099E-2</v>
      </c>
      <c r="I294" s="60">
        <v>1.1514248116173799E-2</v>
      </c>
      <c r="J294" s="61"/>
      <c r="K294" s="61">
        <v>1.45675068325733</v>
      </c>
      <c r="L294" s="61">
        <v>1.0674295148102</v>
      </c>
      <c r="M294" s="61">
        <v>0.52108795462801993</v>
      </c>
      <c r="N294" s="61">
        <v>1.7796819573916001</v>
      </c>
      <c r="O294" s="61">
        <v>1.67876539421008</v>
      </c>
      <c r="P294" s="61">
        <v>1.0741956492395499</v>
      </c>
      <c r="Q294" s="61">
        <v>0.57973242099705002</v>
      </c>
      <c r="R294" s="61">
        <v>0.97323533629149994</v>
      </c>
      <c r="S294" s="61">
        <v>1.1339793431185401</v>
      </c>
      <c r="T294" s="62">
        <v>267346.658</v>
      </c>
      <c r="U294" s="62">
        <v>276758.05300000001</v>
      </c>
      <c r="V294" s="62">
        <v>278830.52850000001</v>
      </c>
      <c r="W294" s="61">
        <v>57.194921229915188</v>
      </c>
      <c r="X294" s="62">
        <v>159476.90625</v>
      </c>
      <c r="Y294" s="54">
        <v>4754.87158203125</v>
      </c>
      <c r="Z294" s="67">
        <v>9</v>
      </c>
      <c r="AA294" s="52" t="s">
        <v>22</v>
      </c>
      <c r="AB294" s="52"/>
      <c r="AC294" s="52"/>
    </row>
    <row r="295" spans="1:29" x14ac:dyDescent="0.35">
      <c r="A295" s="59">
        <v>360</v>
      </c>
      <c r="B295" s="59" t="s">
        <v>188</v>
      </c>
      <c r="C295" s="59" t="s">
        <v>189</v>
      </c>
      <c r="D295" s="59" t="s">
        <v>118</v>
      </c>
      <c r="E295" s="59" t="s">
        <v>89</v>
      </c>
      <c r="F295" s="59" t="s">
        <v>190</v>
      </c>
      <c r="G295" s="59" t="s">
        <v>86</v>
      </c>
      <c r="H295" s="60">
        <v>1.4010748893718099E-2</v>
      </c>
      <c r="I295" s="60">
        <v>2.7072662625131898E-2</v>
      </c>
      <c r="J295" s="61"/>
      <c r="K295" s="61">
        <v>0.62002537191681006</v>
      </c>
      <c r="L295" s="61">
        <v>6.3018486078775897</v>
      </c>
      <c r="M295" s="61">
        <v>0.42334879138075004</v>
      </c>
      <c r="N295" s="61">
        <v>6.2545037342107506</v>
      </c>
      <c r="O295" s="61">
        <v>5.2152463151142898</v>
      </c>
      <c r="P295" s="61">
        <v>2.6541267303376599</v>
      </c>
      <c r="Q295" s="61">
        <v>1.4504594403189999</v>
      </c>
      <c r="R295" s="61">
        <v>3.36941726785673</v>
      </c>
      <c r="S295" s="61">
        <v>5.8912948080995893</v>
      </c>
      <c r="T295" s="62">
        <v>267346.658</v>
      </c>
      <c r="U295" s="62">
        <v>276758.05300000001</v>
      </c>
      <c r="V295" s="62">
        <v>278830.52850000001</v>
      </c>
      <c r="W295" s="61">
        <v>9.8279994463016092</v>
      </c>
      <c r="X295" s="62">
        <v>27403.462890625</v>
      </c>
      <c r="Y295" s="54">
        <v>2001.835693359375</v>
      </c>
      <c r="Z295" s="67">
        <v>9</v>
      </c>
      <c r="AA295" s="52" t="s">
        <v>22</v>
      </c>
      <c r="AB295" s="52"/>
      <c r="AC295" s="52"/>
    </row>
    <row r="296" spans="1:29" x14ac:dyDescent="0.35">
      <c r="A296" s="63">
        <v>360</v>
      </c>
      <c r="B296" s="63" t="s">
        <v>188</v>
      </c>
      <c r="C296" s="63" t="s">
        <v>189</v>
      </c>
      <c r="D296" s="63" t="s">
        <v>118</v>
      </c>
      <c r="E296" s="63" t="s">
        <v>89</v>
      </c>
      <c r="F296" s="63" t="s">
        <v>190</v>
      </c>
      <c r="G296" s="63" t="s">
        <v>350</v>
      </c>
      <c r="H296" s="64">
        <v>1.4010748893718099E-2</v>
      </c>
      <c r="I296" s="64">
        <v>1.4452761799534201E-2</v>
      </c>
      <c r="J296" s="65"/>
      <c r="K296" s="65">
        <v>1.7173537609526099</v>
      </c>
      <c r="L296" s="65">
        <v>0.97597653135329998</v>
      </c>
      <c r="M296" s="65">
        <v>1.08902243816081</v>
      </c>
      <c r="N296" s="65">
        <v>2.2663648146515802</v>
      </c>
      <c r="O296" s="65">
        <v>2.15141976599819</v>
      </c>
      <c r="P296" s="65">
        <v>1.4421445808071098</v>
      </c>
      <c r="Q296" s="65">
        <v>0.89941630651135007</v>
      </c>
      <c r="R296" s="65">
        <v>1.2782885436506302</v>
      </c>
      <c r="S296" s="65">
        <v>1.47821775327675</v>
      </c>
      <c r="T296" s="66">
        <v>267346.658</v>
      </c>
      <c r="U296" s="66">
        <v>276758.05300000001</v>
      </c>
      <c r="V296" s="66">
        <v>278830.52850000001</v>
      </c>
      <c r="W296" s="65">
        <v>32.977079323784061</v>
      </c>
      <c r="X296" s="66">
        <v>91950.1640625</v>
      </c>
      <c r="Y296" s="58">
        <v>3335.353271484375</v>
      </c>
      <c r="Z296" s="68">
        <v>9</v>
      </c>
      <c r="AA296" s="55" t="s">
        <v>22</v>
      </c>
      <c r="AB296" s="52"/>
      <c r="AC296" s="52"/>
    </row>
    <row r="297" spans="1:29" x14ac:dyDescent="0.35">
      <c r="A297" s="63">
        <v>360</v>
      </c>
      <c r="B297" s="63" t="s">
        <v>188</v>
      </c>
      <c r="C297" s="63" t="s">
        <v>189</v>
      </c>
      <c r="D297" s="63" t="s">
        <v>118</v>
      </c>
      <c r="E297" s="63" t="s">
        <v>89</v>
      </c>
      <c r="F297" s="63" t="s">
        <v>190</v>
      </c>
      <c r="G297" s="63" t="s">
        <v>351</v>
      </c>
      <c r="H297" s="64">
        <v>1.4010748893718099E-2</v>
      </c>
      <c r="I297" s="64">
        <v>1.37956779261049E-2</v>
      </c>
      <c r="J297" s="65"/>
      <c r="K297" s="65">
        <v>1.3340563002971</v>
      </c>
      <c r="L297" s="65">
        <v>1.8349858586600698</v>
      </c>
      <c r="M297" s="65">
        <v>0.50675583611416997</v>
      </c>
      <c r="N297" s="65">
        <v>2.43585368940749</v>
      </c>
      <c r="O297" s="65">
        <v>2.19734220616981</v>
      </c>
      <c r="P297" s="65">
        <v>1.30587104675378</v>
      </c>
      <c r="Q297" s="65">
        <v>0.70741269182733002</v>
      </c>
      <c r="R297" s="65">
        <v>1.3246028156412599</v>
      </c>
      <c r="S297" s="65">
        <v>1.8315749310754599</v>
      </c>
      <c r="T297" s="66">
        <v>267346.658</v>
      </c>
      <c r="U297" s="66">
        <v>276758.05300000001</v>
      </c>
      <c r="V297" s="66">
        <v>278830.52850000001</v>
      </c>
      <c r="W297" s="65">
        <v>67.022920676216728</v>
      </c>
      <c r="X297" s="66">
        <v>186880.359375</v>
      </c>
      <c r="Y297" s="58">
        <v>6756.70703125</v>
      </c>
      <c r="Z297" s="68">
        <v>9</v>
      </c>
      <c r="AA297" s="55" t="s">
        <v>22</v>
      </c>
      <c r="AB297" s="52"/>
      <c r="AC297" s="52"/>
    </row>
    <row r="298" spans="1:29" x14ac:dyDescent="0.35">
      <c r="A298" s="59">
        <v>368</v>
      </c>
      <c r="B298" s="59" t="s">
        <v>226</v>
      </c>
      <c r="C298" s="59" t="s">
        <v>227</v>
      </c>
      <c r="D298" s="59" t="s">
        <v>111</v>
      </c>
      <c r="E298" s="59" t="s">
        <v>80</v>
      </c>
      <c r="F298" s="59" t="s">
        <v>99</v>
      </c>
      <c r="G298" s="59" t="s">
        <v>82</v>
      </c>
      <c r="H298" s="60">
        <v>3.2694322381287999E-2</v>
      </c>
      <c r="I298" s="60">
        <v>4.5568254577802898E-2</v>
      </c>
      <c r="J298" s="61">
        <v>7.6120148739300495</v>
      </c>
      <c r="K298" s="61">
        <v>1.8535197357962101</v>
      </c>
      <c r="L298" s="61">
        <v>8.0953795251255602</v>
      </c>
      <c r="M298" s="61">
        <v>8.1507632880979894</v>
      </c>
      <c r="N298" s="61">
        <v>0.24286704934243999</v>
      </c>
      <c r="O298" s="61">
        <v>1.9370506290169998</v>
      </c>
      <c r="P298" s="61">
        <v>0.52809913255259999</v>
      </c>
      <c r="Q298" s="61">
        <v>5.9206807160729999E-2</v>
      </c>
      <c r="R298" s="61">
        <v>1.8809492530798702</v>
      </c>
      <c r="S298" s="61">
        <v>0.23965310002392001</v>
      </c>
      <c r="T298" s="62">
        <v>40265.624499999998</v>
      </c>
      <c r="U298" s="62">
        <v>43071.210500000001</v>
      </c>
      <c r="V298" s="62">
        <v>44070.550999999999</v>
      </c>
      <c r="W298" s="61">
        <v>27.580191712145378</v>
      </c>
      <c r="X298" s="62">
        <v>12154.7421875</v>
      </c>
      <c r="Y298" s="54">
        <v>1449.2532958984375</v>
      </c>
      <c r="Z298" s="67">
        <v>10</v>
      </c>
      <c r="AA298" s="52" t="s">
        <v>83</v>
      </c>
      <c r="AB298" s="52"/>
      <c r="AC298" s="52"/>
    </row>
    <row r="299" spans="1:29" x14ac:dyDescent="0.35">
      <c r="A299" s="59">
        <v>368</v>
      </c>
      <c r="B299" s="59" t="s">
        <v>226</v>
      </c>
      <c r="C299" s="59" t="s">
        <v>227</v>
      </c>
      <c r="D299" s="59" t="s">
        <v>111</v>
      </c>
      <c r="E299" s="59" t="s">
        <v>80</v>
      </c>
      <c r="F299" s="59" t="s">
        <v>99</v>
      </c>
      <c r="G299" s="59" t="s">
        <v>84</v>
      </c>
      <c r="H299" s="60">
        <v>3.2694322381287999E-2</v>
      </c>
      <c r="I299" s="60">
        <v>3.6016202265899001E-2</v>
      </c>
      <c r="J299" s="61">
        <v>4.3469857066563105</v>
      </c>
      <c r="K299" s="61">
        <v>1.33423181352887</v>
      </c>
      <c r="L299" s="61">
        <v>5.8291551940339996</v>
      </c>
      <c r="M299" s="61">
        <v>8.7411157486186308</v>
      </c>
      <c r="N299" s="61">
        <v>0.22475508308956998</v>
      </c>
      <c r="O299" s="61">
        <v>1.6186838209138799</v>
      </c>
      <c r="P299" s="61">
        <v>0.47142182396389998</v>
      </c>
      <c r="Q299" s="61">
        <v>8.7253858990059996E-2</v>
      </c>
      <c r="R299" s="61">
        <v>1.4651627885573399</v>
      </c>
      <c r="S299" s="61">
        <v>0.20742131457451998</v>
      </c>
      <c r="T299" s="62">
        <v>40265.624499999998</v>
      </c>
      <c r="U299" s="62">
        <v>43071.210500000001</v>
      </c>
      <c r="V299" s="62">
        <v>44070.550999999999</v>
      </c>
      <c r="W299" s="61">
        <v>19.275593780948501</v>
      </c>
      <c r="X299" s="62">
        <v>8494.8603515625</v>
      </c>
      <c r="Y299" s="54">
        <v>806.6785888671875</v>
      </c>
      <c r="Z299" s="67">
        <v>10</v>
      </c>
      <c r="AA299" s="52" t="s">
        <v>83</v>
      </c>
      <c r="AB299" s="52"/>
      <c r="AC299" s="52"/>
    </row>
    <row r="300" spans="1:29" x14ac:dyDescent="0.35">
      <c r="A300" s="59">
        <v>368</v>
      </c>
      <c r="B300" s="59" t="s">
        <v>226</v>
      </c>
      <c r="C300" s="59" t="s">
        <v>227</v>
      </c>
      <c r="D300" s="59" t="s">
        <v>111</v>
      </c>
      <c r="E300" s="59" t="s">
        <v>80</v>
      </c>
      <c r="F300" s="59" t="s">
        <v>99</v>
      </c>
      <c r="G300" s="59" t="s">
        <v>85</v>
      </c>
      <c r="H300" s="60">
        <v>3.2694322381287999E-2</v>
      </c>
      <c r="I300" s="60">
        <v>2.54828878256761E-2</v>
      </c>
      <c r="J300" s="61">
        <v>4.0700978582077196</v>
      </c>
      <c r="K300" s="61">
        <v>1.30419117111222</v>
      </c>
      <c r="L300" s="61">
        <v>4.1084549066870002</v>
      </c>
      <c r="M300" s="61">
        <v>4.90771256700544</v>
      </c>
      <c r="N300" s="61">
        <v>0.10695338421434999</v>
      </c>
      <c r="O300" s="61">
        <v>1.0785205315997199</v>
      </c>
      <c r="P300" s="61">
        <v>0.3441548614455</v>
      </c>
      <c r="Q300" s="61">
        <v>3.6045510612120003E-2</v>
      </c>
      <c r="R300" s="61">
        <v>1.0022497007645501</v>
      </c>
      <c r="S300" s="61">
        <v>0.12990458853271999</v>
      </c>
      <c r="T300" s="62">
        <v>40265.624499999998</v>
      </c>
      <c r="U300" s="62">
        <v>43071.210500000001</v>
      </c>
      <c r="V300" s="62">
        <v>44070.550999999999</v>
      </c>
      <c r="W300" s="61">
        <v>47.71352630866884</v>
      </c>
      <c r="X300" s="62">
        <v>21027.61328125</v>
      </c>
      <c r="Y300" s="54">
        <v>1427.558837890625</v>
      </c>
      <c r="Z300" s="67">
        <v>10</v>
      </c>
      <c r="AA300" s="52" t="s">
        <v>83</v>
      </c>
      <c r="AB300" s="52"/>
      <c r="AC300" s="52"/>
    </row>
    <row r="301" spans="1:29" x14ac:dyDescent="0.35">
      <c r="A301" s="59">
        <v>368</v>
      </c>
      <c r="B301" s="59" t="s">
        <v>226</v>
      </c>
      <c r="C301" s="59" t="s">
        <v>227</v>
      </c>
      <c r="D301" s="59" t="s">
        <v>111</v>
      </c>
      <c r="E301" s="59" t="s">
        <v>80</v>
      </c>
      <c r="F301" s="59" t="s">
        <v>99</v>
      </c>
      <c r="G301" s="59" t="s">
        <v>86</v>
      </c>
      <c r="H301" s="60">
        <v>3.2694322381287999E-2</v>
      </c>
      <c r="I301" s="60">
        <v>1.8881385570478401E-2</v>
      </c>
      <c r="J301" s="61">
        <v>2.97588472079013</v>
      </c>
      <c r="K301" s="61">
        <v>1.0316221210913401</v>
      </c>
      <c r="L301" s="61">
        <v>3.2160403272314704</v>
      </c>
      <c r="M301" s="61">
        <v>3.41190733872725</v>
      </c>
      <c r="N301" s="61">
        <v>2.336271840697E-2</v>
      </c>
      <c r="O301" s="61">
        <v>0.91198428253730002</v>
      </c>
      <c r="P301" s="61">
        <v>0.22269953655256</v>
      </c>
      <c r="Q301" s="61">
        <v>3.4562797656900002E-3</v>
      </c>
      <c r="R301" s="61">
        <v>0.81206906403571</v>
      </c>
      <c r="S301" s="61">
        <v>0.10655862203436001</v>
      </c>
      <c r="T301" s="62">
        <v>40265.624499999998</v>
      </c>
      <c r="U301" s="62">
        <v>43071.210500000001</v>
      </c>
      <c r="V301" s="62">
        <v>44070.550999999999</v>
      </c>
      <c r="W301" s="61">
        <v>5.43068819823662</v>
      </c>
      <c r="X301" s="62">
        <v>2393.334228515625</v>
      </c>
      <c r="Y301" s="54">
        <v>122.18592834472656</v>
      </c>
      <c r="Z301" s="67">
        <v>10</v>
      </c>
      <c r="AA301" s="52" t="s">
        <v>83</v>
      </c>
      <c r="AB301" s="52"/>
      <c r="AC301" s="52"/>
    </row>
    <row r="302" spans="1:29" x14ac:dyDescent="0.35">
      <c r="A302" s="63">
        <v>368</v>
      </c>
      <c r="B302" s="63" t="s">
        <v>226</v>
      </c>
      <c r="C302" s="63" t="s">
        <v>227</v>
      </c>
      <c r="D302" s="63" t="s">
        <v>111</v>
      </c>
      <c r="E302" s="63" t="s">
        <v>80</v>
      </c>
      <c r="F302" s="63" t="s">
        <v>99</v>
      </c>
      <c r="G302" s="63" t="s">
        <v>350</v>
      </c>
      <c r="H302" s="64">
        <v>3.2694322381287999E-2</v>
      </c>
      <c r="I302" s="64">
        <v>4.1638718914255898E-2</v>
      </c>
      <c r="J302" s="65">
        <v>6.2688429422463399</v>
      </c>
      <c r="K302" s="65">
        <v>1.6398943971183799</v>
      </c>
      <c r="L302" s="65">
        <v>7.1630972218215199</v>
      </c>
      <c r="M302" s="65">
        <v>8.3936232486519788</v>
      </c>
      <c r="N302" s="65">
        <v>0.23541612518461</v>
      </c>
      <c r="O302" s="65">
        <v>1.8060804787623002</v>
      </c>
      <c r="P302" s="65">
        <v>0.50478314786776002</v>
      </c>
      <c r="Q302" s="65">
        <v>7.0744839703049997E-2</v>
      </c>
      <c r="R302" s="65">
        <v>1.7099024782705099</v>
      </c>
      <c r="S302" s="65">
        <v>0.22639354633979999</v>
      </c>
      <c r="T302" s="66">
        <v>40265.624499999998</v>
      </c>
      <c r="U302" s="66">
        <v>43071.210500000001</v>
      </c>
      <c r="V302" s="66">
        <v>44070.550999999999</v>
      </c>
      <c r="W302" s="65">
        <v>46.85578549309372</v>
      </c>
      <c r="X302" s="66">
        <v>20649.603515625</v>
      </c>
      <c r="Y302" s="58">
        <v>2255.931884765625</v>
      </c>
      <c r="Z302" s="68">
        <v>10</v>
      </c>
      <c r="AA302" s="55" t="s">
        <v>83</v>
      </c>
      <c r="AB302" s="52"/>
      <c r="AC302" s="52"/>
    </row>
    <row r="303" spans="1:29" x14ac:dyDescent="0.35">
      <c r="A303" s="63">
        <v>368</v>
      </c>
      <c r="B303" s="63" t="s">
        <v>226</v>
      </c>
      <c r="C303" s="63" t="s">
        <v>227</v>
      </c>
      <c r="D303" s="63" t="s">
        <v>111</v>
      </c>
      <c r="E303" s="63" t="s">
        <v>80</v>
      </c>
      <c r="F303" s="63" t="s">
        <v>99</v>
      </c>
      <c r="G303" s="63" t="s">
        <v>351</v>
      </c>
      <c r="H303" s="64">
        <v>3.2694322381287999E-2</v>
      </c>
      <c r="I303" s="64">
        <v>2.4808295102449699E-2</v>
      </c>
      <c r="J303" s="65">
        <v>3.9582826695392002</v>
      </c>
      <c r="K303" s="65">
        <v>1.27633795064622</v>
      </c>
      <c r="L303" s="65">
        <v>4.0172610604790702</v>
      </c>
      <c r="M303" s="65">
        <v>4.7548595824342499</v>
      </c>
      <c r="N303" s="65">
        <v>9.8411441380220011E-2</v>
      </c>
      <c r="O303" s="65">
        <v>1.0615025654720101</v>
      </c>
      <c r="P303" s="65">
        <v>0.33174361394417001</v>
      </c>
      <c r="Q303" s="65">
        <v>3.2715290135830001E-2</v>
      </c>
      <c r="R303" s="65">
        <v>0.98281556764207001</v>
      </c>
      <c r="S303" s="65">
        <v>0.12751891652843</v>
      </c>
      <c r="T303" s="66">
        <v>40265.624499999998</v>
      </c>
      <c r="U303" s="66">
        <v>43071.210500000001</v>
      </c>
      <c r="V303" s="66">
        <v>44070.550999999999</v>
      </c>
      <c r="W303" s="65">
        <v>53.144214506905676</v>
      </c>
      <c r="X303" s="66">
        <v>23420.947265625</v>
      </c>
      <c r="Y303" s="58">
        <v>1549.7447509765625</v>
      </c>
      <c r="Z303" s="68">
        <v>10</v>
      </c>
      <c r="AA303" s="55" t="s">
        <v>83</v>
      </c>
      <c r="AB303" s="52"/>
      <c r="AC303" s="52"/>
    </row>
    <row r="304" spans="1:29" x14ac:dyDescent="0.35">
      <c r="A304" s="59">
        <v>388</v>
      </c>
      <c r="B304" s="59" t="s">
        <v>179</v>
      </c>
      <c r="C304" s="59" t="s">
        <v>180</v>
      </c>
      <c r="D304" s="59" t="s">
        <v>107</v>
      </c>
      <c r="E304" s="59" t="s">
        <v>181</v>
      </c>
      <c r="F304" s="59" t="s">
        <v>99</v>
      </c>
      <c r="G304" s="59" t="s">
        <v>82</v>
      </c>
      <c r="H304" s="60">
        <v>1.0810291713887799E-2</v>
      </c>
      <c r="I304" s="60">
        <v>2.4985156551854099E-2</v>
      </c>
      <c r="J304" s="61">
        <v>4.3340467663553195</v>
      </c>
      <c r="K304" s="61"/>
      <c r="L304" s="61">
        <v>1.1913463459012801</v>
      </c>
      <c r="M304" s="61">
        <v>1.91451997091002</v>
      </c>
      <c r="N304" s="61">
        <v>1.7003933403573499</v>
      </c>
      <c r="O304" s="61">
        <v>2.3158449437425501</v>
      </c>
      <c r="P304" s="61">
        <v>2.4715790666195998</v>
      </c>
      <c r="Q304" s="61">
        <v>7.2266864784210003E-2</v>
      </c>
      <c r="R304" s="61">
        <v>2.5144584221952901</v>
      </c>
      <c r="S304" s="61">
        <v>0.57685960706549999</v>
      </c>
      <c r="T304" s="62">
        <v>2820.0974999999999</v>
      </c>
      <c r="U304" s="62">
        <v>2837.6815000000001</v>
      </c>
      <c r="V304" s="62">
        <v>2839.1439999999998</v>
      </c>
      <c r="W304" s="61">
        <v>13.092695723719968</v>
      </c>
      <c r="X304" s="62">
        <v>371.72048950195313</v>
      </c>
      <c r="Y304" s="54">
        <v>23.329151153564453</v>
      </c>
      <c r="Z304" s="67">
        <v>9</v>
      </c>
      <c r="AA304" s="52" t="s">
        <v>23</v>
      </c>
      <c r="AB304" s="52"/>
      <c r="AC304" s="52"/>
    </row>
    <row r="305" spans="1:29" x14ac:dyDescent="0.35">
      <c r="A305" s="59">
        <v>388</v>
      </c>
      <c r="B305" s="59" t="s">
        <v>179</v>
      </c>
      <c r="C305" s="59" t="s">
        <v>180</v>
      </c>
      <c r="D305" s="59" t="s">
        <v>107</v>
      </c>
      <c r="E305" s="59" t="s">
        <v>181</v>
      </c>
      <c r="F305" s="59" t="s">
        <v>99</v>
      </c>
      <c r="G305" s="59" t="s">
        <v>84</v>
      </c>
      <c r="H305" s="60">
        <v>1.0810291713887799E-2</v>
      </c>
      <c r="I305" s="60">
        <v>1.0686753417338799E-2</v>
      </c>
      <c r="J305" s="61">
        <v>2.0186786592986299</v>
      </c>
      <c r="K305" s="61"/>
      <c r="L305" s="61">
        <v>0.25402181667243001</v>
      </c>
      <c r="M305" s="61">
        <v>0.61302116188624001</v>
      </c>
      <c r="N305" s="61">
        <v>0.85824021927530003</v>
      </c>
      <c r="O305" s="61">
        <v>1.0473663885664</v>
      </c>
      <c r="P305" s="61">
        <v>1.14397445182903</v>
      </c>
      <c r="Q305" s="61">
        <v>0.20279036976926001</v>
      </c>
      <c r="R305" s="61">
        <v>1.07974053948798</v>
      </c>
      <c r="S305" s="61">
        <v>0.19084329081112</v>
      </c>
      <c r="T305" s="62">
        <v>2820.0974999999999</v>
      </c>
      <c r="U305" s="62">
        <v>2837.6815000000001</v>
      </c>
      <c r="V305" s="62">
        <v>2839.1439999999998</v>
      </c>
      <c r="W305" s="61">
        <v>14.923844690755789</v>
      </c>
      <c r="X305" s="62">
        <v>423.70944213867188</v>
      </c>
      <c r="Y305" s="54">
        <v>11.744659423828125</v>
      </c>
      <c r="Z305" s="67">
        <v>9</v>
      </c>
      <c r="AA305" s="52" t="s">
        <v>23</v>
      </c>
      <c r="AB305" s="52"/>
      <c r="AC305" s="52"/>
    </row>
    <row r="306" spans="1:29" x14ac:dyDescent="0.35">
      <c r="A306" s="59">
        <v>388</v>
      </c>
      <c r="B306" s="59" t="s">
        <v>179</v>
      </c>
      <c r="C306" s="59" t="s">
        <v>180</v>
      </c>
      <c r="D306" s="59" t="s">
        <v>107</v>
      </c>
      <c r="E306" s="59" t="s">
        <v>181</v>
      </c>
      <c r="F306" s="59" t="s">
        <v>99</v>
      </c>
      <c r="G306" s="59" t="s">
        <v>85</v>
      </c>
      <c r="H306" s="60">
        <v>1.0810291713887799E-2</v>
      </c>
      <c r="I306" s="60">
        <v>8.7377279442281998E-3</v>
      </c>
      <c r="J306" s="61">
        <v>1.4530473686763901</v>
      </c>
      <c r="K306" s="61"/>
      <c r="L306" s="61">
        <v>0.52688267873169004</v>
      </c>
      <c r="M306" s="61">
        <v>0.50380674607988007</v>
      </c>
      <c r="N306" s="61">
        <v>0.68150046889359994</v>
      </c>
      <c r="O306" s="61">
        <v>0.89701960722211005</v>
      </c>
      <c r="P306" s="61">
        <v>0.96199270095292999</v>
      </c>
      <c r="Q306" s="61">
        <v>0.19779389011448001</v>
      </c>
      <c r="R306" s="61">
        <v>0.89883962422989994</v>
      </c>
      <c r="S306" s="61">
        <v>0.28041152170170996</v>
      </c>
      <c r="T306" s="62">
        <v>2820.0974999999999</v>
      </c>
      <c r="U306" s="62">
        <v>2837.6815000000001</v>
      </c>
      <c r="V306" s="62">
        <v>2839.1439999999998</v>
      </c>
      <c r="W306" s="61">
        <v>54.184861784045445</v>
      </c>
      <c r="X306" s="62">
        <v>1538.38623046875</v>
      </c>
      <c r="Y306" s="54">
        <v>34.372356414794922</v>
      </c>
      <c r="Z306" s="67">
        <v>9</v>
      </c>
      <c r="AA306" s="52" t="s">
        <v>23</v>
      </c>
      <c r="AB306" s="52"/>
      <c r="AC306" s="52"/>
    </row>
    <row r="307" spans="1:29" x14ac:dyDescent="0.35">
      <c r="A307" s="59">
        <v>388</v>
      </c>
      <c r="B307" s="59" t="s">
        <v>179</v>
      </c>
      <c r="C307" s="59" t="s">
        <v>180</v>
      </c>
      <c r="D307" s="59" t="s">
        <v>107</v>
      </c>
      <c r="E307" s="59" t="s">
        <v>181</v>
      </c>
      <c r="F307" s="59" t="s">
        <v>99</v>
      </c>
      <c r="G307" s="59" t="s">
        <v>86</v>
      </c>
      <c r="H307" s="60">
        <v>1.0810291713887799E-2</v>
      </c>
      <c r="I307" s="60">
        <v>6.7963831298230998E-3</v>
      </c>
      <c r="J307" s="61">
        <v>0.21055107900304998</v>
      </c>
      <c r="K307" s="61"/>
      <c r="L307" s="61">
        <v>1.1381666682589699</v>
      </c>
      <c r="M307" s="61">
        <v>0.32531138471769999</v>
      </c>
      <c r="N307" s="61">
        <v>1.23792210248969</v>
      </c>
      <c r="O307" s="61">
        <v>0.91713957808461</v>
      </c>
      <c r="P307" s="61">
        <v>1.3972017582410199</v>
      </c>
      <c r="Q307" s="61">
        <v>0.85135406890491006</v>
      </c>
      <c r="R307" s="61">
        <v>1.17401623591521</v>
      </c>
      <c r="S307" s="61">
        <v>1.0021152570918002</v>
      </c>
      <c r="T307" s="62">
        <v>2820.0974999999999</v>
      </c>
      <c r="U307" s="62">
        <v>2837.6815000000001</v>
      </c>
      <c r="V307" s="62">
        <v>2839.1439999999998</v>
      </c>
      <c r="W307" s="61">
        <v>17.79859780147952</v>
      </c>
      <c r="X307" s="62">
        <v>505.32781982421875</v>
      </c>
      <c r="Y307" s="54">
        <v>9.3588781356811523</v>
      </c>
      <c r="Z307" s="67">
        <v>9</v>
      </c>
      <c r="AA307" s="52" t="s">
        <v>23</v>
      </c>
      <c r="AB307" s="52"/>
      <c r="AC307" s="52"/>
    </row>
    <row r="308" spans="1:29" x14ac:dyDescent="0.35">
      <c r="A308" s="63">
        <v>388</v>
      </c>
      <c r="B308" s="63" t="s">
        <v>179</v>
      </c>
      <c r="C308" s="63" t="s">
        <v>180</v>
      </c>
      <c r="D308" s="63" t="s">
        <v>107</v>
      </c>
      <c r="E308" s="63" t="s">
        <v>181</v>
      </c>
      <c r="F308" s="63" t="s">
        <v>99</v>
      </c>
      <c r="G308" s="63" t="s">
        <v>350</v>
      </c>
      <c r="H308" s="64">
        <v>1.0810291713887799E-2</v>
      </c>
      <c r="I308" s="64">
        <v>1.7368686261501301E-2</v>
      </c>
      <c r="J308" s="65">
        <v>3.1006969836751703</v>
      </c>
      <c r="K308" s="65"/>
      <c r="L308" s="65">
        <v>0.69205251832293002</v>
      </c>
      <c r="M308" s="65">
        <v>1.22123786670565</v>
      </c>
      <c r="N308" s="65">
        <v>1.2517953978944001</v>
      </c>
      <c r="O308" s="65">
        <v>1.6401520612186999</v>
      </c>
      <c r="P308" s="65">
        <v>1.7643909274434999</v>
      </c>
      <c r="Q308" s="65">
        <v>0.14179409720023001</v>
      </c>
      <c r="R308" s="65">
        <v>1.7502132106233799</v>
      </c>
      <c r="S308" s="65">
        <v>0.37123651918055001</v>
      </c>
      <c r="T308" s="66">
        <v>2820.0974999999999</v>
      </c>
      <c r="U308" s="66">
        <v>2837.6815000000001</v>
      </c>
      <c r="V308" s="66">
        <v>2839.1439999999998</v>
      </c>
      <c r="W308" s="65">
        <v>28.016540414475788</v>
      </c>
      <c r="X308" s="66">
        <v>795.429931640625</v>
      </c>
      <c r="Y308" s="58">
        <v>35.073810577392578</v>
      </c>
      <c r="Z308" s="68">
        <v>9</v>
      </c>
      <c r="AA308" s="55" t="s">
        <v>23</v>
      </c>
      <c r="AB308" s="52"/>
      <c r="AC308" s="52"/>
    </row>
    <row r="309" spans="1:29" x14ac:dyDescent="0.35">
      <c r="A309" s="63">
        <v>388</v>
      </c>
      <c r="B309" s="63" t="s">
        <v>179</v>
      </c>
      <c r="C309" s="63" t="s">
        <v>180</v>
      </c>
      <c r="D309" s="63" t="s">
        <v>107</v>
      </c>
      <c r="E309" s="63" t="s">
        <v>181</v>
      </c>
      <c r="F309" s="63" t="s">
        <v>99</v>
      </c>
      <c r="G309" s="63" t="s">
        <v>351</v>
      </c>
      <c r="H309" s="64">
        <v>1.0810291713887799E-2</v>
      </c>
      <c r="I309" s="64">
        <v>8.2577118996459992E-3</v>
      </c>
      <c r="J309" s="65">
        <v>1.14582829561349</v>
      </c>
      <c r="K309" s="65"/>
      <c r="L309" s="65">
        <v>0.67802848270840999</v>
      </c>
      <c r="M309" s="65">
        <v>0.45967206340962002</v>
      </c>
      <c r="N309" s="65">
        <v>0.81908103144842992</v>
      </c>
      <c r="O309" s="65">
        <v>0.90199446215714008</v>
      </c>
      <c r="P309" s="65">
        <v>1.0696022964743601</v>
      </c>
      <c r="Q309" s="65">
        <v>0.35939288561056998</v>
      </c>
      <c r="R309" s="65">
        <v>0.9668796693175099</v>
      </c>
      <c r="S309" s="65">
        <v>0.45885966231618003</v>
      </c>
      <c r="T309" s="66">
        <v>2820.0974999999999</v>
      </c>
      <c r="U309" s="66">
        <v>2837.6815000000001</v>
      </c>
      <c r="V309" s="66">
        <v>2839.1439999999998</v>
      </c>
      <c r="W309" s="65">
        <v>71.983459585524599</v>
      </c>
      <c r="X309" s="66">
        <v>2043.714111328125</v>
      </c>
      <c r="Y309" s="58">
        <v>43.731235504150391</v>
      </c>
      <c r="Z309" s="68">
        <v>9</v>
      </c>
      <c r="AA309" s="55" t="s">
        <v>23</v>
      </c>
      <c r="AB309" s="52"/>
      <c r="AC309" s="52"/>
    </row>
    <row r="310" spans="1:29" x14ac:dyDescent="0.35">
      <c r="A310" s="59">
        <v>400</v>
      </c>
      <c r="B310" s="59" t="s">
        <v>109</v>
      </c>
      <c r="C310" s="59" t="s">
        <v>110</v>
      </c>
      <c r="D310" s="59" t="s">
        <v>111</v>
      </c>
      <c r="E310" s="59" t="s">
        <v>89</v>
      </c>
      <c r="F310" s="59" t="s">
        <v>112</v>
      </c>
      <c r="G310" s="59" t="s">
        <v>82</v>
      </c>
      <c r="H310" s="60">
        <v>1.5259204752518E-3</v>
      </c>
      <c r="I310" s="60">
        <v>1.9749285820685001E-3</v>
      </c>
      <c r="J310" s="61">
        <v>0.16901387730594</v>
      </c>
      <c r="K310" s="61">
        <v>0.14942018725414</v>
      </c>
      <c r="L310" s="61">
        <v>0.38228455450626003</v>
      </c>
      <c r="M310" s="61">
        <v>0.41390297053805003</v>
      </c>
      <c r="N310" s="61">
        <v>9.3389755736199998E-3</v>
      </c>
      <c r="O310" s="61">
        <v>5.6486467032849992E-2</v>
      </c>
      <c r="P310" s="61">
        <v>4.683099558303E-2</v>
      </c>
      <c r="Q310" s="61">
        <v>0</v>
      </c>
      <c r="R310" s="61">
        <v>5.2995195750650002E-2</v>
      </c>
      <c r="S310" s="61">
        <v>4.5355044969120004E-2</v>
      </c>
      <c r="T310" s="62">
        <v>10462.306</v>
      </c>
      <c r="U310" s="62">
        <v>11066.356</v>
      </c>
      <c r="V310" s="62">
        <v>11256.263499999999</v>
      </c>
      <c r="W310" s="61">
        <v>21.653258617704697</v>
      </c>
      <c r="X310" s="62">
        <v>2437.347900390625</v>
      </c>
      <c r="Y310" s="54">
        <v>13.970025062561035</v>
      </c>
      <c r="Z310" s="67">
        <v>10</v>
      </c>
      <c r="AA310" s="52" t="s">
        <v>83</v>
      </c>
      <c r="AB310" s="52"/>
      <c r="AC310" s="52"/>
    </row>
    <row r="311" spans="1:29" x14ac:dyDescent="0.35">
      <c r="A311" s="59">
        <v>400</v>
      </c>
      <c r="B311" s="59" t="s">
        <v>109</v>
      </c>
      <c r="C311" s="59" t="s">
        <v>110</v>
      </c>
      <c r="D311" s="59" t="s">
        <v>111</v>
      </c>
      <c r="E311" s="59" t="s">
        <v>89</v>
      </c>
      <c r="F311" s="59" t="s">
        <v>112</v>
      </c>
      <c r="G311" s="59" t="s">
        <v>84</v>
      </c>
      <c r="H311" s="60">
        <v>1.5259204752518E-3</v>
      </c>
      <c r="I311" s="60">
        <v>2.0560939902694001E-3</v>
      </c>
      <c r="J311" s="61">
        <v>0.23464407314312</v>
      </c>
      <c r="K311" s="61">
        <v>0.19371982956048001</v>
      </c>
      <c r="L311" s="61">
        <v>0.32096291436055002</v>
      </c>
      <c r="M311" s="61">
        <v>0.37731602663890002</v>
      </c>
      <c r="N311" s="61">
        <v>5.3100320962600001E-3</v>
      </c>
      <c r="O311" s="61">
        <v>4.3787706947260002E-2</v>
      </c>
      <c r="P311" s="61">
        <v>8.4003664240500001E-2</v>
      </c>
      <c r="Q311" s="61">
        <v>0</v>
      </c>
      <c r="R311" s="61">
        <v>0.16272040148144001</v>
      </c>
      <c r="S311" s="61">
        <v>2.5218846609370002E-2</v>
      </c>
      <c r="T311" s="62">
        <v>10462.306</v>
      </c>
      <c r="U311" s="62">
        <v>11066.356</v>
      </c>
      <c r="V311" s="62">
        <v>11256.263499999999</v>
      </c>
      <c r="W311" s="61">
        <v>18.008764247471682</v>
      </c>
      <c r="X311" s="62">
        <v>2027.114013671875</v>
      </c>
      <c r="Y311" s="54">
        <v>11.648971557617188</v>
      </c>
      <c r="Z311" s="67">
        <v>10</v>
      </c>
      <c r="AA311" s="52" t="s">
        <v>83</v>
      </c>
      <c r="AB311" s="52"/>
      <c r="AC311" s="52"/>
    </row>
    <row r="312" spans="1:29" x14ac:dyDescent="0.35">
      <c r="A312" s="59">
        <v>400</v>
      </c>
      <c r="B312" s="59" t="s">
        <v>109</v>
      </c>
      <c r="C312" s="59" t="s">
        <v>110</v>
      </c>
      <c r="D312" s="59" t="s">
        <v>111</v>
      </c>
      <c r="E312" s="59" t="s">
        <v>89</v>
      </c>
      <c r="F312" s="59" t="s">
        <v>112</v>
      </c>
      <c r="G312" s="59" t="s">
        <v>85</v>
      </c>
      <c r="H312" s="60">
        <v>1.5259204752518E-3</v>
      </c>
      <c r="I312" s="60">
        <v>1.3002145230642001E-3</v>
      </c>
      <c r="J312" s="61">
        <v>0.17580976446884999</v>
      </c>
      <c r="K312" s="61">
        <v>0.18275487973625001</v>
      </c>
      <c r="L312" s="61">
        <v>0.18355976967411</v>
      </c>
      <c r="M312" s="61">
        <v>0.15716053102372002</v>
      </c>
      <c r="N312" s="61">
        <v>8.0960146544100005E-3</v>
      </c>
      <c r="O312" s="61">
        <v>3.2767201549960004E-2</v>
      </c>
      <c r="P312" s="61">
        <v>5.3881690503459999E-2</v>
      </c>
      <c r="Q312" s="61">
        <v>0</v>
      </c>
      <c r="R312" s="61">
        <v>0.11908108104439999</v>
      </c>
      <c r="S312" s="61">
        <v>2.8705319053840002E-2</v>
      </c>
      <c r="T312" s="62">
        <v>10462.306</v>
      </c>
      <c r="U312" s="62">
        <v>11066.356</v>
      </c>
      <c r="V312" s="62">
        <v>11256.263499999999</v>
      </c>
      <c r="W312" s="61">
        <v>53.376697808045158</v>
      </c>
      <c r="X312" s="62">
        <v>6008.2216796875</v>
      </c>
      <c r="Y312" s="54">
        <v>21.832277297973633</v>
      </c>
      <c r="Z312" s="67">
        <v>10</v>
      </c>
      <c r="AA312" s="52" t="s">
        <v>83</v>
      </c>
      <c r="AB312" s="52"/>
      <c r="AC312" s="52"/>
    </row>
    <row r="313" spans="1:29" x14ac:dyDescent="0.35">
      <c r="A313" s="59">
        <v>400</v>
      </c>
      <c r="B313" s="59" t="s">
        <v>109</v>
      </c>
      <c r="C313" s="59" t="s">
        <v>110</v>
      </c>
      <c r="D313" s="59" t="s">
        <v>111</v>
      </c>
      <c r="E313" s="59" t="s">
        <v>89</v>
      </c>
      <c r="F313" s="59" t="s">
        <v>112</v>
      </c>
      <c r="G313" s="59" t="s">
        <v>86</v>
      </c>
      <c r="H313" s="60">
        <v>1.5259204752518E-3</v>
      </c>
      <c r="I313" s="60">
        <v>4.8834968429490005E-4</v>
      </c>
      <c r="J313" s="61">
        <v>4.2257912654260002E-2</v>
      </c>
      <c r="K313" s="61">
        <v>4.2257912654260002E-2</v>
      </c>
      <c r="L313" s="61">
        <v>9.6349416587690001E-2</v>
      </c>
      <c r="M313" s="61">
        <v>4.3222125289599997E-2</v>
      </c>
      <c r="N313" s="61">
        <v>3.0219224952100002E-2</v>
      </c>
      <c r="O313" s="61">
        <v>2.2908066345989998E-2</v>
      </c>
      <c r="P313" s="61">
        <v>5.3127291298090004E-2</v>
      </c>
      <c r="Q313" s="61">
        <v>0</v>
      </c>
      <c r="R313" s="61">
        <v>4.7385456278820001E-2</v>
      </c>
      <c r="S313" s="61">
        <v>5.3127291298090004E-2</v>
      </c>
      <c r="T313" s="62">
        <v>10462.306</v>
      </c>
      <c r="U313" s="62">
        <v>11066.356</v>
      </c>
      <c r="V313" s="62">
        <v>11256.263499999999</v>
      </c>
      <c r="W313" s="61">
        <v>6.9612793267772792</v>
      </c>
      <c r="X313" s="62">
        <v>783.5799560546875</v>
      </c>
      <c r="Y313" s="54">
        <v>1.0860992670059204</v>
      </c>
      <c r="Z313" s="67">
        <v>10</v>
      </c>
      <c r="AA313" s="52" t="s">
        <v>83</v>
      </c>
      <c r="AB313" s="52"/>
      <c r="AC313" s="52"/>
    </row>
    <row r="314" spans="1:29" x14ac:dyDescent="0.35">
      <c r="A314" s="63">
        <v>400</v>
      </c>
      <c r="B314" s="63" t="s">
        <v>109</v>
      </c>
      <c r="C314" s="63" t="s">
        <v>110</v>
      </c>
      <c r="D314" s="63" t="s">
        <v>111</v>
      </c>
      <c r="E314" s="63" t="s">
        <v>89</v>
      </c>
      <c r="F314" s="63" t="s">
        <v>112</v>
      </c>
      <c r="G314" s="63" t="s">
        <v>350</v>
      </c>
      <c r="H314" s="64">
        <v>1.5259204752518E-3</v>
      </c>
      <c r="I314" s="64">
        <v>2.0117821915354001E-3</v>
      </c>
      <c r="J314" s="65">
        <v>0.19881363634407001</v>
      </c>
      <c r="K314" s="65">
        <v>0.16953468865651</v>
      </c>
      <c r="L314" s="65">
        <v>0.35444111937925998</v>
      </c>
      <c r="M314" s="65">
        <v>0.39729046316657995</v>
      </c>
      <c r="N314" s="65">
        <v>7.5096111587799998E-3</v>
      </c>
      <c r="O314" s="65">
        <v>5.0720523692190003E-2</v>
      </c>
      <c r="P314" s="65">
        <v>6.3709454570800003E-2</v>
      </c>
      <c r="Q314" s="65">
        <v>0</v>
      </c>
      <c r="R314" s="65">
        <v>0.10281654169480998</v>
      </c>
      <c r="S314" s="65">
        <v>3.6212091006990001E-2</v>
      </c>
      <c r="T314" s="66">
        <v>10462.306</v>
      </c>
      <c r="U314" s="66">
        <v>11066.356</v>
      </c>
      <c r="V314" s="66">
        <v>11256.263499999999</v>
      </c>
      <c r="W314" s="65">
        <v>39.662022865176262</v>
      </c>
      <c r="X314" s="66">
        <v>4464.4619140625</v>
      </c>
      <c r="Y314" s="58">
        <v>25.618997573852539</v>
      </c>
      <c r="Z314" s="68">
        <v>10</v>
      </c>
      <c r="AA314" s="55" t="s">
        <v>83</v>
      </c>
      <c r="AB314" s="52"/>
      <c r="AC314" s="52"/>
    </row>
    <row r="315" spans="1:29" x14ac:dyDescent="0.35">
      <c r="A315" s="63">
        <v>400</v>
      </c>
      <c r="B315" s="63" t="s">
        <v>109</v>
      </c>
      <c r="C315" s="63" t="s">
        <v>110</v>
      </c>
      <c r="D315" s="63" t="s">
        <v>111</v>
      </c>
      <c r="E315" s="63" t="s">
        <v>89</v>
      </c>
      <c r="F315" s="63" t="s">
        <v>112</v>
      </c>
      <c r="G315" s="63" t="s">
        <v>351</v>
      </c>
      <c r="H315" s="64">
        <v>1.5259204752518E-3</v>
      </c>
      <c r="I315" s="64">
        <v>1.2065485072872001E-3</v>
      </c>
      <c r="J315" s="65">
        <v>0.16040169497039</v>
      </c>
      <c r="K315" s="65">
        <v>0.16654554228634999</v>
      </c>
      <c r="L315" s="65">
        <v>0.17349818562954</v>
      </c>
      <c r="M315" s="65">
        <v>0.14401529304879998</v>
      </c>
      <c r="N315" s="65">
        <v>1.064840129049E-2</v>
      </c>
      <c r="O315" s="65">
        <v>3.1629738921380005E-2</v>
      </c>
      <c r="P315" s="65">
        <v>5.3794654380569996E-2</v>
      </c>
      <c r="Q315" s="65">
        <v>0</v>
      </c>
      <c r="R315" s="65">
        <v>0.11080945355206001</v>
      </c>
      <c r="S315" s="65">
        <v>3.1522917166610001E-2</v>
      </c>
      <c r="T315" s="66">
        <v>10462.306</v>
      </c>
      <c r="U315" s="66">
        <v>11066.356</v>
      </c>
      <c r="V315" s="66">
        <v>11256.263499999999</v>
      </c>
      <c r="W315" s="65">
        <v>60.337977134822438</v>
      </c>
      <c r="X315" s="66">
        <v>6791.8017578125</v>
      </c>
      <c r="Y315" s="58">
        <v>22.918376922607422</v>
      </c>
      <c r="Z315" s="68">
        <v>10</v>
      </c>
      <c r="AA315" s="55" t="s">
        <v>83</v>
      </c>
      <c r="AB315" s="52"/>
      <c r="AC315" s="52"/>
    </row>
    <row r="316" spans="1:29" x14ac:dyDescent="0.35">
      <c r="A316" s="59">
        <v>398</v>
      </c>
      <c r="B316" s="59" t="s">
        <v>113</v>
      </c>
      <c r="C316" s="59" t="s">
        <v>114</v>
      </c>
      <c r="D316" s="59" t="s">
        <v>79</v>
      </c>
      <c r="E316" s="59" t="s">
        <v>80</v>
      </c>
      <c r="F316" s="59" t="s">
        <v>115</v>
      </c>
      <c r="G316" s="59" t="s">
        <v>82</v>
      </c>
      <c r="H316" s="60">
        <v>1.6106326619995E-3</v>
      </c>
      <c r="I316" s="60">
        <v>2.8595283232206998E-3</v>
      </c>
      <c r="J316" s="61">
        <v>0.81122308603269</v>
      </c>
      <c r="K316" s="61">
        <v>0.78750678718070999</v>
      </c>
      <c r="L316" s="61">
        <v>0</v>
      </c>
      <c r="M316" s="61">
        <v>2.3716298851980001E-2</v>
      </c>
      <c r="N316" s="61">
        <v>2.3716298851980001E-2</v>
      </c>
      <c r="O316" s="61">
        <v>0</v>
      </c>
      <c r="P316" s="61">
        <v>0.11065947167304001</v>
      </c>
      <c r="Q316" s="61">
        <v>0</v>
      </c>
      <c r="R316" s="61">
        <v>0.14543669507497001</v>
      </c>
      <c r="S316" s="61">
        <v>0</v>
      </c>
      <c r="T316" s="62">
        <v>18084.169000000002</v>
      </c>
      <c r="U316" s="62">
        <v>19743.602999999999</v>
      </c>
      <c r="V316" s="62">
        <v>20034.609</v>
      </c>
      <c r="W316" s="61">
        <v>19.851310185209879</v>
      </c>
      <c r="X316" s="62">
        <v>3977.13232421875</v>
      </c>
      <c r="Y316" s="54">
        <v>32.263416290283203</v>
      </c>
      <c r="Z316" s="67">
        <v>10</v>
      </c>
      <c r="AA316" s="52" t="s">
        <v>83</v>
      </c>
      <c r="AB316" s="52"/>
      <c r="AC316" s="52"/>
    </row>
    <row r="317" spans="1:29" x14ac:dyDescent="0.35">
      <c r="A317" s="59">
        <v>398</v>
      </c>
      <c r="B317" s="59" t="s">
        <v>113</v>
      </c>
      <c r="C317" s="59" t="s">
        <v>114</v>
      </c>
      <c r="D317" s="59" t="s">
        <v>79</v>
      </c>
      <c r="E317" s="59" t="s">
        <v>80</v>
      </c>
      <c r="F317" s="59" t="s">
        <v>115</v>
      </c>
      <c r="G317" s="59" t="s">
        <v>84</v>
      </c>
      <c r="H317" s="60">
        <v>1.6106326619995E-3</v>
      </c>
      <c r="I317" s="60">
        <v>1.4420245075612E-3</v>
      </c>
      <c r="J317" s="61">
        <v>0.39471945002333003</v>
      </c>
      <c r="K317" s="61">
        <v>0.35099070769384</v>
      </c>
      <c r="L317" s="61">
        <v>0</v>
      </c>
      <c r="M317" s="61">
        <v>4.3728742329489999E-2</v>
      </c>
      <c r="N317" s="61">
        <v>4.3728742329489999E-2</v>
      </c>
      <c r="O317" s="61">
        <v>0</v>
      </c>
      <c r="P317" s="61">
        <v>7.6752598119090007E-2</v>
      </c>
      <c r="Q317" s="61">
        <v>0</v>
      </c>
      <c r="R317" s="61">
        <v>0.10684607302096001</v>
      </c>
      <c r="S317" s="61">
        <v>0</v>
      </c>
      <c r="T317" s="62">
        <v>18084.169000000002</v>
      </c>
      <c r="U317" s="62">
        <v>19743.602999999999</v>
      </c>
      <c r="V317" s="62">
        <v>20034.609</v>
      </c>
      <c r="W317" s="61">
        <v>10.7663650925157</v>
      </c>
      <c r="X317" s="62">
        <v>2156.999267578125</v>
      </c>
      <c r="Y317" s="54">
        <v>8.5140953063964844</v>
      </c>
      <c r="Z317" s="67">
        <v>10</v>
      </c>
      <c r="AA317" s="52" t="s">
        <v>83</v>
      </c>
      <c r="AB317" s="52"/>
      <c r="AC317" s="52"/>
    </row>
    <row r="318" spans="1:29" x14ac:dyDescent="0.35">
      <c r="A318" s="59">
        <v>398</v>
      </c>
      <c r="B318" s="59" t="s">
        <v>113</v>
      </c>
      <c r="C318" s="59" t="s">
        <v>114</v>
      </c>
      <c r="D318" s="59" t="s">
        <v>79</v>
      </c>
      <c r="E318" s="59" t="s">
        <v>80</v>
      </c>
      <c r="F318" s="59" t="s">
        <v>115</v>
      </c>
      <c r="G318" s="59" t="s">
        <v>85</v>
      </c>
      <c r="H318" s="60">
        <v>1.6106326619995E-3</v>
      </c>
      <c r="I318" s="60">
        <v>1.2236924833743999E-3</v>
      </c>
      <c r="J318" s="61">
        <v>0.33856261326813997</v>
      </c>
      <c r="K318" s="61">
        <v>0.30526609349874001</v>
      </c>
      <c r="L318" s="61">
        <v>3.2541492787900002E-3</v>
      </c>
      <c r="M318" s="61">
        <v>3.3296519769399999E-2</v>
      </c>
      <c r="N318" s="61">
        <v>3.6550669048190002E-2</v>
      </c>
      <c r="O318" s="61">
        <v>0</v>
      </c>
      <c r="P318" s="61">
        <v>2.922099132613E-2</v>
      </c>
      <c r="Q318" s="61">
        <v>3.2541492787900002E-3</v>
      </c>
      <c r="R318" s="61">
        <v>8.922838369628E-2</v>
      </c>
      <c r="S318" s="61">
        <v>3.2541492787900002E-3</v>
      </c>
      <c r="T318" s="62">
        <v>18084.169000000002</v>
      </c>
      <c r="U318" s="62">
        <v>19743.602999999999</v>
      </c>
      <c r="V318" s="62">
        <v>20034.609</v>
      </c>
      <c r="W318" s="61">
        <v>56.558416100713714</v>
      </c>
      <c r="X318" s="62">
        <v>11331.2578125</v>
      </c>
      <c r="Y318" s="54">
        <v>38.732139587402344</v>
      </c>
      <c r="Z318" s="67">
        <v>10</v>
      </c>
      <c r="AA318" s="52" t="s">
        <v>83</v>
      </c>
      <c r="AB318" s="52"/>
      <c r="AC318" s="52"/>
    </row>
    <row r="319" spans="1:29" x14ac:dyDescent="0.35">
      <c r="A319" s="59">
        <v>398</v>
      </c>
      <c r="B319" s="59" t="s">
        <v>113</v>
      </c>
      <c r="C319" s="59" t="s">
        <v>114</v>
      </c>
      <c r="D319" s="59" t="s">
        <v>79</v>
      </c>
      <c r="E319" s="59" t="s">
        <v>80</v>
      </c>
      <c r="F319" s="59" t="s">
        <v>115</v>
      </c>
      <c r="G319" s="59" t="s">
        <v>86</v>
      </c>
      <c r="H319" s="60">
        <v>1.6106326619995E-3</v>
      </c>
      <c r="I319" s="60">
        <v>1.5254640433609999E-3</v>
      </c>
      <c r="J319" s="61">
        <v>0.43759202842189004</v>
      </c>
      <c r="K319" s="61">
        <v>0.43759202842189004</v>
      </c>
      <c r="L319" s="61">
        <v>0</v>
      </c>
      <c r="M319" s="61">
        <v>0</v>
      </c>
      <c r="N319" s="61">
        <v>0</v>
      </c>
      <c r="O319" s="61">
        <v>0</v>
      </c>
      <c r="P319" s="61">
        <v>0.10686203749611001</v>
      </c>
      <c r="Q319" s="61">
        <v>0</v>
      </c>
      <c r="R319" s="61">
        <v>1.34210700218E-2</v>
      </c>
      <c r="S319" s="61">
        <v>0</v>
      </c>
      <c r="T319" s="62">
        <v>18084.169000000002</v>
      </c>
      <c r="U319" s="62">
        <v>19743.602999999999</v>
      </c>
      <c r="V319" s="62">
        <v>20034.609</v>
      </c>
      <c r="W319" s="61">
        <v>12.823908621559321</v>
      </c>
      <c r="X319" s="62">
        <v>2569.219970703125</v>
      </c>
      <c r="Y319" s="54">
        <v>11.242701530456543</v>
      </c>
      <c r="Z319" s="67">
        <v>10</v>
      </c>
      <c r="AA319" s="52" t="s">
        <v>83</v>
      </c>
      <c r="AB319" s="52"/>
      <c r="AC319" s="52"/>
    </row>
    <row r="320" spans="1:29" x14ac:dyDescent="0.35">
      <c r="A320" s="63">
        <v>398</v>
      </c>
      <c r="B320" s="63" t="s">
        <v>113</v>
      </c>
      <c r="C320" s="63" t="s">
        <v>114</v>
      </c>
      <c r="D320" s="63" t="s">
        <v>79</v>
      </c>
      <c r="E320" s="63" t="s">
        <v>80</v>
      </c>
      <c r="F320" s="63" t="s">
        <v>115</v>
      </c>
      <c r="G320" s="63" t="s">
        <v>350</v>
      </c>
      <c r="H320" s="64">
        <v>1.6106326619995E-3</v>
      </c>
      <c r="I320" s="64">
        <v>2.3610788667877002E-3</v>
      </c>
      <c r="J320" s="65">
        <v>0.66476421327499002</v>
      </c>
      <c r="K320" s="65">
        <v>0.63401076118005995</v>
      </c>
      <c r="L320" s="65">
        <v>0</v>
      </c>
      <c r="M320" s="65">
        <v>3.0753452094930002E-2</v>
      </c>
      <c r="N320" s="65">
        <v>3.0753452094930002E-2</v>
      </c>
      <c r="O320" s="65">
        <v>0</v>
      </c>
      <c r="P320" s="65">
        <v>9.8736496577239985E-2</v>
      </c>
      <c r="Q320" s="65">
        <v>0</v>
      </c>
      <c r="R320" s="65">
        <v>0.13186673189482001</v>
      </c>
      <c r="S320" s="65">
        <v>0</v>
      </c>
      <c r="T320" s="66">
        <v>18084.169000000002</v>
      </c>
      <c r="U320" s="66">
        <v>19743.602999999999</v>
      </c>
      <c r="V320" s="66">
        <v>20034.609</v>
      </c>
      <c r="W320" s="65">
        <v>30.617675277725496</v>
      </c>
      <c r="X320" s="66">
        <v>6134.13134765625</v>
      </c>
      <c r="Y320" s="58">
        <v>40.777511596679688</v>
      </c>
      <c r="Z320" s="68">
        <v>10</v>
      </c>
      <c r="AA320" s="55" t="s">
        <v>83</v>
      </c>
      <c r="AB320" s="52"/>
      <c r="AC320" s="52"/>
    </row>
    <row r="321" spans="1:29" x14ac:dyDescent="0.35">
      <c r="A321" s="63">
        <v>398</v>
      </c>
      <c r="B321" s="63" t="s">
        <v>113</v>
      </c>
      <c r="C321" s="63" t="s">
        <v>114</v>
      </c>
      <c r="D321" s="63" t="s">
        <v>79</v>
      </c>
      <c r="E321" s="63" t="s">
        <v>80</v>
      </c>
      <c r="F321" s="63" t="s">
        <v>115</v>
      </c>
      <c r="G321" s="63" t="s">
        <v>351</v>
      </c>
      <c r="H321" s="64">
        <v>1.6106326619995E-3</v>
      </c>
      <c r="I321" s="64">
        <v>1.2794688057352001E-3</v>
      </c>
      <c r="J321" s="65">
        <v>0.35686618230912998</v>
      </c>
      <c r="K321" s="65">
        <v>0.32972384559208001</v>
      </c>
      <c r="L321" s="65">
        <v>2.6526861084600001E-3</v>
      </c>
      <c r="M321" s="65">
        <v>2.7142336717050002E-2</v>
      </c>
      <c r="N321" s="65">
        <v>2.9795022825509998E-2</v>
      </c>
      <c r="O321" s="65">
        <v>0</v>
      </c>
      <c r="P321" s="65">
        <v>4.3571356283650005E-2</v>
      </c>
      <c r="Q321" s="65">
        <v>2.6526861084600001E-3</v>
      </c>
      <c r="R321" s="65">
        <v>7.5216946816659996E-2</v>
      </c>
      <c r="S321" s="65">
        <v>2.6526861084600001E-3</v>
      </c>
      <c r="T321" s="66">
        <v>18084.169000000002</v>
      </c>
      <c r="U321" s="66">
        <v>19743.602999999999</v>
      </c>
      <c r="V321" s="66">
        <v>20034.609</v>
      </c>
      <c r="W321" s="65">
        <v>69.382324722272983</v>
      </c>
      <c r="X321" s="66">
        <v>13900.4775390625</v>
      </c>
      <c r="Y321" s="58">
        <v>49.974838256835938</v>
      </c>
      <c r="Z321" s="68">
        <v>10</v>
      </c>
      <c r="AA321" s="55" t="s">
        <v>83</v>
      </c>
      <c r="AB321" s="52"/>
      <c r="AC321" s="52"/>
    </row>
    <row r="322" spans="1:29" x14ac:dyDescent="0.35">
      <c r="A322" s="59">
        <v>404</v>
      </c>
      <c r="B322" s="59" t="s">
        <v>269</v>
      </c>
      <c r="C322" s="59" t="s">
        <v>270</v>
      </c>
      <c r="D322" s="59" t="s">
        <v>136</v>
      </c>
      <c r="E322" s="59" t="s">
        <v>89</v>
      </c>
      <c r="F322" s="59" t="s">
        <v>119</v>
      </c>
      <c r="G322" s="59" t="s">
        <v>82</v>
      </c>
      <c r="H322" s="60">
        <v>0.11335197744361319</v>
      </c>
      <c r="I322" s="60">
        <v>0.15470829389018101</v>
      </c>
      <c r="J322" s="61">
        <v>22.474675092216209</v>
      </c>
      <c r="K322" s="61">
        <v>2.49689260245311</v>
      </c>
      <c r="L322" s="61">
        <v>7.8724142365104592</v>
      </c>
      <c r="M322" s="61">
        <v>7.7139477948165505</v>
      </c>
      <c r="N322" s="61">
        <v>32.416221811023064</v>
      </c>
      <c r="O322" s="61">
        <v>27.34034775670321</v>
      </c>
      <c r="P322" s="61">
        <v>22.603337734150848</v>
      </c>
      <c r="Q322" s="61">
        <v>28.4047282589448</v>
      </c>
      <c r="R322" s="61">
        <v>28.703551871891047</v>
      </c>
      <c r="S322" s="61">
        <v>17.3329523914738</v>
      </c>
      <c r="T322" s="62">
        <v>54252.460500000001</v>
      </c>
      <c r="U322" s="62">
        <v>53219.165500000003</v>
      </c>
      <c r="V322" s="62">
        <v>54252.460500000001</v>
      </c>
      <c r="W322" s="61">
        <v>25.064268618062179</v>
      </c>
      <c r="X322" s="62">
        <v>13597.982421875</v>
      </c>
      <c r="Y322" s="54">
        <v>4500.53564453125</v>
      </c>
      <c r="Z322" s="67">
        <v>10</v>
      </c>
      <c r="AA322" s="52" t="s">
        <v>83</v>
      </c>
      <c r="AB322" s="52"/>
      <c r="AC322" s="52"/>
    </row>
    <row r="323" spans="1:29" x14ac:dyDescent="0.35">
      <c r="A323" s="59">
        <v>404</v>
      </c>
      <c r="B323" s="59" t="s">
        <v>269</v>
      </c>
      <c r="C323" s="59" t="s">
        <v>270</v>
      </c>
      <c r="D323" s="59" t="s">
        <v>136</v>
      </c>
      <c r="E323" s="59" t="s">
        <v>89</v>
      </c>
      <c r="F323" s="59" t="s">
        <v>119</v>
      </c>
      <c r="G323" s="59" t="s">
        <v>84</v>
      </c>
      <c r="H323" s="60">
        <v>0.11335197744361319</v>
      </c>
      <c r="I323" s="60">
        <v>0.121313883919239</v>
      </c>
      <c r="J323" s="61">
        <v>16.15826640581572</v>
      </c>
      <c r="K323" s="61">
        <v>1.8337788190331901</v>
      </c>
      <c r="L323" s="61">
        <v>4.6764654736612306</v>
      </c>
      <c r="M323" s="61">
        <v>6.4086467579152302</v>
      </c>
      <c r="N323" s="61">
        <v>27.031925615835721</v>
      </c>
      <c r="O323" s="61">
        <v>22.166723633213032</v>
      </c>
      <c r="P323" s="61">
        <v>19.529044010995232</v>
      </c>
      <c r="Q323" s="61">
        <v>24.042574583237332</v>
      </c>
      <c r="R323" s="61">
        <v>23.667335744071728</v>
      </c>
      <c r="S323" s="61">
        <v>14.69591509787824</v>
      </c>
      <c r="T323" s="62">
        <v>54252.460500000001</v>
      </c>
      <c r="U323" s="62">
        <v>53219.165500000003</v>
      </c>
      <c r="V323" s="62">
        <v>54252.460500000001</v>
      </c>
      <c r="W323" s="61">
        <v>21.039132112975</v>
      </c>
      <c r="X323" s="62">
        <v>11414.2470703125</v>
      </c>
      <c r="Y323" s="54">
        <v>3119.13916015625</v>
      </c>
      <c r="Z323" s="67">
        <v>10</v>
      </c>
      <c r="AA323" s="52" t="s">
        <v>83</v>
      </c>
      <c r="AB323" s="52"/>
      <c r="AC323" s="52"/>
    </row>
    <row r="324" spans="1:29" x14ac:dyDescent="0.35">
      <c r="A324" s="59">
        <v>404</v>
      </c>
      <c r="B324" s="59" t="s">
        <v>269</v>
      </c>
      <c r="C324" s="59" t="s">
        <v>270</v>
      </c>
      <c r="D324" s="59" t="s">
        <v>136</v>
      </c>
      <c r="E324" s="59" t="s">
        <v>89</v>
      </c>
      <c r="F324" s="59" t="s">
        <v>119</v>
      </c>
      <c r="G324" s="59" t="s">
        <v>85</v>
      </c>
      <c r="H324" s="60">
        <v>0.11335197744361319</v>
      </c>
      <c r="I324" s="60">
        <v>8.5679898391334497E-2</v>
      </c>
      <c r="J324" s="61">
        <v>12.723907459641708</v>
      </c>
      <c r="K324" s="61">
        <v>1.6033444120892</v>
      </c>
      <c r="L324" s="61">
        <v>3.3734032810964503</v>
      </c>
      <c r="M324" s="61">
        <v>3.03822294670656</v>
      </c>
      <c r="N324" s="61">
        <v>19.098474956073261</v>
      </c>
      <c r="O324" s="61">
        <v>16.084183564682132</v>
      </c>
      <c r="P324" s="61">
        <v>13.25311471745362</v>
      </c>
      <c r="Q324" s="61">
        <v>16.681735225824859</v>
      </c>
      <c r="R324" s="61">
        <v>16.90028636845507</v>
      </c>
      <c r="S324" s="61">
        <v>9.9893879732250603</v>
      </c>
      <c r="T324" s="62">
        <v>54252.460500000001</v>
      </c>
      <c r="U324" s="62">
        <v>53219.165500000003</v>
      </c>
      <c r="V324" s="62">
        <v>54252.460500000001</v>
      </c>
      <c r="W324" s="61">
        <v>46.950164399770529</v>
      </c>
      <c r="X324" s="62">
        <v>25471.619140625</v>
      </c>
      <c r="Y324" s="54">
        <v>5025.25341796875</v>
      </c>
      <c r="Z324" s="67">
        <v>10</v>
      </c>
      <c r="AA324" s="52" t="s">
        <v>83</v>
      </c>
      <c r="AB324" s="52"/>
      <c r="AC324" s="52"/>
    </row>
    <row r="325" spans="1:29" x14ac:dyDescent="0.35">
      <c r="A325" s="59">
        <v>404</v>
      </c>
      <c r="B325" s="59" t="s">
        <v>269</v>
      </c>
      <c r="C325" s="59" t="s">
        <v>270</v>
      </c>
      <c r="D325" s="59" t="s">
        <v>136</v>
      </c>
      <c r="E325" s="59" t="s">
        <v>89</v>
      </c>
      <c r="F325" s="59" t="s">
        <v>119</v>
      </c>
      <c r="G325" s="59" t="s">
        <v>86</v>
      </c>
      <c r="H325" s="60">
        <v>0.11335197744361319</v>
      </c>
      <c r="I325" s="60">
        <v>0.12681046025245349</v>
      </c>
      <c r="J325" s="61">
        <v>8.6864740067115793</v>
      </c>
      <c r="K325" s="61">
        <v>0.73503984750026996</v>
      </c>
      <c r="L325" s="61">
        <v>16.324453111950909</v>
      </c>
      <c r="M325" s="61">
        <v>3.3558557561992801</v>
      </c>
      <c r="N325" s="61">
        <v>28.739287968949629</v>
      </c>
      <c r="O325" s="61">
        <v>24.25285862654858</v>
      </c>
      <c r="P325" s="61">
        <v>18.81109577352747</v>
      </c>
      <c r="Q325" s="61">
        <v>25.70629454396574</v>
      </c>
      <c r="R325" s="61">
        <v>25.119325924883317</v>
      </c>
      <c r="S325" s="61">
        <v>18.324497449325449</v>
      </c>
      <c r="T325" s="62">
        <v>54252.460500000001</v>
      </c>
      <c r="U325" s="62">
        <v>53219.165500000003</v>
      </c>
      <c r="V325" s="62">
        <v>54252.460500000001</v>
      </c>
      <c r="W325" s="61">
        <v>6.9464348691889191</v>
      </c>
      <c r="X325" s="62">
        <v>3768.61181640625</v>
      </c>
      <c r="Y325" s="54">
        <v>1106.74755859375</v>
      </c>
      <c r="Z325" s="67">
        <v>10</v>
      </c>
      <c r="AA325" s="52" t="s">
        <v>83</v>
      </c>
      <c r="AB325" s="52"/>
      <c r="AC325" s="52"/>
    </row>
    <row r="326" spans="1:29" x14ac:dyDescent="0.35">
      <c r="A326" s="63">
        <v>404</v>
      </c>
      <c r="B326" s="63" t="s">
        <v>269</v>
      </c>
      <c r="C326" s="63" t="s">
        <v>270</v>
      </c>
      <c r="D326" s="63" t="s">
        <v>136</v>
      </c>
      <c r="E326" s="63" t="s">
        <v>89</v>
      </c>
      <c r="F326" s="63" t="s">
        <v>119</v>
      </c>
      <c r="G326" s="63" t="s">
        <v>350</v>
      </c>
      <c r="H326" s="64">
        <v>0.11335197744361319</v>
      </c>
      <c r="I326" s="64">
        <v>0.13946886703504971</v>
      </c>
      <c r="J326" s="65">
        <v>19.592203198049599</v>
      </c>
      <c r="K326" s="65">
        <v>2.19428285405957</v>
      </c>
      <c r="L326" s="65">
        <v>6.4139537502623298</v>
      </c>
      <c r="M326" s="65">
        <v>7.1182780496977598</v>
      </c>
      <c r="N326" s="65">
        <v>29.959116322280931</v>
      </c>
      <c r="O326" s="65">
        <v>24.979381760464058</v>
      </c>
      <c r="P326" s="65">
        <v>21.200394116761601</v>
      </c>
      <c r="Q326" s="65">
        <v>26.414074076714272</v>
      </c>
      <c r="R326" s="65">
        <v>26.405291553073901</v>
      </c>
      <c r="S326" s="65">
        <v>16.129549277450529</v>
      </c>
      <c r="T326" s="66">
        <v>54252.460500000001</v>
      </c>
      <c r="U326" s="66">
        <v>53219.165500000003</v>
      </c>
      <c r="V326" s="66">
        <v>54252.460500000001</v>
      </c>
      <c r="W326" s="65">
        <v>46.103400731036722</v>
      </c>
      <c r="X326" s="66">
        <v>25012.228515625</v>
      </c>
      <c r="Y326" s="58">
        <v>7619.6748046875</v>
      </c>
      <c r="Z326" s="68">
        <v>10</v>
      </c>
      <c r="AA326" s="55" t="s">
        <v>83</v>
      </c>
      <c r="AB326" s="52"/>
      <c r="AC326" s="52"/>
    </row>
    <row r="327" spans="1:29" x14ac:dyDescent="0.35">
      <c r="A327" s="63">
        <v>404</v>
      </c>
      <c r="B327" s="63" t="s">
        <v>269</v>
      </c>
      <c r="C327" s="63" t="s">
        <v>270</v>
      </c>
      <c r="D327" s="63" t="s">
        <v>136</v>
      </c>
      <c r="E327" s="63" t="s">
        <v>89</v>
      </c>
      <c r="F327" s="63" t="s">
        <v>119</v>
      </c>
      <c r="G327" s="63" t="s">
        <v>351</v>
      </c>
      <c r="H327" s="64">
        <v>0.11335197744361319</v>
      </c>
      <c r="I327" s="64">
        <v>9.0980989238933205E-2</v>
      </c>
      <c r="J327" s="65">
        <v>12.2035449711012</v>
      </c>
      <c r="K327" s="65">
        <v>1.49143343465559</v>
      </c>
      <c r="L327" s="65">
        <v>5.0425925315852504</v>
      </c>
      <c r="M327" s="65">
        <v>3.0791608844129299</v>
      </c>
      <c r="N327" s="65">
        <v>20.34102607410906</v>
      </c>
      <c r="O327" s="65">
        <v>17.136998956645119</v>
      </c>
      <c r="P327" s="65">
        <v>13.96945218463839</v>
      </c>
      <c r="Q327" s="65">
        <v>17.844860810312362</v>
      </c>
      <c r="R327" s="65">
        <v>17.959592961828498</v>
      </c>
      <c r="S327" s="65">
        <v>11.063654177190051</v>
      </c>
      <c r="T327" s="66">
        <v>54252.460500000001</v>
      </c>
      <c r="U327" s="66">
        <v>53219.165500000003</v>
      </c>
      <c r="V327" s="66">
        <v>54252.460500000001</v>
      </c>
      <c r="W327" s="65">
        <v>53.896599268959669</v>
      </c>
      <c r="X327" s="66">
        <v>29240.23046875</v>
      </c>
      <c r="Y327" s="58">
        <v>6132.00048828125</v>
      </c>
      <c r="Z327" s="68">
        <v>10</v>
      </c>
      <c r="AA327" s="55" t="s">
        <v>83</v>
      </c>
      <c r="AB327" s="52"/>
      <c r="AC327" s="52"/>
    </row>
    <row r="328" spans="1:29" x14ac:dyDescent="0.35">
      <c r="A328" s="59">
        <v>296</v>
      </c>
      <c r="B328" s="59" t="s">
        <v>250</v>
      </c>
      <c r="C328" s="59" t="s">
        <v>251</v>
      </c>
      <c r="D328" s="59" t="s">
        <v>118</v>
      </c>
      <c r="E328" s="59" t="s">
        <v>80</v>
      </c>
      <c r="F328" s="59" t="s">
        <v>102</v>
      </c>
      <c r="G328" s="59" t="s">
        <v>82</v>
      </c>
      <c r="H328" s="60">
        <v>8.0157404975975496E-2</v>
      </c>
      <c r="I328" s="60">
        <v>0.1001744275068652</v>
      </c>
      <c r="J328" s="61">
        <v>14.807199032919961</v>
      </c>
      <c r="K328" s="61">
        <v>4.6713600420886499</v>
      </c>
      <c r="L328" s="61">
        <v>0.22240464921588002</v>
      </c>
      <c r="M328" s="61">
        <v>5.5600167283815605</v>
      </c>
      <c r="N328" s="61">
        <v>18.92052416134117</v>
      </c>
      <c r="O328" s="61">
        <v>20.150544764571329</v>
      </c>
      <c r="P328" s="61">
        <v>10.117282009796929</v>
      </c>
      <c r="Q328" s="61">
        <v>19.234450791950842</v>
      </c>
      <c r="R328" s="61">
        <v>23.822756108234792</v>
      </c>
      <c r="S328" s="61">
        <v>12.285470318545389</v>
      </c>
      <c r="T328" s="62">
        <v>123.9205</v>
      </c>
      <c r="U328" s="62">
        <v>128.37700000000001</v>
      </c>
      <c r="V328" s="62">
        <v>130.46850000000001</v>
      </c>
      <c r="W328" s="61">
        <v>25.679955065069098</v>
      </c>
      <c r="X328" s="62">
        <v>33.504253387451172</v>
      </c>
      <c r="Y328" s="54">
        <v>8.2441844940185547</v>
      </c>
      <c r="Z328" s="67">
        <v>10</v>
      </c>
      <c r="AA328" s="52" t="s">
        <v>83</v>
      </c>
      <c r="AB328" s="52"/>
      <c r="AC328" s="52"/>
    </row>
    <row r="329" spans="1:29" x14ac:dyDescent="0.35">
      <c r="A329" s="59">
        <v>296</v>
      </c>
      <c r="B329" s="59" t="s">
        <v>250</v>
      </c>
      <c r="C329" s="59" t="s">
        <v>251</v>
      </c>
      <c r="D329" s="59" t="s">
        <v>118</v>
      </c>
      <c r="E329" s="59" t="s">
        <v>80</v>
      </c>
      <c r="F329" s="59" t="s">
        <v>102</v>
      </c>
      <c r="G329" s="59" t="s">
        <v>84</v>
      </c>
      <c r="H329" s="60">
        <v>8.0157404975975496E-2</v>
      </c>
      <c r="I329" s="60">
        <v>8.4213921904847E-2</v>
      </c>
      <c r="J329" s="61">
        <v>8.7672972586720608</v>
      </c>
      <c r="K329" s="61">
        <v>3.6551802476792599</v>
      </c>
      <c r="L329" s="61">
        <v>0.26168024809016999</v>
      </c>
      <c r="M329" s="61">
        <v>8.7880406183181208</v>
      </c>
      <c r="N329" s="61">
        <v>16.337483668849178</v>
      </c>
      <c r="O329" s="61">
        <v>16.746398731309579</v>
      </c>
      <c r="P329" s="61">
        <v>8.7566821507919599</v>
      </c>
      <c r="Q329" s="61">
        <v>15.741686509208968</v>
      </c>
      <c r="R329" s="61">
        <v>19.797172739331451</v>
      </c>
      <c r="S329" s="61">
        <v>9.7890405108721001</v>
      </c>
      <c r="T329" s="62">
        <v>123.9205</v>
      </c>
      <c r="U329" s="62">
        <v>128.37700000000001</v>
      </c>
      <c r="V329" s="62">
        <v>130.46850000000001</v>
      </c>
      <c r="W329" s="61">
        <v>15.007834287317721</v>
      </c>
      <c r="X329" s="62">
        <v>19.580495834350586</v>
      </c>
      <c r="Y329" s="54">
        <v>4.0296659469604492</v>
      </c>
      <c r="Z329" s="67">
        <v>10</v>
      </c>
      <c r="AA329" s="52" t="s">
        <v>83</v>
      </c>
      <c r="AB329" s="52"/>
      <c r="AC329" s="52"/>
    </row>
    <row r="330" spans="1:29" x14ac:dyDescent="0.35">
      <c r="A330" s="59">
        <v>296</v>
      </c>
      <c r="B330" s="59" t="s">
        <v>250</v>
      </c>
      <c r="C330" s="59" t="s">
        <v>251</v>
      </c>
      <c r="D330" s="59" t="s">
        <v>118</v>
      </c>
      <c r="E330" s="59" t="s">
        <v>80</v>
      </c>
      <c r="F330" s="59" t="s">
        <v>102</v>
      </c>
      <c r="G330" s="59" t="s">
        <v>85</v>
      </c>
      <c r="H330" s="60">
        <v>8.0157404975975496E-2</v>
      </c>
      <c r="I330" s="60">
        <v>7.0901440470080998E-2</v>
      </c>
      <c r="J330" s="61">
        <v>8.7489630338728102</v>
      </c>
      <c r="K330" s="61">
        <v>4.4340017975969399</v>
      </c>
      <c r="L330" s="61">
        <v>0.24804073072668997</v>
      </c>
      <c r="M330" s="61">
        <v>4.6256067197839705</v>
      </c>
      <c r="N330" s="61">
        <v>13.333291530024811</v>
      </c>
      <c r="O330" s="61">
        <v>14.447095257791451</v>
      </c>
      <c r="P330" s="61">
        <v>6.9629472501015002</v>
      </c>
      <c r="Q330" s="61">
        <v>13.29205545092883</v>
      </c>
      <c r="R330" s="61">
        <v>17.08404900527826</v>
      </c>
      <c r="S330" s="61">
        <v>8.3333175060099194</v>
      </c>
      <c r="T330" s="62">
        <v>123.9205</v>
      </c>
      <c r="U330" s="62">
        <v>128.37700000000001</v>
      </c>
      <c r="V330" s="62">
        <v>130.46850000000001</v>
      </c>
      <c r="W330" s="61">
        <v>53.056859715475547</v>
      </c>
      <c r="X330" s="62">
        <v>69.222488403320313</v>
      </c>
      <c r="Y330" s="54">
        <v>12.213462829589844</v>
      </c>
      <c r="Z330" s="67">
        <v>10</v>
      </c>
      <c r="AA330" s="52" t="s">
        <v>83</v>
      </c>
      <c r="AB330" s="52"/>
      <c r="AC330" s="52"/>
    </row>
    <row r="331" spans="1:29" x14ac:dyDescent="0.35">
      <c r="A331" s="59">
        <v>296</v>
      </c>
      <c r="B331" s="59" t="s">
        <v>250</v>
      </c>
      <c r="C331" s="59" t="s">
        <v>251</v>
      </c>
      <c r="D331" s="59" t="s">
        <v>118</v>
      </c>
      <c r="E331" s="59" t="s">
        <v>80</v>
      </c>
      <c r="F331" s="59" t="s">
        <v>102</v>
      </c>
      <c r="G331" s="59" t="s">
        <v>86</v>
      </c>
      <c r="H331" s="60">
        <v>8.0157404975975496E-2</v>
      </c>
      <c r="I331" s="60">
        <v>6.6757139575870303E-2</v>
      </c>
      <c r="J331" s="61">
        <v>7.6997191712692494</v>
      </c>
      <c r="K331" s="61">
        <v>3.3538537237282298</v>
      </c>
      <c r="L331" s="61">
        <v>2.4032113887815303</v>
      </c>
      <c r="M331" s="61">
        <v>3.8466206981744797</v>
      </c>
      <c r="N331" s="61">
        <v>11.71584540242811</v>
      </c>
      <c r="O331" s="61">
        <v>13.488179291844279</v>
      </c>
      <c r="P331" s="61">
        <v>6.9170885320080293</v>
      </c>
      <c r="Q331" s="61">
        <v>13.165257352785789</v>
      </c>
      <c r="R331" s="61">
        <v>16.200453588364567</v>
      </c>
      <c r="S331" s="61">
        <v>6.7658121232103294</v>
      </c>
      <c r="T331" s="62">
        <v>123.9205</v>
      </c>
      <c r="U331" s="62">
        <v>128.37700000000001</v>
      </c>
      <c r="V331" s="62">
        <v>130.46850000000001</v>
      </c>
      <c r="W331" s="61">
        <v>6.2553509321401206</v>
      </c>
      <c r="X331" s="62">
        <v>8.1612625122070313</v>
      </c>
      <c r="Y331" s="54">
        <v>1.3488297462463379</v>
      </c>
      <c r="Z331" s="67">
        <v>10</v>
      </c>
      <c r="AA331" s="52" t="s">
        <v>83</v>
      </c>
      <c r="AB331" s="52"/>
      <c r="AC331" s="52"/>
    </row>
    <row r="332" spans="1:29" x14ac:dyDescent="0.35">
      <c r="A332" s="63">
        <v>296</v>
      </c>
      <c r="B332" s="63" t="s">
        <v>250</v>
      </c>
      <c r="C332" s="63" t="s">
        <v>251</v>
      </c>
      <c r="D332" s="63" t="s">
        <v>118</v>
      </c>
      <c r="E332" s="63" t="s">
        <v>80</v>
      </c>
      <c r="F332" s="63" t="s">
        <v>102</v>
      </c>
      <c r="G332" s="63" t="s">
        <v>350</v>
      </c>
      <c r="H332" s="64">
        <v>8.0157404975975496E-2</v>
      </c>
      <c r="I332" s="64">
        <v>9.42873388488321E-2</v>
      </c>
      <c r="J332" s="65">
        <v>12.579360008427201</v>
      </c>
      <c r="K332" s="65">
        <v>4.2965385488751906</v>
      </c>
      <c r="L332" s="65">
        <v>0.23689159207569999</v>
      </c>
      <c r="M332" s="65">
        <v>6.7506846999465795</v>
      </c>
      <c r="N332" s="65">
        <v>17.96776058568933</v>
      </c>
      <c r="O332" s="65">
        <v>18.894913520648171</v>
      </c>
      <c r="P332" s="65">
        <v>9.6154199637062607</v>
      </c>
      <c r="Q332" s="65">
        <v>17.946132394849791</v>
      </c>
      <c r="R332" s="65">
        <v>22.337905516155672</v>
      </c>
      <c r="S332" s="65">
        <v>11.364653398781149</v>
      </c>
      <c r="T332" s="66">
        <v>123.9205</v>
      </c>
      <c r="U332" s="66">
        <v>128.37700000000001</v>
      </c>
      <c r="V332" s="66">
        <v>130.46850000000001</v>
      </c>
      <c r="W332" s="65">
        <v>40.687789352386723</v>
      </c>
      <c r="X332" s="66">
        <v>53.084747314453125</v>
      </c>
      <c r="Y332" s="58">
        <v>12.273850440979004</v>
      </c>
      <c r="Z332" s="68">
        <v>10</v>
      </c>
      <c r="AA332" s="55" t="s">
        <v>83</v>
      </c>
      <c r="AB332" s="52"/>
      <c r="AC332" s="52"/>
    </row>
    <row r="333" spans="1:29" x14ac:dyDescent="0.35">
      <c r="A333" s="63">
        <v>296</v>
      </c>
      <c r="B333" s="63" t="s">
        <v>250</v>
      </c>
      <c r="C333" s="63" t="s">
        <v>251</v>
      </c>
      <c r="D333" s="63" t="s">
        <v>118</v>
      </c>
      <c r="E333" s="63" t="s">
        <v>80</v>
      </c>
      <c r="F333" s="63" t="s">
        <v>102</v>
      </c>
      <c r="G333" s="63" t="s">
        <v>351</v>
      </c>
      <c r="H333" s="64">
        <v>8.0157404975975496E-2</v>
      </c>
      <c r="I333" s="64">
        <v>7.0464362570292594E-2</v>
      </c>
      <c r="J333" s="65">
        <v>8.6383047309312087</v>
      </c>
      <c r="K333" s="65">
        <v>4.32008418793529</v>
      </c>
      <c r="L333" s="65">
        <v>0.47533539126259999</v>
      </c>
      <c r="M333" s="65">
        <v>4.5434511082632705</v>
      </c>
      <c r="N333" s="65">
        <v>13.162707884069361</v>
      </c>
      <c r="O333" s="65">
        <v>14.34596336916451</v>
      </c>
      <c r="P333" s="65">
        <v>6.9581107691839703</v>
      </c>
      <c r="Q333" s="65">
        <v>13.278682713801809</v>
      </c>
      <c r="R333" s="65">
        <v>16.990860783924237</v>
      </c>
      <c r="S333" s="65">
        <v>8.1680008511361706</v>
      </c>
      <c r="T333" s="66">
        <v>123.9205</v>
      </c>
      <c r="U333" s="66">
        <v>128.37700000000001</v>
      </c>
      <c r="V333" s="66">
        <v>130.46850000000001</v>
      </c>
      <c r="W333" s="65">
        <v>59.312210647615714</v>
      </c>
      <c r="X333" s="66">
        <v>77.383750915527344</v>
      </c>
      <c r="Y333" s="58">
        <v>13.56229305267334</v>
      </c>
      <c r="Z333" s="68">
        <v>10</v>
      </c>
      <c r="AA333" s="55" t="s">
        <v>83</v>
      </c>
      <c r="AB333" s="52"/>
      <c r="AC333" s="52"/>
    </row>
    <row r="334" spans="1:29" x14ac:dyDescent="0.35">
      <c r="A334" s="59">
        <v>417</v>
      </c>
      <c r="B334" s="59" t="s">
        <v>103</v>
      </c>
      <c r="C334" s="59" t="s">
        <v>104</v>
      </c>
      <c r="D334" s="59" t="s">
        <v>79</v>
      </c>
      <c r="E334" s="59" t="s">
        <v>80</v>
      </c>
      <c r="F334" s="59" t="s">
        <v>99</v>
      </c>
      <c r="G334" s="59" t="s">
        <v>82</v>
      </c>
      <c r="H334" s="60">
        <v>1.4259649128426E-3</v>
      </c>
      <c r="I334" s="60">
        <v>2.3594560025263001E-3</v>
      </c>
      <c r="J334" s="61">
        <v>0.65407162467586999</v>
      </c>
      <c r="K334" s="61">
        <v>0.22277507815726003</v>
      </c>
      <c r="L334" s="61">
        <v>6.3757096015669992E-2</v>
      </c>
      <c r="M334" s="61">
        <v>0.21963897698696</v>
      </c>
      <c r="N334" s="61">
        <v>0.43661817520768004</v>
      </c>
      <c r="O334" s="61">
        <v>0.10333329384838001</v>
      </c>
      <c r="P334" s="61">
        <v>0.16718081857620001</v>
      </c>
      <c r="Q334" s="61">
        <v>0</v>
      </c>
      <c r="R334" s="61">
        <v>5.9160189406390007E-2</v>
      </c>
      <c r="S334" s="61">
        <v>0</v>
      </c>
      <c r="T334" s="62">
        <v>6341.732</v>
      </c>
      <c r="U334" s="62">
        <v>6820.4785000000002</v>
      </c>
      <c r="V334" s="62">
        <v>6955.7879999999996</v>
      </c>
      <c r="W334" s="61">
        <v>24.761637385705221</v>
      </c>
      <c r="X334" s="62">
        <v>1722.366943359375</v>
      </c>
      <c r="Y334" s="54">
        <v>11.26551342010498</v>
      </c>
      <c r="Z334" s="67">
        <v>10</v>
      </c>
      <c r="AA334" s="52" t="s">
        <v>83</v>
      </c>
      <c r="AB334" s="52"/>
      <c r="AC334" s="52"/>
    </row>
    <row r="335" spans="1:29" x14ac:dyDescent="0.35">
      <c r="A335" s="59">
        <v>417</v>
      </c>
      <c r="B335" s="59" t="s">
        <v>103</v>
      </c>
      <c r="C335" s="59" t="s">
        <v>104</v>
      </c>
      <c r="D335" s="59" t="s">
        <v>79</v>
      </c>
      <c r="E335" s="59" t="s">
        <v>80</v>
      </c>
      <c r="F335" s="59" t="s">
        <v>99</v>
      </c>
      <c r="G335" s="59" t="s">
        <v>84</v>
      </c>
      <c r="H335" s="60">
        <v>1.4259649128426E-3</v>
      </c>
      <c r="I335" s="60">
        <v>9.2680491648590001E-4</v>
      </c>
      <c r="J335" s="61">
        <v>0.25773748873607</v>
      </c>
      <c r="K335" s="61">
        <v>0.10622117228231</v>
      </c>
      <c r="L335" s="61">
        <v>0</v>
      </c>
      <c r="M335" s="61">
        <v>4.7288871229259996E-2</v>
      </c>
      <c r="N335" s="61">
        <v>0.19208356878783001</v>
      </c>
      <c r="O335" s="61">
        <v>5.2113722612250002E-2</v>
      </c>
      <c r="P335" s="61">
        <v>0.13819523891882998</v>
      </c>
      <c r="Q335" s="61">
        <v>0</v>
      </c>
      <c r="R335" s="61">
        <v>5.2113722612250002E-2</v>
      </c>
      <c r="S335" s="61">
        <v>0</v>
      </c>
      <c r="T335" s="62">
        <v>6341.732</v>
      </c>
      <c r="U335" s="62">
        <v>6820.4785000000002</v>
      </c>
      <c r="V335" s="62">
        <v>6955.7879999999996</v>
      </c>
      <c r="W335" s="61">
        <v>14.054869661204899</v>
      </c>
      <c r="X335" s="62">
        <v>977.626953125</v>
      </c>
      <c r="Y335" s="54">
        <v>2.5197112560272217</v>
      </c>
      <c r="Z335" s="67">
        <v>10</v>
      </c>
      <c r="AA335" s="52" t="s">
        <v>83</v>
      </c>
      <c r="AB335" s="52"/>
      <c r="AC335" s="52"/>
    </row>
    <row r="336" spans="1:29" x14ac:dyDescent="0.35">
      <c r="A336" s="59">
        <v>417</v>
      </c>
      <c r="B336" s="59" t="s">
        <v>103</v>
      </c>
      <c r="C336" s="59" t="s">
        <v>104</v>
      </c>
      <c r="D336" s="59" t="s">
        <v>79</v>
      </c>
      <c r="E336" s="59" t="s">
        <v>80</v>
      </c>
      <c r="F336" s="59" t="s">
        <v>99</v>
      </c>
      <c r="G336" s="59" t="s">
        <v>85</v>
      </c>
      <c r="H336" s="60">
        <v>1.4259649128426E-3</v>
      </c>
      <c r="I336" s="60">
        <v>1.1591921847711E-3</v>
      </c>
      <c r="J336" s="61">
        <v>0.31916300269067999</v>
      </c>
      <c r="K336" s="61">
        <v>0.14892203966457002</v>
      </c>
      <c r="L336" s="61">
        <v>3.1846404860090001E-2</v>
      </c>
      <c r="M336" s="61">
        <v>7.9294019993060003E-2</v>
      </c>
      <c r="N336" s="61">
        <v>0.21374885447271003</v>
      </c>
      <c r="O336" s="61">
        <v>3.6839416888229996E-2</v>
      </c>
      <c r="P336" s="61">
        <v>6.8730990514749998E-2</v>
      </c>
      <c r="Q336" s="61">
        <v>0</v>
      </c>
      <c r="R336" s="61">
        <v>2.9550269086480001E-2</v>
      </c>
      <c r="S336" s="61">
        <v>0</v>
      </c>
      <c r="T336" s="62">
        <v>6341.732</v>
      </c>
      <c r="U336" s="62">
        <v>6820.4785000000002</v>
      </c>
      <c r="V336" s="62">
        <v>6955.7879999999996</v>
      </c>
      <c r="W336" s="61">
        <v>49.573259501080166</v>
      </c>
      <c r="X336" s="62">
        <v>3448.2109375</v>
      </c>
      <c r="Y336" s="54">
        <v>11.005414009094238</v>
      </c>
      <c r="Z336" s="67">
        <v>10</v>
      </c>
      <c r="AA336" s="52" t="s">
        <v>83</v>
      </c>
      <c r="AB336" s="52"/>
      <c r="AC336" s="52"/>
    </row>
    <row r="337" spans="1:29" x14ac:dyDescent="0.35">
      <c r="A337" s="59">
        <v>417</v>
      </c>
      <c r="B337" s="59" t="s">
        <v>103</v>
      </c>
      <c r="C337" s="59" t="s">
        <v>104</v>
      </c>
      <c r="D337" s="59" t="s">
        <v>79</v>
      </c>
      <c r="E337" s="59" t="s">
        <v>80</v>
      </c>
      <c r="F337" s="59" t="s">
        <v>99</v>
      </c>
      <c r="G337" s="59" t="s">
        <v>86</v>
      </c>
      <c r="H337" s="60">
        <v>1.4259649128426E-3</v>
      </c>
      <c r="I337" s="60">
        <v>1.1783949124602E-3</v>
      </c>
      <c r="J337" s="61">
        <v>0.31548085393603997</v>
      </c>
      <c r="K337" s="61">
        <v>0.13600159834285</v>
      </c>
      <c r="L337" s="61">
        <v>6.7988731614710002E-2</v>
      </c>
      <c r="M337" s="61">
        <v>0.11149052397848001</v>
      </c>
      <c r="N337" s="61">
        <v>0.19895748343570002</v>
      </c>
      <c r="O337" s="61">
        <v>1.5561565450500001E-2</v>
      </c>
      <c r="P337" s="61">
        <v>1.3706669925450001E-2</v>
      </c>
      <c r="Q337" s="61">
        <v>0</v>
      </c>
      <c r="R337" s="61">
        <v>0</v>
      </c>
      <c r="S337" s="61">
        <v>0</v>
      </c>
      <c r="T337" s="62">
        <v>6341.732</v>
      </c>
      <c r="U337" s="62">
        <v>6820.4785000000002</v>
      </c>
      <c r="V337" s="62">
        <v>6955.7879999999996</v>
      </c>
      <c r="W337" s="61">
        <v>11.61023345200997</v>
      </c>
      <c r="X337" s="62">
        <v>807.583251953125</v>
      </c>
      <c r="Y337" s="54">
        <v>2.5477705001831055</v>
      </c>
      <c r="Z337" s="67">
        <v>10</v>
      </c>
      <c r="AA337" s="52" t="s">
        <v>83</v>
      </c>
      <c r="AB337" s="52"/>
      <c r="AC337" s="52"/>
    </row>
    <row r="338" spans="1:29" x14ac:dyDescent="0.35">
      <c r="A338" s="63">
        <v>417</v>
      </c>
      <c r="B338" s="63" t="s">
        <v>103</v>
      </c>
      <c r="C338" s="63" t="s">
        <v>104</v>
      </c>
      <c r="D338" s="63" t="s">
        <v>79</v>
      </c>
      <c r="E338" s="63" t="s">
        <v>80</v>
      </c>
      <c r="F338" s="63" t="s">
        <v>99</v>
      </c>
      <c r="G338" s="63" t="s">
        <v>350</v>
      </c>
      <c r="H338" s="64">
        <v>1.4259649128426E-3</v>
      </c>
      <c r="I338" s="64">
        <v>1.8407147293884E-3</v>
      </c>
      <c r="J338" s="65">
        <v>0.51056503310677004</v>
      </c>
      <c r="K338" s="65">
        <v>0.18057267304139002</v>
      </c>
      <c r="L338" s="65">
        <v>4.0671616598519998E-2</v>
      </c>
      <c r="M338" s="65">
        <v>0.15723361244470999</v>
      </c>
      <c r="N338" s="65">
        <v>0.34807589558598001</v>
      </c>
      <c r="O338" s="65">
        <v>8.4787462381459996E-2</v>
      </c>
      <c r="P338" s="65">
        <v>0.15668557891832999</v>
      </c>
      <c r="Q338" s="65">
        <v>0</v>
      </c>
      <c r="R338" s="65">
        <v>5.6608770438060001E-2</v>
      </c>
      <c r="S338" s="65">
        <v>0</v>
      </c>
      <c r="T338" s="66">
        <v>6341.732</v>
      </c>
      <c r="U338" s="66">
        <v>6820.4785000000002</v>
      </c>
      <c r="V338" s="66">
        <v>6955.7879999999996</v>
      </c>
      <c r="W338" s="65">
        <v>38.81650704691009</v>
      </c>
      <c r="X338" s="66">
        <v>2699.993896484375</v>
      </c>
      <c r="Y338" s="58">
        <v>13.785224914550781</v>
      </c>
      <c r="Z338" s="68">
        <v>10</v>
      </c>
      <c r="AA338" s="55" t="s">
        <v>83</v>
      </c>
      <c r="AB338" s="52"/>
      <c r="AC338" s="52"/>
    </row>
    <row r="339" spans="1:29" x14ac:dyDescent="0.35">
      <c r="A339" s="63">
        <v>417</v>
      </c>
      <c r="B339" s="63" t="s">
        <v>103</v>
      </c>
      <c r="C339" s="63" t="s">
        <v>104</v>
      </c>
      <c r="D339" s="63" t="s">
        <v>79</v>
      </c>
      <c r="E339" s="63" t="s">
        <v>80</v>
      </c>
      <c r="F339" s="63" t="s">
        <v>99</v>
      </c>
      <c r="G339" s="63" t="s">
        <v>351</v>
      </c>
      <c r="H339" s="64">
        <v>1.4259649128426E-3</v>
      </c>
      <c r="I339" s="64">
        <v>1.1628361112720001E-3</v>
      </c>
      <c r="J339" s="65">
        <v>0.31846427490344004</v>
      </c>
      <c r="K339" s="65">
        <v>0.14647024535195999</v>
      </c>
      <c r="L339" s="65">
        <v>3.8704804583059998E-2</v>
      </c>
      <c r="M339" s="65">
        <v>8.5403656915819998E-2</v>
      </c>
      <c r="N339" s="65">
        <v>0.21094203089128002</v>
      </c>
      <c r="O339" s="65">
        <v>3.2801713079160001E-2</v>
      </c>
      <c r="P339" s="65">
        <v>5.8289527029330004E-2</v>
      </c>
      <c r="Q339" s="65">
        <v>0</v>
      </c>
      <c r="R339" s="65">
        <v>2.3942784026300002E-2</v>
      </c>
      <c r="S339" s="65">
        <v>0</v>
      </c>
      <c r="T339" s="66">
        <v>6341.732</v>
      </c>
      <c r="U339" s="66">
        <v>6820.4785000000002</v>
      </c>
      <c r="V339" s="66">
        <v>6955.7879999999996</v>
      </c>
      <c r="W339" s="65">
        <v>61.183492953090081</v>
      </c>
      <c r="X339" s="66">
        <v>4255.7939453125</v>
      </c>
      <c r="Y339" s="58">
        <v>13.553183555603027</v>
      </c>
      <c r="Z339" s="68">
        <v>10</v>
      </c>
      <c r="AA339" s="55" t="s">
        <v>83</v>
      </c>
      <c r="AB339" s="52"/>
      <c r="AC339" s="52"/>
    </row>
    <row r="340" spans="1:29" x14ac:dyDescent="0.35">
      <c r="A340" s="59">
        <v>418</v>
      </c>
      <c r="B340" s="59" t="s">
        <v>260</v>
      </c>
      <c r="C340" s="59" t="s">
        <v>261</v>
      </c>
      <c r="D340" s="59" t="s">
        <v>118</v>
      </c>
      <c r="E340" s="59" t="s">
        <v>80</v>
      </c>
      <c r="F340" s="59" t="s">
        <v>190</v>
      </c>
      <c r="G340" s="59" t="s">
        <v>82</v>
      </c>
      <c r="H340" s="60">
        <v>0.1083332502467847</v>
      </c>
      <c r="I340" s="60">
        <v>0.16310334777613791</v>
      </c>
      <c r="J340" s="61">
        <v>21.745667322564518</v>
      </c>
      <c r="K340" s="61">
        <v>2.7307830770323198</v>
      </c>
      <c r="L340" s="61">
        <v>24.562916274569798</v>
      </c>
      <c r="M340" s="61">
        <v>11.923859008255921</v>
      </c>
      <c r="N340" s="61">
        <v>33.296917502040671</v>
      </c>
      <c r="O340" s="61">
        <v>24.977981382695038</v>
      </c>
      <c r="P340" s="61">
        <v>14.74350655716578</v>
      </c>
      <c r="Q340" s="61">
        <v>9.0643267933563898</v>
      </c>
      <c r="R340" s="61">
        <v>18.037354377517051</v>
      </c>
      <c r="S340" s="61">
        <v>10.57626233688106</v>
      </c>
      <c r="T340" s="62">
        <v>7018.1469999999999</v>
      </c>
      <c r="U340" s="62">
        <v>7453.1935000000003</v>
      </c>
      <c r="V340" s="62">
        <v>7559.0074999999997</v>
      </c>
      <c r="W340" s="61">
        <v>22.064653938554802</v>
      </c>
      <c r="X340" s="62">
        <v>1667.868896484375</v>
      </c>
      <c r="Y340" s="54">
        <v>559.33575439453125</v>
      </c>
      <c r="Z340" s="67">
        <v>10</v>
      </c>
      <c r="AA340" s="52" t="s">
        <v>83</v>
      </c>
      <c r="AB340" s="52"/>
      <c r="AC340" s="52"/>
    </row>
    <row r="341" spans="1:29" x14ac:dyDescent="0.35">
      <c r="A341" s="59">
        <v>418</v>
      </c>
      <c r="B341" s="59" t="s">
        <v>260</v>
      </c>
      <c r="C341" s="59" t="s">
        <v>261</v>
      </c>
      <c r="D341" s="59" t="s">
        <v>118</v>
      </c>
      <c r="E341" s="59" t="s">
        <v>80</v>
      </c>
      <c r="F341" s="59" t="s">
        <v>190</v>
      </c>
      <c r="G341" s="59" t="s">
        <v>84</v>
      </c>
      <c r="H341" s="60">
        <v>0.1083332502467847</v>
      </c>
      <c r="I341" s="60">
        <v>0.1170463305885612</v>
      </c>
      <c r="J341" s="61">
        <v>9.9090326603494496</v>
      </c>
      <c r="K341" s="61">
        <v>2.0513397614601603</v>
      </c>
      <c r="L341" s="61">
        <v>16.338136287112111</v>
      </c>
      <c r="M341" s="61">
        <v>14.94198737651258</v>
      </c>
      <c r="N341" s="61">
        <v>24.23382643240376</v>
      </c>
      <c r="O341" s="61">
        <v>18.848822677561188</v>
      </c>
      <c r="P341" s="61">
        <v>11.58452184693637</v>
      </c>
      <c r="Q341" s="61">
        <v>6.467996645316811</v>
      </c>
      <c r="R341" s="61">
        <v>12.505750069033001</v>
      </c>
      <c r="S341" s="61">
        <v>7.3209891317653906</v>
      </c>
      <c r="T341" s="62">
        <v>7018.1469999999999</v>
      </c>
      <c r="U341" s="62">
        <v>7453.1935000000003</v>
      </c>
      <c r="V341" s="62">
        <v>7559.0074999999997</v>
      </c>
      <c r="W341" s="61">
        <v>17.30470206873396</v>
      </c>
      <c r="X341" s="62">
        <v>1308.063720703125</v>
      </c>
      <c r="Y341" s="54">
        <v>319.65765380859375</v>
      </c>
      <c r="Z341" s="67">
        <v>10</v>
      </c>
      <c r="AA341" s="52" t="s">
        <v>83</v>
      </c>
      <c r="AB341" s="52"/>
      <c r="AC341" s="52"/>
    </row>
    <row r="342" spans="1:29" x14ac:dyDescent="0.35">
      <c r="A342" s="59">
        <v>418</v>
      </c>
      <c r="B342" s="59" t="s">
        <v>260</v>
      </c>
      <c r="C342" s="59" t="s">
        <v>261</v>
      </c>
      <c r="D342" s="59" t="s">
        <v>118</v>
      </c>
      <c r="E342" s="59" t="s">
        <v>80</v>
      </c>
      <c r="F342" s="59" t="s">
        <v>190</v>
      </c>
      <c r="G342" s="59" t="s">
        <v>85</v>
      </c>
      <c r="H342" s="60">
        <v>0.1083332502467847</v>
      </c>
      <c r="I342" s="60">
        <v>8.7942957838513594E-2</v>
      </c>
      <c r="J342" s="61">
        <v>9.5189159395830298</v>
      </c>
      <c r="K342" s="61">
        <v>1.6684604755968901</v>
      </c>
      <c r="L342" s="61">
        <v>13.923164426129258</v>
      </c>
      <c r="M342" s="61">
        <v>6.7411828185848499</v>
      </c>
      <c r="N342" s="61">
        <v>19.047382051872361</v>
      </c>
      <c r="O342" s="61">
        <v>14.17529004819812</v>
      </c>
      <c r="P342" s="61">
        <v>8.7642631219858593</v>
      </c>
      <c r="Q342" s="61">
        <v>5.0123081222929802</v>
      </c>
      <c r="R342" s="61">
        <v>9.9266162677660397</v>
      </c>
      <c r="S342" s="61">
        <v>5.8162935174577601</v>
      </c>
      <c r="T342" s="62">
        <v>7018.1469999999999</v>
      </c>
      <c r="U342" s="62">
        <v>7453.1935000000003</v>
      </c>
      <c r="V342" s="62">
        <v>7559.0074999999997</v>
      </c>
      <c r="W342" s="61">
        <v>52.656978567568736</v>
      </c>
      <c r="X342" s="62">
        <v>3980.344970703125</v>
      </c>
      <c r="Y342" s="54">
        <v>763.3917236328125</v>
      </c>
      <c r="Z342" s="67">
        <v>10</v>
      </c>
      <c r="AA342" s="52" t="s">
        <v>83</v>
      </c>
      <c r="AB342" s="52"/>
      <c r="AC342" s="52"/>
    </row>
    <row r="343" spans="1:29" x14ac:dyDescent="0.35">
      <c r="A343" s="59">
        <v>418</v>
      </c>
      <c r="B343" s="59" t="s">
        <v>260</v>
      </c>
      <c r="C343" s="59" t="s">
        <v>261</v>
      </c>
      <c r="D343" s="59" t="s">
        <v>118</v>
      </c>
      <c r="E343" s="59" t="s">
        <v>80</v>
      </c>
      <c r="F343" s="59" t="s">
        <v>190</v>
      </c>
      <c r="G343" s="59" t="s">
        <v>86</v>
      </c>
      <c r="H343" s="60">
        <v>0.1083332502467847</v>
      </c>
      <c r="I343" s="60">
        <v>7.2519192090780005E-2</v>
      </c>
      <c r="J343" s="61">
        <v>6.4944743688810398</v>
      </c>
      <c r="K343" s="61">
        <v>1.1279696841193401</v>
      </c>
      <c r="L343" s="61">
        <v>13.42488647293473</v>
      </c>
      <c r="M343" s="61">
        <v>4.6199265406336103</v>
      </c>
      <c r="N343" s="61">
        <v>16.675003427763148</v>
      </c>
      <c r="O343" s="61">
        <v>11.92525033201856</v>
      </c>
      <c r="P343" s="61">
        <v>7.17506873663981</v>
      </c>
      <c r="Q343" s="61">
        <v>3.8752894394560498</v>
      </c>
      <c r="R343" s="61">
        <v>8.1965198926857585</v>
      </c>
      <c r="S343" s="61">
        <v>5.6856427350763603</v>
      </c>
      <c r="T343" s="62">
        <v>7018.1469999999999</v>
      </c>
      <c r="U343" s="62">
        <v>7453.1935000000003</v>
      </c>
      <c r="V343" s="62">
        <v>7559.0074999999997</v>
      </c>
      <c r="W343" s="61">
        <v>7.9736654251411894</v>
      </c>
      <c r="X343" s="62">
        <v>602.72998046875</v>
      </c>
      <c r="Y343" s="54">
        <v>101.65525817871094</v>
      </c>
      <c r="Z343" s="67">
        <v>10</v>
      </c>
      <c r="AA343" s="52" t="s">
        <v>83</v>
      </c>
      <c r="AB343" s="52"/>
      <c r="AC343" s="52"/>
    </row>
    <row r="344" spans="1:29" x14ac:dyDescent="0.35">
      <c r="A344" s="63">
        <v>418</v>
      </c>
      <c r="B344" s="63" t="s">
        <v>260</v>
      </c>
      <c r="C344" s="63" t="s">
        <v>261</v>
      </c>
      <c r="D344" s="63" t="s">
        <v>118</v>
      </c>
      <c r="E344" s="63" t="s">
        <v>80</v>
      </c>
      <c r="F344" s="63" t="s">
        <v>190</v>
      </c>
      <c r="G344" s="63" t="s">
        <v>350</v>
      </c>
      <c r="H344" s="64">
        <v>0.1083332502467847</v>
      </c>
      <c r="I344" s="64">
        <v>0.1428591009447184</v>
      </c>
      <c r="J344" s="65">
        <v>16.542904130599659</v>
      </c>
      <c r="K344" s="65">
        <v>2.43213546526056</v>
      </c>
      <c r="L344" s="65">
        <v>20.947734780681628</v>
      </c>
      <c r="M344" s="65">
        <v>13.250469791734428</v>
      </c>
      <c r="N344" s="65">
        <v>29.313258466499608</v>
      </c>
      <c r="O344" s="65">
        <v>22.283924987546051</v>
      </c>
      <c r="P344" s="65">
        <v>13.354982720502381</v>
      </c>
      <c r="Q344" s="65">
        <v>7.9231163637121504</v>
      </c>
      <c r="R344" s="65">
        <v>15.605951524426981</v>
      </c>
      <c r="S344" s="65">
        <v>9.1454151328671287</v>
      </c>
      <c r="T344" s="66">
        <v>7018.1469999999999</v>
      </c>
      <c r="U344" s="66">
        <v>7453.1935000000003</v>
      </c>
      <c r="V344" s="66">
        <v>7559.0074999999997</v>
      </c>
      <c r="W344" s="65">
        <v>39.369356007288694</v>
      </c>
      <c r="X344" s="66">
        <v>2975.9326171875</v>
      </c>
      <c r="Y344" s="58">
        <v>878.993408203125</v>
      </c>
      <c r="Z344" s="68">
        <v>10</v>
      </c>
      <c r="AA344" s="55" t="s">
        <v>83</v>
      </c>
      <c r="AB344" s="52"/>
      <c r="AC344" s="52"/>
    </row>
    <row r="345" spans="1:29" x14ac:dyDescent="0.35">
      <c r="A345" s="63">
        <v>418</v>
      </c>
      <c r="B345" s="63" t="s">
        <v>260</v>
      </c>
      <c r="C345" s="63" t="s">
        <v>261</v>
      </c>
      <c r="D345" s="63" t="s">
        <v>118</v>
      </c>
      <c r="E345" s="63" t="s">
        <v>80</v>
      </c>
      <c r="F345" s="63" t="s">
        <v>190</v>
      </c>
      <c r="G345" s="63" t="s">
        <v>351</v>
      </c>
      <c r="H345" s="64">
        <v>0.1083332502467847</v>
      </c>
      <c r="I345" s="64">
        <v>8.5914545478536802E-2</v>
      </c>
      <c r="J345" s="65">
        <v>9.121165172074031</v>
      </c>
      <c r="K345" s="65">
        <v>1.59737937777563</v>
      </c>
      <c r="L345" s="65">
        <v>13.85763482878613</v>
      </c>
      <c r="M345" s="65">
        <v>6.4622118770359389</v>
      </c>
      <c r="N345" s="65">
        <v>18.735385474486897</v>
      </c>
      <c r="O345" s="65">
        <v>13.87938252176229</v>
      </c>
      <c r="P345" s="65">
        <v>8.5552647757735709</v>
      </c>
      <c r="Q345" s="65">
        <v>4.8627763680176104</v>
      </c>
      <c r="R345" s="65">
        <v>9.69908760008774</v>
      </c>
      <c r="S345" s="65">
        <v>5.7991113541548902</v>
      </c>
      <c r="T345" s="66">
        <v>7018.1469999999999</v>
      </c>
      <c r="U345" s="66">
        <v>7453.1935000000003</v>
      </c>
      <c r="V345" s="66">
        <v>7559.0074999999997</v>
      </c>
      <c r="W345" s="65">
        <v>60.630643992709757</v>
      </c>
      <c r="X345" s="66">
        <v>4583.07470703125</v>
      </c>
      <c r="Y345" s="58">
        <v>865.04693603515625</v>
      </c>
      <c r="Z345" s="68">
        <v>10</v>
      </c>
      <c r="AA345" s="55" t="s">
        <v>83</v>
      </c>
      <c r="AB345" s="52"/>
      <c r="AC345" s="52"/>
    </row>
    <row r="346" spans="1:29" x14ac:dyDescent="0.35">
      <c r="A346" s="59">
        <v>426</v>
      </c>
      <c r="B346" s="59" t="s">
        <v>254</v>
      </c>
      <c r="C346" s="59" t="s">
        <v>255</v>
      </c>
      <c r="D346" s="59" t="s">
        <v>136</v>
      </c>
      <c r="E346" s="59" t="s">
        <v>80</v>
      </c>
      <c r="F346" s="59" t="s">
        <v>99</v>
      </c>
      <c r="G346" s="59" t="s">
        <v>82</v>
      </c>
      <c r="H346" s="60">
        <v>8.4359190863707606E-2</v>
      </c>
      <c r="I346" s="60">
        <v>0.11664313215457239</v>
      </c>
      <c r="J346" s="61">
        <v>17.346317591876399</v>
      </c>
      <c r="K346" s="61">
        <v>1.90585733186308</v>
      </c>
      <c r="L346" s="61">
        <v>5.6348617287052694</v>
      </c>
      <c r="M346" s="61">
        <v>4.5996026695947299</v>
      </c>
      <c r="N346" s="61"/>
      <c r="O346" s="61">
        <v>20.123442707628438</v>
      </c>
      <c r="P346" s="61">
        <v>15.365027834760689</v>
      </c>
      <c r="Q346" s="61">
        <v>24.69957772030018</v>
      </c>
      <c r="R346" s="61">
        <v>20.981922909488048</v>
      </c>
      <c r="S346" s="61">
        <v>20.078128754516968</v>
      </c>
      <c r="T346" s="62">
        <v>2183.6030000000001</v>
      </c>
      <c r="U346" s="62">
        <v>2261.5419999999999</v>
      </c>
      <c r="V346" s="62">
        <v>2286.1104999999998</v>
      </c>
      <c r="W346" s="61">
        <v>21.075407697704971</v>
      </c>
      <c r="X346" s="62">
        <v>481.80709838867188</v>
      </c>
      <c r="Y346" s="54">
        <v>127.74848937988281</v>
      </c>
      <c r="Z346" s="67">
        <v>9</v>
      </c>
      <c r="AA346" s="52" t="s">
        <v>96</v>
      </c>
      <c r="AB346" s="52"/>
      <c r="AC346" s="52"/>
    </row>
    <row r="347" spans="1:29" x14ac:dyDescent="0.35">
      <c r="A347" s="59">
        <v>426</v>
      </c>
      <c r="B347" s="59" t="s">
        <v>254</v>
      </c>
      <c r="C347" s="59" t="s">
        <v>255</v>
      </c>
      <c r="D347" s="59" t="s">
        <v>136</v>
      </c>
      <c r="E347" s="59" t="s">
        <v>80</v>
      </c>
      <c r="F347" s="59" t="s">
        <v>99</v>
      </c>
      <c r="G347" s="59" t="s">
        <v>84</v>
      </c>
      <c r="H347" s="60">
        <v>8.4359190863707606E-2</v>
      </c>
      <c r="I347" s="60">
        <v>8.5682747977455398E-2</v>
      </c>
      <c r="J347" s="61">
        <v>8.2526980580789804</v>
      </c>
      <c r="K347" s="61">
        <v>1.4650668201743899</v>
      </c>
      <c r="L347" s="61">
        <v>4.3675800365191195</v>
      </c>
      <c r="M347" s="61">
        <v>5.9651964732918197</v>
      </c>
      <c r="N347" s="61"/>
      <c r="O347" s="61">
        <v>14.613622488809879</v>
      </c>
      <c r="P347" s="61">
        <v>12.58142208575134</v>
      </c>
      <c r="Q347" s="61">
        <v>18.861871148771812</v>
      </c>
      <c r="R347" s="61">
        <v>16.538585131674829</v>
      </c>
      <c r="S347" s="61">
        <v>15.802267640965001</v>
      </c>
      <c r="T347" s="62">
        <v>2183.6030000000001</v>
      </c>
      <c r="U347" s="62">
        <v>2261.5419999999999</v>
      </c>
      <c r="V347" s="62">
        <v>2286.1104999999998</v>
      </c>
      <c r="W347" s="61">
        <v>17.46821518238308</v>
      </c>
      <c r="X347" s="62">
        <v>399.34271240234375</v>
      </c>
      <c r="Y347" s="54">
        <v>78.780830383300781</v>
      </c>
      <c r="Z347" s="67">
        <v>9</v>
      </c>
      <c r="AA347" s="52" t="s">
        <v>96</v>
      </c>
      <c r="AB347" s="52"/>
      <c r="AC347" s="52"/>
    </row>
    <row r="348" spans="1:29" x14ac:dyDescent="0.35">
      <c r="A348" s="59">
        <v>426</v>
      </c>
      <c r="B348" s="59" t="s">
        <v>254</v>
      </c>
      <c r="C348" s="59" t="s">
        <v>255</v>
      </c>
      <c r="D348" s="59" t="s">
        <v>136</v>
      </c>
      <c r="E348" s="59" t="s">
        <v>80</v>
      </c>
      <c r="F348" s="59" t="s">
        <v>99</v>
      </c>
      <c r="G348" s="59" t="s">
        <v>85</v>
      </c>
      <c r="H348" s="60">
        <v>8.4359190863707606E-2</v>
      </c>
      <c r="I348" s="60">
        <v>6.7168629974289601E-2</v>
      </c>
      <c r="J348" s="61">
        <v>7.6490052073602692</v>
      </c>
      <c r="K348" s="61">
        <v>1.4397058456404999</v>
      </c>
      <c r="L348" s="61">
        <v>4.0731864892457805</v>
      </c>
      <c r="M348" s="61">
        <v>2.6952435521324403</v>
      </c>
      <c r="N348" s="61"/>
      <c r="O348" s="61">
        <v>12.278026971917951</v>
      </c>
      <c r="P348" s="61">
        <v>9.29149876228308</v>
      </c>
      <c r="Q348" s="61">
        <v>14.750740633688251</v>
      </c>
      <c r="R348" s="61">
        <v>12.607155951882259</v>
      </c>
      <c r="S348" s="61">
        <v>12.18266990567675</v>
      </c>
      <c r="T348" s="62">
        <v>2183.6030000000001</v>
      </c>
      <c r="U348" s="62">
        <v>2261.5419999999999</v>
      </c>
      <c r="V348" s="62">
        <v>2286.1104999999998</v>
      </c>
      <c r="W348" s="61">
        <v>52.29284610517815</v>
      </c>
      <c r="X348" s="62">
        <v>1195.4722900390625</v>
      </c>
      <c r="Y348" s="54">
        <v>189.4373779296875</v>
      </c>
      <c r="Z348" s="67">
        <v>9</v>
      </c>
      <c r="AA348" s="52" t="s">
        <v>96</v>
      </c>
      <c r="AB348" s="52"/>
      <c r="AC348" s="52"/>
    </row>
    <row r="349" spans="1:29" x14ac:dyDescent="0.35">
      <c r="A349" s="59">
        <v>426</v>
      </c>
      <c r="B349" s="59" t="s">
        <v>254</v>
      </c>
      <c r="C349" s="59" t="s">
        <v>255</v>
      </c>
      <c r="D349" s="59" t="s">
        <v>136</v>
      </c>
      <c r="E349" s="59" t="s">
        <v>80</v>
      </c>
      <c r="F349" s="59" t="s">
        <v>99</v>
      </c>
      <c r="G349" s="59" t="s">
        <v>86</v>
      </c>
      <c r="H349" s="60">
        <v>8.4359190863707606E-2</v>
      </c>
      <c r="I349" s="60">
        <v>0.1056856805623802</v>
      </c>
      <c r="J349" s="61">
        <v>5.3187002940843806</v>
      </c>
      <c r="K349" s="61">
        <v>0.80778912571005013</v>
      </c>
      <c r="L349" s="61">
        <v>15.705669948301859</v>
      </c>
      <c r="M349" s="61">
        <v>2.6024154865603899</v>
      </c>
      <c r="N349" s="61"/>
      <c r="O349" s="61">
        <v>17.34633433731511</v>
      </c>
      <c r="P349" s="61">
        <v>14.44567878384208</v>
      </c>
      <c r="Q349" s="61">
        <v>23.464847399395918</v>
      </c>
      <c r="R349" s="61">
        <v>21.708797497367591</v>
      </c>
      <c r="S349" s="61">
        <v>20.476425688947</v>
      </c>
      <c r="T349" s="62">
        <v>2183.6030000000001</v>
      </c>
      <c r="U349" s="62">
        <v>2261.5419999999999</v>
      </c>
      <c r="V349" s="62">
        <v>2286.1104999999998</v>
      </c>
      <c r="W349" s="61">
        <v>9.1635310147335911</v>
      </c>
      <c r="X349" s="62">
        <v>209.48844909667969</v>
      </c>
      <c r="Y349" s="54">
        <v>52.214801788330078</v>
      </c>
      <c r="Z349" s="67">
        <v>9</v>
      </c>
      <c r="AA349" s="52" t="s">
        <v>96</v>
      </c>
      <c r="AB349" s="52"/>
      <c r="AC349" s="52"/>
    </row>
    <row r="350" spans="1:29" x14ac:dyDescent="0.35">
      <c r="A350" s="63">
        <v>426</v>
      </c>
      <c r="B350" s="63" t="s">
        <v>254</v>
      </c>
      <c r="C350" s="63" t="s">
        <v>255</v>
      </c>
      <c r="D350" s="63" t="s">
        <v>136</v>
      </c>
      <c r="E350" s="63" t="s">
        <v>80</v>
      </c>
      <c r="F350" s="63" t="s">
        <v>99</v>
      </c>
      <c r="G350" s="63" t="s">
        <v>350</v>
      </c>
      <c r="H350" s="64">
        <v>8.4359190863707606E-2</v>
      </c>
      <c r="I350" s="64">
        <v>0.1026116890124036</v>
      </c>
      <c r="J350" s="65">
        <v>13.225031347008079</v>
      </c>
      <c r="K350" s="65">
        <v>1.70608826675765</v>
      </c>
      <c r="L350" s="65">
        <v>5.0605216007760898</v>
      </c>
      <c r="M350" s="65">
        <v>5.2184984721227199</v>
      </c>
      <c r="N350" s="65"/>
      <c r="O350" s="65">
        <v>17.62635711974788</v>
      </c>
      <c r="P350" s="65">
        <v>14.103479994333441</v>
      </c>
      <c r="Q350" s="65">
        <v>22.053891950689909</v>
      </c>
      <c r="R350" s="65">
        <v>18.968173951007213</v>
      </c>
      <c r="S350" s="65">
        <v>18.14028128610736</v>
      </c>
      <c r="T350" s="66">
        <v>2183.6030000000001</v>
      </c>
      <c r="U350" s="66">
        <v>2261.5419999999999</v>
      </c>
      <c r="V350" s="66">
        <v>2286.1104999999998</v>
      </c>
      <c r="W350" s="65">
        <v>38.5436228800883</v>
      </c>
      <c r="X350" s="66">
        <v>881.1497802734375</v>
      </c>
      <c r="Y350" s="58">
        <v>206.52931213378906</v>
      </c>
      <c r="Z350" s="68">
        <v>9</v>
      </c>
      <c r="AA350" s="55" t="s">
        <v>96</v>
      </c>
      <c r="AB350" s="52"/>
      <c r="AC350" s="52"/>
    </row>
    <row r="351" spans="1:29" x14ac:dyDescent="0.35">
      <c r="A351" s="63">
        <v>426</v>
      </c>
      <c r="B351" s="63" t="s">
        <v>254</v>
      </c>
      <c r="C351" s="63" t="s">
        <v>255</v>
      </c>
      <c r="D351" s="63" t="s">
        <v>136</v>
      </c>
      <c r="E351" s="63" t="s">
        <v>80</v>
      </c>
      <c r="F351" s="63" t="s">
        <v>99</v>
      </c>
      <c r="G351" s="63" t="s">
        <v>351</v>
      </c>
      <c r="H351" s="64">
        <v>8.4359190863707606E-2</v>
      </c>
      <c r="I351" s="64">
        <v>7.2911763627797402E-2</v>
      </c>
      <c r="J351" s="65">
        <v>7.3015421392896602</v>
      </c>
      <c r="K351" s="65">
        <v>1.3454831020753699</v>
      </c>
      <c r="L351" s="65">
        <v>5.8076626811542607</v>
      </c>
      <c r="M351" s="65">
        <v>2.6814023057431999</v>
      </c>
      <c r="N351" s="65"/>
      <c r="O351" s="65">
        <v>13.033743366400511</v>
      </c>
      <c r="P351" s="65">
        <v>10.060019308017869</v>
      </c>
      <c r="Q351" s="65">
        <v>16.050068569297942</v>
      </c>
      <c r="R351" s="65">
        <v>13.964267752083432</v>
      </c>
      <c r="S351" s="65">
        <v>13.41932087519837</v>
      </c>
      <c r="T351" s="66">
        <v>2183.6030000000001</v>
      </c>
      <c r="U351" s="66">
        <v>2261.5419999999999</v>
      </c>
      <c r="V351" s="66">
        <v>2286.1104999999998</v>
      </c>
      <c r="W351" s="65">
        <v>61.456377119911664</v>
      </c>
      <c r="X351" s="66">
        <v>1404.960693359375</v>
      </c>
      <c r="Y351" s="58">
        <v>241.65217590332031</v>
      </c>
      <c r="Z351" s="68">
        <v>9</v>
      </c>
      <c r="AA351" s="55" t="s">
        <v>96</v>
      </c>
      <c r="AB351" s="52"/>
      <c r="AC351" s="52"/>
    </row>
    <row r="352" spans="1:29" x14ac:dyDescent="0.35">
      <c r="A352" s="59">
        <v>430</v>
      </c>
      <c r="B352" s="59" t="s">
        <v>305</v>
      </c>
      <c r="C352" s="59" t="s">
        <v>306</v>
      </c>
      <c r="D352" s="59" t="s">
        <v>136</v>
      </c>
      <c r="E352" s="59" t="s">
        <v>89</v>
      </c>
      <c r="F352" s="59" t="s">
        <v>108</v>
      </c>
      <c r="G352" s="59" t="s">
        <v>82</v>
      </c>
      <c r="H352" s="60">
        <v>0.25929373111005027</v>
      </c>
      <c r="I352" s="60">
        <v>0.30557993067000572</v>
      </c>
      <c r="J352" s="61">
        <v>32.498490402740337</v>
      </c>
      <c r="K352" s="61">
        <v>6.5143683598813897</v>
      </c>
      <c r="L352" s="61">
        <v>29.197071514388689</v>
      </c>
      <c r="M352" s="61">
        <v>22.610898800016429</v>
      </c>
      <c r="N352" s="61">
        <v>59.157473884035561</v>
      </c>
      <c r="O352" s="61">
        <v>54.125815816423753</v>
      </c>
      <c r="P352" s="61">
        <v>25.170278066930109</v>
      </c>
      <c r="Q352" s="61">
        <v>54.722622755526693</v>
      </c>
      <c r="R352" s="61">
        <v>42.922345733406296</v>
      </c>
      <c r="S352" s="61">
        <v>41.48285171833006</v>
      </c>
      <c r="T352" s="62">
        <v>5149.4634999999998</v>
      </c>
      <c r="U352" s="62">
        <v>5259.3230000000003</v>
      </c>
      <c r="V352" s="62">
        <v>5373.2939999999999</v>
      </c>
      <c r="W352" s="61">
        <v>29.402305092050511</v>
      </c>
      <c r="X352" s="62">
        <v>1579.872314453125</v>
      </c>
      <c r="Y352" s="54">
        <v>942.88128662109375</v>
      </c>
      <c r="Z352" s="67">
        <v>10</v>
      </c>
      <c r="AA352" s="52" t="s">
        <v>83</v>
      </c>
      <c r="AB352" s="52"/>
      <c r="AC352" s="52"/>
    </row>
    <row r="353" spans="1:29" x14ac:dyDescent="0.35">
      <c r="A353" s="59">
        <v>430</v>
      </c>
      <c r="B353" s="59" t="s">
        <v>305</v>
      </c>
      <c r="C353" s="59" t="s">
        <v>306</v>
      </c>
      <c r="D353" s="59" t="s">
        <v>136</v>
      </c>
      <c r="E353" s="59" t="s">
        <v>89</v>
      </c>
      <c r="F353" s="59" t="s">
        <v>108</v>
      </c>
      <c r="G353" s="59" t="s">
        <v>84</v>
      </c>
      <c r="H353" s="60">
        <v>0.25929373111005027</v>
      </c>
      <c r="I353" s="60">
        <v>0.2407603640434742</v>
      </c>
      <c r="J353" s="61">
        <v>20.38290958999437</v>
      </c>
      <c r="K353" s="61">
        <v>4.9459912776041897</v>
      </c>
      <c r="L353" s="61">
        <v>24.35766480512153</v>
      </c>
      <c r="M353" s="61">
        <v>21.326855950935741</v>
      </c>
      <c r="N353" s="61">
        <v>48.504567898898173</v>
      </c>
      <c r="O353" s="61">
        <v>42.727872224153529</v>
      </c>
      <c r="P353" s="61">
        <v>21.555579691065692</v>
      </c>
      <c r="Q353" s="61">
        <v>43.714595226432365</v>
      </c>
      <c r="R353" s="61">
        <v>32.074939692207074</v>
      </c>
      <c r="S353" s="61">
        <v>31.750835674310363</v>
      </c>
      <c r="T353" s="62">
        <v>5149.4634999999998</v>
      </c>
      <c r="U353" s="62">
        <v>5259.3230000000003</v>
      </c>
      <c r="V353" s="62">
        <v>5373.2939999999999</v>
      </c>
      <c r="W353" s="61">
        <v>20.827538493824342</v>
      </c>
      <c r="X353" s="62">
        <v>1119.1248779296875</v>
      </c>
      <c r="Y353" s="54">
        <v>548.02978515625</v>
      </c>
      <c r="Z353" s="67">
        <v>10</v>
      </c>
      <c r="AA353" s="52" t="s">
        <v>83</v>
      </c>
      <c r="AB353" s="52"/>
      <c r="AC353" s="52"/>
    </row>
    <row r="354" spans="1:29" x14ac:dyDescent="0.35">
      <c r="A354" s="59">
        <v>430</v>
      </c>
      <c r="B354" s="59" t="s">
        <v>305</v>
      </c>
      <c r="C354" s="59" t="s">
        <v>306</v>
      </c>
      <c r="D354" s="59" t="s">
        <v>136</v>
      </c>
      <c r="E354" s="59" t="s">
        <v>89</v>
      </c>
      <c r="F354" s="59" t="s">
        <v>108</v>
      </c>
      <c r="G354" s="59" t="s">
        <v>85</v>
      </c>
      <c r="H354" s="60">
        <v>0.25929373111005027</v>
      </c>
      <c r="I354" s="60">
        <v>0.23103645175936879</v>
      </c>
      <c r="J354" s="61">
        <v>22.003627300847789</v>
      </c>
      <c r="K354" s="61">
        <v>6.3993616741689294</v>
      </c>
      <c r="L354" s="61">
        <v>21.918249233406371</v>
      </c>
      <c r="M354" s="61">
        <v>15.2781788914017</v>
      </c>
      <c r="N354" s="61">
        <v>47.055463782194927</v>
      </c>
      <c r="O354" s="61">
        <v>42.724567213237002</v>
      </c>
      <c r="P354" s="61">
        <v>21.338956618804769</v>
      </c>
      <c r="Q354" s="61">
        <v>43.444736933589972</v>
      </c>
      <c r="R354" s="61">
        <v>33.021929006718246</v>
      </c>
      <c r="S354" s="61">
        <v>31.481708312629397</v>
      </c>
      <c r="T354" s="62">
        <v>5149.4634999999998</v>
      </c>
      <c r="U354" s="62">
        <v>5259.3230000000003</v>
      </c>
      <c r="V354" s="62">
        <v>5373.2939999999999</v>
      </c>
      <c r="W354" s="61">
        <v>43.576201841716923</v>
      </c>
      <c r="X354" s="62">
        <v>2341.4775390625</v>
      </c>
      <c r="Y354" s="54">
        <v>1113.229248046875</v>
      </c>
      <c r="Z354" s="67">
        <v>10</v>
      </c>
      <c r="AA354" s="52" t="s">
        <v>83</v>
      </c>
      <c r="AB354" s="52"/>
      <c r="AC354" s="52"/>
    </row>
    <row r="355" spans="1:29" x14ac:dyDescent="0.35">
      <c r="A355" s="59">
        <v>430</v>
      </c>
      <c r="B355" s="59" t="s">
        <v>305</v>
      </c>
      <c r="C355" s="59" t="s">
        <v>306</v>
      </c>
      <c r="D355" s="59" t="s">
        <v>136</v>
      </c>
      <c r="E355" s="59" t="s">
        <v>89</v>
      </c>
      <c r="F355" s="59" t="s">
        <v>108</v>
      </c>
      <c r="G355" s="59" t="s">
        <v>86</v>
      </c>
      <c r="H355" s="60">
        <v>0.25929373111005027</v>
      </c>
      <c r="I355" s="60">
        <v>0.30069351221459528</v>
      </c>
      <c r="J355" s="61">
        <v>19.991282516226967</v>
      </c>
      <c r="K355" s="61">
        <v>5.2011436089275502</v>
      </c>
      <c r="L355" s="61">
        <v>38.196639207966548</v>
      </c>
      <c r="M355" s="61">
        <v>18.506765172297971</v>
      </c>
      <c r="N355" s="61">
        <v>61.487691566156002</v>
      </c>
      <c r="O355" s="61">
        <v>54.992791870697886</v>
      </c>
      <c r="P355" s="61">
        <v>26.150423781905758</v>
      </c>
      <c r="Q355" s="61">
        <v>59.897922934802637</v>
      </c>
      <c r="R355" s="61">
        <v>46.539837852715934</v>
      </c>
      <c r="S355" s="61">
        <v>46.492162463450484</v>
      </c>
      <c r="T355" s="62">
        <v>5149.4634999999998</v>
      </c>
      <c r="U355" s="62">
        <v>5259.3230000000003</v>
      </c>
      <c r="V355" s="62">
        <v>5373.2939999999999</v>
      </c>
      <c r="W355" s="61">
        <v>6.1939545724077902</v>
      </c>
      <c r="X355" s="62">
        <v>332.81939697265625</v>
      </c>
      <c r="Y355" s="54">
        <v>207.33232116699219</v>
      </c>
      <c r="Z355" s="67">
        <v>10</v>
      </c>
      <c r="AA355" s="52" t="s">
        <v>83</v>
      </c>
      <c r="AB355" s="52"/>
      <c r="AC355" s="52"/>
    </row>
    <row r="356" spans="1:29" x14ac:dyDescent="0.35">
      <c r="A356" s="63">
        <v>430</v>
      </c>
      <c r="B356" s="63" t="s">
        <v>305</v>
      </c>
      <c r="C356" s="63" t="s">
        <v>306</v>
      </c>
      <c r="D356" s="63" t="s">
        <v>136</v>
      </c>
      <c r="E356" s="63" t="s">
        <v>89</v>
      </c>
      <c r="F356" s="63" t="s">
        <v>108</v>
      </c>
      <c r="G356" s="63" t="s">
        <v>350</v>
      </c>
      <c r="H356" s="64">
        <v>0.25929373111005027</v>
      </c>
      <c r="I356" s="64">
        <v>0.27870284082283059</v>
      </c>
      <c r="J356" s="65">
        <v>27.474829014643294</v>
      </c>
      <c r="K356" s="65">
        <v>5.8640491129557093</v>
      </c>
      <c r="L356" s="65">
        <v>27.190437164587873</v>
      </c>
      <c r="M356" s="65">
        <v>22.078477236305417</v>
      </c>
      <c r="N356" s="65">
        <v>54.740302863042508</v>
      </c>
      <c r="O356" s="65">
        <v>49.399718899307139</v>
      </c>
      <c r="P356" s="65">
        <v>23.671462538305697</v>
      </c>
      <c r="Q356" s="65">
        <v>50.158202467987309</v>
      </c>
      <c r="R356" s="65">
        <v>38.424526294749676</v>
      </c>
      <c r="S356" s="65">
        <v>37.447522831971618</v>
      </c>
      <c r="T356" s="66">
        <v>5149.4634999999998</v>
      </c>
      <c r="U356" s="66">
        <v>5259.3230000000003</v>
      </c>
      <c r="V356" s="66">
        <v>5373.2939999999999</v>
      </c>
      <c r="W356" s="65">
        <v>50.229843585874946</v>
      </c>
      <c r="X356" s="66">
        <v>2698.9970703125</v>
      </c>
      <c r="Y356" s="58">
        <v>1490.9110107421875</v>
      </c>
      <c r="Z356" s="68">
        <v>10</v>
      </c>
      <c r="AA356" s="55" t="s">
        <v>83</v>
      </c>
      <c r="AB356" s="52"/>
      <c r="AC356" s="52"/>
    </row>
    <row r="357" spans="1:29" x14ac:dyDescent="0.35">
      <c r="A357" s="63">
        <v>430</v>
      </c>
      <c r="B357" s="63" t="s">
        <v>305</v>
      </c>
      <c r="C357" s="63" t="s">
        <v>306</v>
      </c>
      <c r="D357" s="63" t="s">
        <v>136</v>
      </c>
      <c r="E357" s="63" t="s">
        <v>89</v>
      </c>
      <c r="F357" s="63" t="s">
        <v>108</v>
      </c>
      <c r="G357" s="63" t="s">
        <v>351</v>
      </c>
      <c r="H357" s="64">
        <v>0.25929373111005027</v>
      </c>
      <c r="I357" s="64">
        <v>0.23970535495744469</v>
      </c>
      <c r="J357" s="65">
        <v>21.753188622772271</v>
      </c>
      <c r="K357" s="65">
        <v>6.2502420249922297</v>
      </c>
      <c r="L357" s="65">
        <v>23.94411403430033</v>
      </c>
      <c r="M357" s="65">
        <v>15.679980255869468</v>
      </c>
      <c r="N357" s="65">
        <v>48.851571524527188</v>
      </c>
      <c r="O357" s="65">
        <v>44.251362218262109</v>
      </c>
      <c r="P357" s="65">
        <v>21.937749372978661</v>
      </c>
      <c r="Q357" s="65">
        <v>45.492355305831275</v>
      </c>
      <c r="R357" s="65">
        <v>34.704248680567865</v>
      </c>
      <c r="S357" s="65">
        <v>33.349777007205688</v>
      </c>
      <c r="T357" s="66">
        <v>5149.4634999999998</v>
      </c>
      <c r="U357" s="66">
        <v>5259.3230000000003</v>
      </c>
      <c r="V357" s="66">
        <v>5373.2939999999999</v>
      </c>
      <c r="W357" s="65">
        <v>49.770156414124763</v>
      </c>
      <c r="X357" s="66">
        <v>2674.296875</v>
      </c>
      <c r="Y357" s="58">
        <v>1320.5615234375</v>
      </c>
      <c r="Z357" s="68">
        <v>10</v>
      </c>
      <c r="AA357" s="55" t="s">
        <v>83</v>
      </c>
      <c r="AB357" s="52"/>
      <c r="AC357" s="52"/>
    </row>
    <row r="358" spans="1:29" x14ac:dyDescent="0.35">
      <c r="A358" s="59">
        <v>434</v>
      </c>
      <c r="B358" s="59" t="s">
        <v>160</v>
      </c>
      <c r="C358" s="59" t="s">
        <v>161</v>
      </c>
      <c r="D358" s="59" t="s">
        <v>111</v>
      </c>
      <c r="E358" s="59" t="s">
        <v>162</v>
      </c>
      <c r="F358" s="59" t="s">
        <v>163</v>
      </c>
      <c r="G358" s="59" t="s">
        <v>82</v>
      </c>
      <c r="H358" s="60">
        <v>7.4214647664763997E-3</v>
      </c>
      <c r="I358" s="60">
        <v>1.46653514069901E-2</v>
      </c>
      <c r="J358" s="61">
        <v>3.4879725511748902</v>
      </c>
      <c r="K358" s="61">
        <v>0.42928810713303001</v>
      </c>
      <c r="L358" s="61">
        <v>2.47105195517128</v>
      </c>
      <c r="M358" s="61">
        <v>1.3224448533726301</v>
      </c>
      <c r="N358" s="61">
        <v>4.3591930312220001E-2</v>
      </c>
      <c r="O358" s="61">
        <v>0.65075398810342999</v>
      </c>
      <c r="P358" s="61">
        <v>1.8501032203335699</v>
      </c>
      <c r="Q358" s="61">
        <v>7.1759233214150009E-2</v>
      </c>
      <c r="R358" s="61">
        <v>0.63377854105764997</v>
      </c>
      <c r="S358" s="61">
        <v>1.5373218998349999E-2</v>
      </c>
      <c r="T358" s="62">
        <v>6427.2515000000003</v>
      </c>
      <c r="U358" s="62">
        <v>7135.1750000000002</v>
      </c>
      <c r="V358" s="62">
        <v>7223.8045000000002</v>
      </c>
      <c r="W358" s="61">
        <v>22.153726790499871</v>
      </c>
      <c r="X358" s="62">
        <v>1600.3419189453125</v>
      </c>
      <c r="Y358" s="54">
        <v>62.707538604736328</v>
      </c>
      <c r="Z358" s="67">
        <v>10</v>
      </c>
      <c r="AA358" s="52" t="s">
        <v>83</v>
      </c>
      <c r="AB358" s="52"/>
      <c r="AC358" s="52"/>
    </row>
    <row r="359" spans="1:29" x14ac:dyDescent="0.35">
      <c r="A359" s="59">
        <v>434</v>
      </c>
      <c r="B359" s="59" t="s">
        <v>160</v>
      </c>
      <c r="C359" s="59" t="s">
        <v>161</v>
      </c>
      <c r="D359" s="59" t="s">
        <v>111</v>
      </c>
      <c r="E359" s="59" t="s">
        <v>162</v>
      </c>
      <c r="F359" s="59" t="s">
        <v>163</v>
      </c>
      <c r="G359" s="59" t="s">
        <v>84</v>
      </c>
      <c r="H359" s="60">
        <v>7.4214647664763997E-3</v>
      </c>
      <c r="I359" s="60">
        <v>7.2916204042829001E-3</v>
      </c>
      <c r="J359" s="61">
        <v>1.1114423428434401</v>
      </c>
      <c r="K359" s="61">
        <v>0.19916480407359</v>
      </c>
      <c r="L359" s="61">
        <v>1.1561650504932</v>
      </c>
      <c r="M359" s="61">
        <v>1.49240206284574</v>
      </c>
      <c r="N359" s="61">
        <v>1.4258942474440001E-2</v>
      </c>
      <c r="O359" s="61">
        <v>0.24859313697609001</v>
      </c>
      <c r="P359" s="61">
        <v>0.55349362261999002</v>
      </c>
      <c r="Q359" s="61">
        <v>3.0857940225210004E-2</v>
      </c>
      <c r="R359" s="61">
        <v>0.39561668458041999</v>
      </c>
      <c r="S359" s="61">
        <v>4.5736200617999996E-3</v>
      </c>
      <c r="T359" s="62">
        <v>6427.2515000000003</v>
      </c>
      <c r="U359" s="62">
        <v>7135.1750000000002</v>
      </c>
      <c r="V359" s="62">
        <v>7223.8045000000002</v>
      </c>
      <c r="W359" s="61">
        <v>14.576458787254371</v>
      </c>
      <c r="X359" s="62">
        <v>1052.974853515625</v>
      </c>
      <c r="Y359" s="54">
        <v>20.888343811035156</v>
      </c>
      <c r="Z359" s="67">
        <v>10</v>
      </c>
      <c r="AA359" s="52" t="s">
        <v>83</v>
      </c>
      <c r="AB359" s="52"/>
      <c r="AC359" s="52"/>
    </row>
    <row r="360" spans="1:29" x14ac:dyDescent="0.35">
      <c r="A360" s="59">
        <v>434</v>
      </c>
      <c r="B360" s="59" t="s">
        <v>160</v>
      </c>
      <c r="C360" s="59" t="s">
        <v>161</v>
      </c>
      <c r="D360" s="59" t="s">
        <v>111</v>
      </c>
      <c r="E360" s="59" t="s">
        <v>162</v>
      </c>
      <c r="F360" s="59" t="s">
        <v>163</v>
      </c>
      <c r="G360" s="59" t="s">
        <v>85</v>
      </c>
      <c r="H360" s="60">
        <v>7.4214647664763997E-3</v>
      </c>
      <c r="I360" s="60">
        <v>5.3680941887933997E-3</v>
      </c>
      <c r="J360" s="61">
        <v>1.04710364436958</v>
      </c>
      <c r="K360" s="61">
        <v>0.16213884504601001</v>
      </c>
      <c r="L360" s="61">
        <v>0.98536999987339002</v>
      </c>
      <c r="M360" s="61">
        <v>0.63391150577503996</v>
      </c>
      <c r="N360" s="61">
        <v>1.8237126084130001E-2</v>
      </c>
      <c r="O360" s="61">
        <v>0.22087889786701001</v>
      </c>
      <c r="P360" s="61">
        <v>0.5879031380584</v>
      </c>
      <c r="Q360" s="61">
        <v>3.4034661933669996E-2</v>
      </c>
      <c r="R360" s="61">
        <v>0.29931019294184996</v>
      </c>
      <c r="S360" s="61">
        <v>1.6633537748369998E-2</v>
      </c>
      <c r="T360" s="62">
        <v>6427.2515000000003</v>
      </c>
      <c r="U360" s="62">
        <v>7135.1750000000002</v>
      </c>
      <c r="V360" s="62">
        <v>7223.8045000000002</v>
      </c>
      <c r="W360" s="61">
        <v>55.237643557272278</v>
      </c>
      <c r="X360" s="62">
        <v>3990.25927734375</v>
      </c>
      <c r="Y360" s="54">
        <v>57.806949615478516</v>
      </c>
      <c r="Z360" s="67">
        <v>10</v>
      </c>
      <c r="AA360" s="52" t="s">
        <v>83</v>
      </c>
      <c r="AB360" s="52"/>
      <c r="AC360" s="52"/>
    </row>
    <row r="361" spans="1:29" x14ac:dyDescent="0.35">
      <c r="A361" s="59">
        <v>434</v>
      </c>
      <c r="B361" s="59" t="s">
        <v>160</v>
      </c>
      <c r="C361" s="59" t="s">
        <v>161</v>
      </c>
      <c r="D361" s="59" t="s">
        <v>111</v>
      </c>
      <c r="E361" s="59" t="s">
        <v>162</v>
      </c>
      <c r="F361" s="59" t="s">
        <v>163</v>
      </c>
      <c r="G361" s="59" t="s">
        <v>86</v>
      </c>
      <c r="H361" s="60">
        <v>7.4214647664763997E-3</v>
      </c>
      <c r="I361" s="60">
        <v>1.8005582222541E-3</v>
      </c>
      <c r="J361" s="61">
        <v>6.573012702266999E-2</v>
      </c>
      <c r="K361" s="61">
        <v>5.4072644333049993E-2</v>
      </c>
      <c r="L361" s="61">
        <v>0.42328199677242995</v>
      </c>
      <c r="M361" s="61">
        <v>9.7381801866910006E-2</v>
      </c>
      <c r="N361" s="61">
        <v>1.890199041214E-2</v>
      </c>
      <c r="O361" s="61">
        <v>0.25860024400256998</v>
      </c>
      <c r="P361" s="61">
        <v>0.39196188317144004</v>
      </c>
      <c r="Q361" s="61">
        <v>8.9763215309559996E-2</v>
      </c>
      <c r="R361" s="61">
        <v>0.30971350154095001</v>
      </c>
      <c r="S361" s="61">
        <v>0.25066425563403</v>
      </c>
      <c r="T361" s="62">
        <v>6427.2515000000003</v>
      </c>
      <c r="U361" s="62">
        <v>7135.1750000000002</v>
      </c>
      <c r="V361" s="62">
        <v>7223.8045000000002</v>
      </c>
      <c r="W361" s="61">
        <v>8.0321708649819392</v>
      </c>
      <c r="X361" s="62">
        <v>580.22833251953125</v>
      </c>
      <c r="Y361" s="54">
        <v>2.9691829681396484</v>
      </c>
      <c r="Z361" s="67">
        <v>10</v>
      </c>
      <c r="AA361" s="52" t="s">
        <v>83</v>
      </c>
      <c r="AB361" s="52"/>
      <c r="AC361" s="52"/>
    </row>
    <row r="362" spans="1:29" x14ac:dyDescent="0.35">
      <c r="A362" s="63">
        <v>434</v>
      </c>
      <c r="B362" s="63" t="s">
        <v>160</v>
      </c>
      <c r="C362" s="63" t="s">
        <v>161</v>
      </c>
      <c r="D362" s="63" t="s">
        <v>111</v>
      </c>
      <c r="E362" s="63" t="s">
        <v>162</v>
      </c>
      <c r="F362" s="63" t="s">
        <v>163</v>
      </c>
      <c r="G362" s="63" t="s">
        <v>350</v>
      </c>
      <c r="H362" s="64">
        <v>7.4214647664763997E-3</v>
      </c>
      <c r="I362" s="64">
        <v>1.1739069266603499E-2</v>
      </c>
      <c r="J362" s="65">
        <v>2.5448410615428201</v>
      </c>
      <c r="K362" s="65">
        <v>0.33796314401973004</v>
      </c>
      <c r="L362" s="65">
        <v>1.9492360570357199</v>
      </c>
      <c r="M362" s="65">
        <v>1.3898927635999399</v>
      </c>
      <c r="N362" s="65">
        <v>3.1951066494119995E-2</v>
      </c>
      <c r="O362" s="65">
        <v>0.49115552759754</v>
      </c>
      <c r="P362" s="65">
        <v>1.33554071358495</v>
      </c>
      <c r="Q362" s="65">
        <v>5.5527460838899999E-2</v>
      </c>
      <c r="R362" s="65">
        <v>0.5392634594965301</v>
      </c>
      <c r="S362" s="65">
        <v>1.108737327388E-2</v>
      </c>
      <c r="T362" s="66">
        <v>6427.2515000000003</v>
      </c>
      <c r="U362" s="66">
        <v>7135.1750000000002</v>
      </c>
      <c r="V362" s="66">
        <v>7223.8045000000002</v>
      </c>
      <c r="W362" s="65">
        <v>36.73018557775476</v>
      </c>
      <c r="X362" s="66">
        <v>2653.31689453125</v>
      </c>
      <c r="Y362" s="58">
        <v>83.59588623046875</v>
      </c>
      <c r="Z362" s="68">
        <v>10</v>
      </c>
      <c r="AA362" s="55" t="s">
        <v>83</v>
      </c>
      <c r="AB362" s="52"/>
      <c r="AC362" s="52"/>
    </row>
    <row r="363" spans="1:29" x14ac:dyDescent="0.35">
      <c r="A363" s="63">
        <v>434</v>
      </c>
      <c r="B363" s="63" t="s">
        <v>160</v>
      </c>
      <c r="C363" s="63" t="s">
        <v>161</v>
      </c>
      <c r="D363" s="63" t="s">
        <v>111</v>
      </c>
      <c r="E363" s="63" t="s">
        <v>162</v>
      </c>
      <c r="F363" s="63" t="s">
        <v>163</v>
      </c>
      <c r="G363" s="63" t="s">
        <v>351</v>
      </c>
      <c r="H363" s="64">
        <v>7.4214647664763997E-3</v>
      </c>
      <c r="I363" s="64">
        <v>4.9151916678697996E-3</v>
      </c>
      <c r="J363" s="65">
        <v>0.92251722277694992</v>
      </c>
      <c r="K363" s="65">
        <v>0.14841972484972002</v>
      </c>
      <c r="L363" s="65">
        <v>0.91401232444334002</v>
      </c>
      <c r="M363" s="65">
        <v>0.56579848386594001</v>
      </c>
      <c r="N363" s="65">
        <v>1.832153132435E-2</v>
      </c>
      <c r="O363" s="65">
        <v>0.22566766325512999</v>
      </c>
      <c r="P363" s="65">
        <v>0.5630281853954</v>
      </c>
      <c r="Q363" s="65">
        <v>4.1109461612799998E-2</v>
      </c>
      <c r="R363" s="65">
        <v>0.30063090413711002</v>
      </c>
      <c r="S363" s="65">
        <v>4.6343988630469998E-2</v>
      </c>
      <c r="T363" s="66">
        <v>6427.2515000000003</v>
      </c>
      <c r="U363" s="66">
        <v>7135.1750000000002</v>
      </c>
      <c r="V363" s="66">
        <v>7223.8045000000002</v>
      </c>
      <c r="W363" s="65">
        <v>63.269814422253624</v>
      </c>
      <c r="X363" s="66">
        <v>4570.48779296875</v>
      </c>
      <c r="Y363" s="58">
        <v>60.776134490966797</v>
      </c>
      <c r="Z363" s="68">
        <v>10</v>
      </c>
      <c r="AA363" s="55" t="s">
        <v>83</v>
      </c>
      <c r="AB363" s="52"/>
      <c r="AC363" s="52"/>
    </row>
    <row r="364" spans="1:29" x14ac:dyDescent="0.35">
      <c r="A364" s="59">
        <v>450</v>
      </c>
      <c r="B364" s="59" t="s">
        <v>340</v>
      </c>
      <c r="C364" s="59" t="s">
        <v>341</v>
      </c>
      <c r="D364" s="59" t="s">
        <v>136</v>
      </c>
      <c r="E364" s="59" t="s">
        <v>89</v>
      </c>
      <c r="F364" s="59" t="s">
        <v>152</v>
      </c>
      <c r="G364" s="59" t="s">
        <v>82</v>
      </c>
      <c r="H364" s="60">
        <v>0.38592741175805351</v>
      </c>
      <c r="I364" s="60">
        <v>0.45560520569945251</v>
      </c>
      <c r="J364" s="61">
        <v>47.773384172992976</v>
      </c>
      <c r="K364" s="61">
        <v>6.6735682138658508</v>
      </c>
      <c r="L364" s="61">
        <v>55.31829266908219</v>
      </c>
      <c r="M364" s="61">
        <v>29.56507067234131</v>
      </c>
      <c r="N364" s="61">
        <v>77.112074360134869</v>
      </c>
      <c r="O364" s="61">
        <v>73.164482342916912</v>
      </c>
      <c r="P364" s="61">
        <v>60.437364425123555</v>
      </c>
      <c r="Q364" s="61">
        <v>66.717449459720285</v>
      </c>
      <c r="R364" s="61">
        <v>67.298653310680493</v>
      </c>
      <c r="S364" s="61">
        <v>57.368399175184635</v>
      </c>
      <c r="T364" s="62">
        <v>29691.082999999999</v>
      </c>
      <c r="U364" s="62">
        <v>29691.082999999999</v>
      </c>
      <c r="V364" s="62">
        <v>30437.2605</v>
      </c>
      <c r="W364" s="61">
        <v>29.118604518850749</v>
      </c>
      <c r="X364" s="62">
        <v>8862.9052734375</v>
      </c>
      <c r="Y364" s="54">
        <v>6850.83203125</v>
      </c>
      <c r="Z364" s="67">
        <v>10</v>
      </c>
      <c r="AA364" s="52" t="s">
        <v>83</v>
      </c>
      <c r="AB364" s="52"/>
      <c r="AC364" s="52"/>
    </row>
    <row r="365" spans="1:29" x14ac:dyDescent="0.35">
      <c r="A365" s="59">
        <v>450</v>
      </c>
      <c r="B365" s="59" t="s">
        <v>340</v>
      </c>
      <c r="C365" s="59" t="s">
        <v>341</v>
      </c>
      <c r="D365" s="59" t="s">
        <v>136</v>
      </c>
      <c r="E365" s="59" t="s">
        <v>89</v>
      </c>
      <c r="F365" s="59" t="s">
        <v>152</v>
      </c>
      <c r="G365" s="59" t="s">
        <v>84</v>
      </c>
      <c r="H365" s="60">
        <v>0.38592741175805351</v>
      </c>
      <c r="I365" s="60">
        <v>0.40063353931889051</v>
      </c>
      <c r="J365" s="61">
        <v>31.895456291916368</v>
      </c>
      <c r="K365" s="61">
        <v>5.1075692021677703</v>
      </c>
      <c r="L365" s="61">
        <v>48.728119103539605</v>
      </c>
      <c r="M365" s="61">
        <v>35.90278119235397</v>
      </c>
      <c r="N365" s="61">
        <v>69.107757293092831</v>
      </c>
      <c r="O365" s="61">
        <v>64.908787461303845</v>
      </c>
      <c r="P365" s="61">
        <v>53.819317626516614</v>
      </c>
      <c r="Q365" s="61">
        <v>59.489955471664324</v>
      </c>
      <c r="R365" s="61">
        <v>59.605813487409563</v>
      </c>
      <c r="S365" s="61">
        <v>49.306962063724441</v>
      </c>
      <c r="T365" s="62">
        <v>29691.082999999999</v>
      </c>
      <c r="U365" s="62">
        <v>29691.082999999999</v>
      </c>
      <c r="V365" s="62">
        <v>30437.2605</v>
      </c>
      <c r="W365" s="61">
        <v>20.51430272178569</v>
      </c>
      <c r="X365" s="62">
        <v>6243.99169921875</v>
      </c>
      <c r="Y365" s="54">
        <v>4329.83642578125</v>
      </c>
      <c r="Z365" s="67">
        <v>10</v>
      </c>
      <c r="AA365" s="52" t="s">
        <v>83</v>
      </c>
      <c r="AB365" s="52"/>
      <c r="AC365" s="52"/>
    </row>
    <row r="366" spans="1:29" x14ac:dyDescent="0.35">
      <c r="A366" s="59">
        <v>450</v>
      </c>
      <c r="B366" s="59" t="s">
        <v>340</v>
      </c>
      <c r="C366" s="59" t="s">
        <v>341</v>
      </c>
      <c r="D366" s="59" t="s">
        <v>136</v>
      </c>
      <c r="E366" s="59" t="s">
        <v>89</v>
      </c>
      <c r="F366" s="59" t="s">
        <v>152</v>
      </c>
      <c r="G366" s="59" t="s">
        <v>85</v>
      </c>
      <c r="H366" s="60">
        <v>0.38592741175805351</v>
      </c>
      <c r="I366" s="60">
        <v>0.34117489123081779</v>
      </c>
      <c r="J366" s="61">
        <v>32.090655639145581</v>
      </c>
      <c r="K366" s="61">
        <v>5.5185590001539104</v>
      </c>
      <c r="L366" s="61">
        <v>41.978464003421415</v>
      </c>
      <c r="M366" s="61">
        <v>19.031420938739728</v>
      </c>
      <c r="N366" s="61">
        <v>62.554804832984566</v>
      </c>
      <c r="O366" s="61">
        <v>59.001753199726792</v>
      </c>
      <c r="P366" s="61">
        <v>47.447190543325007</v>
      </c>
      <c r="Q366" s="61">
        <v>52.302391690554231</v>
      </c>
      <c r="R366" s="61">
        <v>53.375748549363955</v>
      </c>
      <c r="S366" s="61">
        <v>43.575616654822959</v>
      </c>
      <c r="T366" s="62">
        <v>29691.082999999999</v>
      </c>
      <c r="U366" s="62">
        <v>29691.082999999999</v>
      </c>
      <c r="V366" s="62">
        <v>30437.2605</v>
      </c>
      <c r="W366" s="61">
        <v>44.485671760488131</v>
      </c>
      <c r="X366" s="62">
        <v>13540.2197265625</v>
      </c>
      <c r="Y366" s="54">
        <v>8487.3125</v>
      </c>
      <c r="Z366" s="67">
        <v>10</v>
      </c>
      <c r="AA366" s="52" t="s">
        <v>83</v>
      </c>
      <c r="AB366" s="52"/>
      <c r="AC366" s="52"/>
    </row>
    <row r="367" spans="1:29" x14ac:dyDescent="0.35">
      <c r="A367" s="59">
        <v>450</v>
      </c>
      <c r="B367" s="59" t="s">
        <v>340</v>
      </c>
      <c r="C367" s="59" t="s">
        <v>341</v>
      </c>
      <c r="D367" s="59" t="s">
        <v>136</v>
      </c>
      <c r="E367" s="59" t="s">
        <v>89</v>
      </c>
      <c r="F367" s="59" t="s">
        <v>152</v>
      </c>
      <c r="G367" s="59" t="s">
        <v>86</v>
      </c>
      <c r="H367" s="60">
        <v>0.38592741175805351</v>
      </c>
      <c r="I367" s="60">
        <v>0.32815903578054417</v>
      </c>
      <c r="J367" s="61">
        <v>16.387730251252869</v>
      </c>
      <c r="K367" s="61">
        <v>2.2038871537461602</v>
      </c>
      <c r="L367" s="61">
        <v>51.75030039733565</v>
      </c>
      <c r="M367" s="61">
        <v>15.283010163425839</v>
      </c>
      <c r="N367" s="61">
        <v>64.284607473845185</v>
      </c>
      <c r="O367" s="61">
        <v>60.655006584153391</v>
      </c>
      <c r="P367" s="61">
        <v>47.964072178245296</v>
      </c>
      <c r="Q367" s="61">
        <v>56.875649519354234</v>
      </c>
      <c r="R367" s="61">
        <v>55.040565777004225</v>
      </c>
      <c r="S367" s="61">
        <v>48.991578974777475</v>
      </c>
      <c r="T367" s="62">
        <v>29691.082999999999</v>
      </c>
      <c r="U367" s="62">
        <v>29691.082999999999</v>
      </c>
      <c r="V367" s="62">
        <v>30437.2605</v>
      </c>
      <c r="W367" s="61">
        <v>5.8814209988763393</v>
      </c>
      <c r="X367" s="62">
        <v>1790.1434326171875</v>
      </c>
      <c r="Y367" s="54">
        <v>1156.845947265625</v>
      </c>
      <c r="Z367" s="67">
        <v>10</v>
      </c>
      <c r="AA367" s="52" t="s">
        <v>83</v>
      </c>
      <c r="AB367" s="52"/>
      <c r="AC367" s="52"/>
    </row>
    <row r="368" spans="1:29" x14ac:dyDescent="0.35">
      <c r="A368" s="63">
        <v>450</v>
      </c>
      <c r="B368" s="63" t="s">
        <v>340</v>
      </c>
      <c r="C368" s="63" t="s">
        <v>341</v>
      </c>
      <c r="D368" s="63" t="s">
        <v>136</v>
      </c>
      <c r="E368" s="63" t="s">
        <v>89</v>
      </c>
      <c r="F368" s="63" t="s">
        <v>152</v>
      </c>
      <c r="G368" s="63" t="s">
        <v>350</v>
      </c>
      <c r="H368" s="64">
        <v>0.38592741175805351</v>
      </c>
      <c r="I368" s="64">
        <v>0.43288428387666822</v>
      </c>
      <c r="J368" s="65">
        <v>41.210709583574342</v>
      </c>
      <c r="K368" s="65">
        <v>6.0263085715434803</v>
      </c>
      <c r="L368" s="65">
        <v>52.594438213867747</v>
      </c>
      <c r="M368" s="65">
        <v>32.18457695151664</v>
      </c>
      <c r="N368" s="65">
        <v>73.803725272334191</v>
      </c>
      <c r="O368" s="65">
        <v>69.75223362738231</v>
      </c>
      <c r="P368" s="65">
        <v>57.701989388651754</v>
      </c>
      <c r="Q368" s="65">
        <v>63.730177348658692</v>
      </c>
      <c r="R368" s="65">
        <v>64.119044182412892</v>
      </c>
      <c r="S368" s="65">
        <v>54.036441196673735</v>
      </c>
      <c r="T368" s="66">
        <v>29691.082999999999</v>
      </c>
      <c r="U368" s="66">
        <v>29691.082999999999</v>
      </c>
      <c r="V368" s="66">
        <v>30437.2605</v>
      </c>
      <c r="W368" s="65">
        <v>49.632907240636733</v>
      </c>
      <c r="X368" s="66">
        <v>15106.8974609375</v>
      </c>
      <c r="Y368" s="58">
        <v>11180.6689453125</v>
      </c>
      <c r="Z368" s="68">
        <v>10</v>
      </c>
      <c r="AA368" s="55" t="s">
        <v>83</v>
      </c>
      <c r="AB368" s="52"/>
      <c r="AC368" s="52"/>
    </row>
    <row r="369" spans="1:29" x14ac:dyDescent="0.35">
      <c r="A369" s="63">
        <v>450</v>
      </c>
      <c r="B369" s="63" t="s">
        <v>340</v>
      </c>
      <c r="C369" s="63" t="s">
        <v>341</v>
      </c>
      <c r="D369" s="63" t="s">
        <v>136</v>
      </c>
      <c r="E369" s="63" t="s">
        <v>89</v>
      </c>
      <c r="F369" s="63" t="s">
        <v>152</v>
      </c>
      <c r="G369" s="63" t="s">
        <v>351</v>
      </c>
      <c r="H369" s="64">
        <v>0.38592741175805351</v>
      </c>
      <c r="I369" s="64">
        <v>0.33965501542759802</v>
      </c>
      <c r="J369" s="65">
        <v>30.257007714271829</v>
      </c>
      <c r="K369" s="65">
        <v>5.1315011110876201</v>
      </c>
      <c r="L369" s="65">
        <v>43.119532121832407</v>
      </c>
      <c r="M369" s="65">
        <v>18.593714876337629</v>
      </c>
      <c r="N369" s="65">
        <v>62.756795796101841</v>
      </c>
      <c r="O369" s="65">
        <v>59.19480542170237</v>
      </c>
      <c r="P369" s="65">
        <v>47.507547382185962</v>
      </c>
      <c r="Q369" s="65">
        <v>52.836416053566417</v>
      </c>
      <c r="R369" s="65">
        <v>53.570151094071797</v>
      </c>
      <c r="S369" s="65">
        <v>44.208044551146095</v>
      </c>
      <c r="T369" s="66">
        <v>29691.082999999999</v>
      </c>
      <c r="U369" s="66">
        <v>29691.082999999999</v>
      </c>
      <c r="V369" s="66">
        <v>30437.2605</v>
      </c>
      <c r="W369" s="65">
        <v>50.36709275936424</v>
      </c>
      <c r="X369" s="66">
        <v>15330.36328125</v>
      </c>
      <c r="Y369" s="58">
        <v>9644.158203125</v>
      </c>
      <c r="Z369" s="68">
        <v>10</v>
      </c>
      <c r="AA369" s="55" t="s">
        <v>83</v>
      </c>
      <c r="AB369" s="52"/>
      <c r="AC369" s="52"/>
    </row>
    <row r="370" spans="1:29" x14ac:dyDescent="0.35">
      <c r="A370" s="59">
        <v>454</v>
      </c>
      <c r="B370" s="59" t="s">
        <v>299</v>
      </c>
      <c r="C370" s="59" t="s">
        <v>300</v>
      </c>
      <c r="D370" s="59" t="s">
        <v>136</v>
      </c>
      <c r="E370" s="59" t="s">
        <v>80</v>
      </c>
      <c r="F370" s="59" t="s">
        <v>108</v>
      </c>
      <c r="G370" s="59" t="s">
        <v>82</v>
      </c>
      <c r="H370" s="60">
        <v>0.23109520423577251</v>
      </c>
      <c r="I370" s="60">
        <v>0.27431807637794442</v>
      </c>
      <c r="J370" s="61">
        <v>31.67483433410888</v>
      </c>
      <c r="K370" s="61">
        <v>4.0624577046916999</v>
      </c>
      <c r="L370" s="61">
        <v>30.680988548895037</v>
      </c>
      <c r="M370" s="61">
        <v>8.4607610987758406</v>
      </c>
      <c r="N370" s="61">
        <v>57.384934352354435</v>
      </c>
      <c r="O370" s="61">
        <v>37.808419998985052</v>
      </c>
      <c r="P370" s="61">
        <v>25.439326050699968</v>
      </c>
      <c r="Q370" s="61">
        <v>53.787041584176976</v>
      </c>
      <c r="R370" s="61">
        <v>52.091483080211965</v>
      </c>
      <c r="S370" s="61">
        <v>42.62420735419785</v>
      </c>
      <c r="T370" s="62">
        <v>19533.887500000001</v>
      </c>
      <c r="U370" s="62">
        <v>20047.258000000002</v>
      </c>
      <c r="V370" s="62">
        <v>20568.727999999999</v>
      </c>
      <c r="W370" s="61">
        <v>29.7237499678691</v>
      </c>
      <c r="X370" s="62">
        <v>6113.79736328125</v>
      </c>
      <c r="Y370" s="54">
        <v>3518.35498046875</v>
      </c>
      <c r="Z370" s="67">
        <v>10</v>
      </c>
      <c r="AA370" s="52" t="s">
        <v>83</v>
      </c>
      <c r="AB370" s="52"/>
      <c r="AC370" s="52"/>
    </row>
    <row r="371" spans="1:29" x14ac:dyDescent="0.35">
      <c r="A371" s="59">
        <v>454</v>
      </c>
      <c r="B371" s="59" t="s">
        <v>299</v>
      </c>
      <c r="C371" s="59" t="s">
        <v>300</v>
      </c>
      <c r="D371" s="59" t="s">
        <v>136</v>
      </c>
      <c r="E371" s="59" t="s">
        <v>80</v>
      </c>
      <c r="F371" s="59" t="s">
        <v>108</v>
      </c>
      <c r="G371" s="59" t="s">
        <v>84</v>
      </c>
      <c r="H371" s="60">
        <v>0.23109520423577251</v>
      </c>
      <c r="I371" s="60">
        <v>0.2194613864255581</v>
      </c>
      <c r="J371" s="61">
        <v>17.07647165928061</v>
      </c>
      <c r="K371" s="61">
        <v>3.4349024395775301</v>
      </c>
      <c r="L371" s="61">
        <v>27.294475178226289</v>
      </c>
      <c r="M371" s="61">
        <v>10.77995508981023</v>
      </c>
      <c r="N371" s="61">
        <v>47.239714829997233</v>
      </c>
      <c r="O371" s="61">
        <v>29.595609750639301</v>
      </c>
      <c r="P371" s="61">
        <v>21.30131334445543</v>
      </c>
      <c r="Q371" s="61">
        <v>44.48629438649008</v>
      </c>
      <c r="R371" s="61">
        <v>42.258403522536668</v>
      </c>
      <c r="S371" s="61">
        <v>34.391746630991349</v>
      </c>
      <c r="T371" s="62">
        <v>19533.887500000001</v>
      </c>
      <c r="U371" s="62">
        <v>20047.258000000002</v>
      </c>
      <c r="V371" s="62">
        <v>20568.727999999999</v>
      </c>
      <c r="W371" s="61">
        <v>22.053121576373648</v>
      </c>
      <c r="X371" s="62">
        <v>4536.04638671875</v>
      </c>
      <c r="Y371" s="54">
        <v>2151.826904296875</v>
      </c>
      <c r="Z371" s="67">
        <v>10</v>
      </c>
      <c r="AA371" s="52" t="s">
        <v>83</v>
      </c>
      <c r="AB371" s="52"/>
      <c r="AC371" s="52"/>
    </row>
    <row r="372" spans="1:29" x14ac:dyDescent="0.35">
      <c r="A372" s="59">
        <v>454</v>
      </c>
      <c r="B372" s="59" t="s">
        <v>299</v>
      </c>
      <c r="C372" s="59" t="s">
        <v>300</v>
      </c>
      <c r="D372" s="59" t="s">
        <v>136</v>
      </c>
      <c r="E372" s="59" t="s">
        <v>80</v>
      </c>
      <c r="F372" s="59" t="s">
        <v>108</v>
      </c>
      <c r="G372" s="59" t="s">
        <v>85</v>
      </c>
      <c r="H372" s="60">
        <v>0.23109520423577251</v>
      </c>
      <c r="I372" s="60">
        <v>0.2036765344965864</v>
      </c>
      <c r="J372" s="61">
        <v>19.980753147817921</v>
      </c>
      <c r="K372" s="61">
        <v>3.8162421784682201</v>
      </c>
      <c r="L372" s="61">
        <v>22.86398286012702</v>
      </c>
      <c r="M372" s="61">
        <v>6.0028661775734298</v>
      </c>
      <c r="N372" s="61">
        <v>44.542081383211531</v>
      </c>
      <c r="O372" s="61">
        <v>29.383378099334728</v>
      </c>
      <c r="P372" s="61">
        <v>20.413153799640902</v>
      </c>
      <c r="Q372" s="61">
        <v>41.740707702123643</v>
      </c>
      <c r="R372" s="61">
        <v>40.26027994307691</v>
      </c>
      <c r="S372" s="61">
        <v>32.286628074311231</v>
      </c>
      <c r="T372" s="62">
        <v>19533.887500000001</v>
      </c>
      <c r="U372" s="62">
        <v>20047.258000000002</v>
      </c>
      <c r="V372" s="62">
        <v>20568.727999999999</v>
      </c>
      <c r="W372" s="61">
        <v>42.31387124692823</v>
      </c>
      <c r="X372" s="62">
        <v>8703.4248046875</v>
      </c>
      <c r="Y372" s="54">
        <v>3891.6982421875</v>
      </c>
      <c r="Z372" s="67">
        <v>10</v>
      </c>
      <c r="AA372" s="52" t="s">
        <v>83</v>
      </c>
      <c r="AB372" s="52"/>
      <c r="AC372" s="52"/>
    </row>
    <row r="373" spans="1:29" x14ac:dyDescent="0.35">
      <c r="A373" s="59">
        <v>454</v>
      </c>
      <c r="B373" s="59" t="s">
        <v>299</v>
      </c>
      <c r="C373" s="59" t="s">
        <v>300</v>
      </c>
      <c r="D373" s="59" t="s">
        <v>136</v>
      </c>
      <c r="E373" s="59" t="s">
        <v>80</v>
      </c>
      <c r="F373" s="59" t="s">
        <v>108</v>
      </c>
      <c r="G373" s="59" t="s">
        <v>86</v>
      </c>
      <c r="H373" s="60">
        <v>0.23109520423577251</v>
      </c>
      <c r="I373" s="60">
        <v>0.25343408889753122</v>
      </c>
      <c r="J373" s="61">
        <v>8.6553353270143294</v>
      </c>
      <c r="K373" s="61">
        <v>1.0216215090104299</v>
      </c>
      <c r="L373" s="61">
        <v>46.85318985700966</v>
      </c>
      <c r="M373" s="61">
        <v>6.4433043948658204</v>
      </c>
      <c r="N373" s="61">
        <v>56.946689159004002</v>
      </c>
      <c r="O373" s="61">
        <v>33.614584251375319</v>
      </c>
      <c r="P373" s="61">
        <v>22.969324936757399</v>
      </c>
      <c r="Q373" s="61">
        <v>55.052759758832593</v>
      </c>
      <c r="R373" s="61">
        <v>51.749184266530214</v>
      </c>
      <c r="S373" s="61">
        <v>46.928464379104803</v>
      </c>
      <c r="T373" s="62">
        <v>19533.887500000001</v>
      </c>
      <c r="U373" s="62">
        <v>20047.258000000002</v>
      </c>
      <c r="V373" s="62">
        <v>20568.727999999999</v>
      </c>
      <c r="W373" s="61">
        <v>5.9092572088294597</v>
      </c>
      <c r="X373" s="62">
        <v>1215.458984375</v>
      </c>
      <c r="Y373" s="54">
        <v>698.497802734375</v>
      </c>
      <c r="Z373" s="67">
        <v>10</v>
      </c>
      <c r="AA373" s="52" t="s">
        <v>83</v>
      </c>
      <c r="AB373" s="52"/>
      <c r="AC373" s="52"/>
    </row>
    <row r="374" spans="1:29" x14ac:dyDescent="0.35">
      <c r="A374" s="63">
        <v>454</v>
      </c>
      <c r="B374" s="63" t="s">
        <v>299</v>
      </c>
      <c r="C374" s="63" t="s">
        <v>300</v>
      </c>
      <c r="D374" s="63" t="s">
        <v>136</v>
      </c>
      <c r="E374" s="63" t="s">
        <v>80</v>
      </c>
      <c r="F374" s="63" t="s">
        <v>108</v>
      </c>
      <c r="G374" s="63" t="s">
        <v>350</v>
      </c>
      <c r="H374" s="64">
        <v>0.23109520423577251</v>
      </c>
      <c r="I374" s="64">
        <v>0.25095317972204151</v>
      </c>
      <c r="J374" s="65">
        <v>25.457010481834057</v>
      </c>
      <c r="K374" s="65">
        <v>3.7951655307018504</v>
      </c>
      <c r="L374" s="65">
        <v>29.238584076474723</v>
      </c>
      <c r="M374" s="65">
        <v>9.4485663778139894</v>
      </c>
      <c r="N374" s="65">
        <v>53.063820448160115</v>
      </c>
      <c r="O374" s="65">
        <v>34.310369663215617</v>
      </c>
      <c r="P374" s="65">
        <v>23.676838388281212</v>
      </c>
      <c r="Q374" s="65">
        <v>49.825610493725762</v>
      </c>
      <c r="R374" s="65">
        <v>47.903317737502285</v>
      </c>
      <c r="S374" s="65">
        <v>39.117787368076712</v>
      </c>
      <c r="T374" s="66">
        <v>19533.887500000001</v>
      </c>
      <c r="U374" s="66">
        <v>20047.258000000002</v>
      </c>
      <c r="V374" s="66">
        <v>20568.727999999999</v>
      </c>
      <c r="W374" s="65">
        <v>51.776871544242162</v>
      </c>
      <c r="X374" s="66">
        <v>10649.84375</v>
      </c>
      <c r="Y374" s="58">
        <v>5670.18212890625</v>
      </c>
      <c r="Z374" s="68">
        <v>10</v>
      </c>
      <c r="AA374" s="55" t="s">
        <v>83</v>
      </c>
      <c r="AB374" s="52"/>
      <c r="AC374" s="52"/>
    </row>
    <row r="375" spans="1:29" x14ac:dyDescent="0.35">
      <c r="A375" s="63">
        <v>454</v>
      </c>
      <c r="B375" s="63" t="s">
        <v>299</v>
      </c>
      <c r="C375" s="63" t="s">
        <v>300</v>
      </c>
      <c r="D375" s="63" t="s">
        <v>136</v>
      </c>
      <c r="E375" s="63" t="s">
        <v>80</v>
      </c>
      <c r="F375" s="63" t="s">
        <v>108</v>
      </c>
      <c r="G375" s="63" t="s">
        <v>351</v>
      </c>
      <c r="H375" s="64">
        <v>0.23109520423577251</v>
      </c>
      <c r="I375" s="64">
        <v>0.209773820103165</v>
      </c>
      <c r="J375" s="65">
        <v>18.592937611088669</v>
      </c>
      <c r="K375" s="65">
        <v>3.4737896486185997</v>
      </c>
      <c r="L375" s="65">
        <v>25.803617822020609</v>
      </c>
      <c r="M375" s="65">
        <v>6.05683743149085</v>
      </c>
      <c r="N375" s="65">
        <v>46.062140746200669</v>
      </c>
      <c r="O375" s="65">
        <v>29.901869666693891</v>
      </c>
      <c r="P375" s="65">
        <v>20.72638674828433</v>
      </c>
      <c r="Q375" s="65">
        <v>43.371965194108839</v>
      </c>
      <c r="R375" s="65">
        <v>41.668129099051967</v>
      </c>
      <c r="S375" s="65">
        <v>34.08083719149834</v>
      </c>
      <c r="T375" s="66">
        <v>19533.887500000001</v>
      </c>
      <c r="U375" s="66">
        <v>20047.258000000002</v>
      </c>
      <c r="V375" s="66">
        <v>20568.727999999999</v>
      </c>
      <c r="W375" s="65">
        <v>48.223128455757802</v>
      </c>
      <c r="X375" s="66">
        <v>9918.8837890625</v>
      </c>
      <c r="Y375" s="58">
        <v>4590.1962890625</v>
      </c>
      <c r="Z375" s="68">
        <v>10</v>
      </c>
      <c r="AA375" s="55" t="s">
        <v>83</v>
      </c>
      <c r="AB375" s="52"/>
      <c r="AC375" s="52"/>
    </row>
    <row r="376" spans="1:29" x14ac:dyDescent="0.35">
      <c r="A376" s="59">
        <v>462</v>
      </c>
      <c r="B376" s="59" t="s">
        <v>126</v>
      </c>
      <c r="C376" s="59" t="s">
        <v>127</v>
      </c>
      <c r="D376" s="59" t="s">
        <v>128</v>
      </c>
      <c r="E376" s="59" t="s">
        <v>89</v>
      </c>
      <c r="F376" s="59" t="s">
        <v>129</v>
      </c>
      <c r="G376" s="59" t="s">
        <v>82</v>
      </c>
      <c r="H376" s="60">
        <v>2.6540936227336001E-3</v>
      </c>
      <c r="I376" s="60">
        <v>2.9296252358556999E-3</v>
      </c>
      <c r="J376" s="61">
        <v>0.8306931528905499</v>
      </c>
      <c r="K376" s="61">
        <v>0.59831134246906004</v>
      </c>
      <c r="L376" s="61">
        <v>9.4233498858739995E-2</v>
      </c>
      <c r="M376" s="61">
        <v>0.14420978636512</v>
      </c>
      <c r="N376" s="61">
        <v>2.9419999580979999E-2</v>
      </c>
      <c r="O376" s="61">
        <v>2.3358524778610001E-2</v>
      </c>
      <c r="P376" s="61">
        <v>5.7000982910540003E-2</v>
      </c>
      <c r="Q376" s="61">
        <v>0</v>
      </c>
      <c r="R376" s="61">
        <v>0.16120257551848</v>
      </c>
      <c r="S376" s="61">
        <v>0</v>
      </c>
      <c r="T376" s="62">
        <v>458.28699999999998</v>
      </c>
      <c r="U376" s="62">
        <v>516.15350000000001</v>
      </c>
      <c r="V376" s="62">
        <v>524.10649999999998</v>
      </c>
      <c r="W376" s="61">
        <v>21.405092042597271</v>
      </c>
      <c r="X376" s="62">
        <v>112.18547821044922</v>
      </c>
      <c r="Y376" s="54">
        <v>0.94841957092285156</v>
      </c>
      <c r="Z376" s="67">
        <v>10</v>
      </c>
      <c r="AA376" s="52" t="s">
        <v>83</v>
      </c>
      <c r="AB376" s="52"/>
      <c r="AC376" s="52"/>
    </row>
    <row r="377" spans="1:29" x14ac:dyDescent="0.35">
      <c r="A377" s="59">
        <v>462</v>
      </c>
      <c r="B377" s="59" t="s">
        <v>126</v>
      </c>
      <c r="C377" s="59" t="s">
        <v>127</v>
      </c>
      <c r="D377" s="59" t="s">
        <v>128</v>
      </c>
      <c r="E377" s="59" t="s">
        <v>89</v>
      </c>
      <c r="F377" s="59" t="s">
        <v>129</v>
      </c>
      <c r="G377" s="59" t="s">
        <v>84</v>
      </c>
      <c r="H377" s="60">
        <v>2.6540936227336001E-3</v>
      </c>
      <c r="I377" s="60">
        <v>3.4699887618479999E-3</v>
      </c>
      <c r="J377" s="61">
        <v>0.94306465214715007</v>
      </c>
      <c r="K377" s="61">
        <v>0.64074286904115996</v>
      </c>
      <c r="L377" s="61">
        <v>0.10581704472340001</v>
      </c>
      <c r="M377" s="61">
        <v>0.35518723260108004</v>
      </c>
      <c r="N377" s="61">
        <v>0</v>
      </c>
      <c r="O377" s="61">
        <v>1.8131916589250001E-2</v>
      </c>
      <c r="P377" s="61">
        <v>1.8131916589250001E-2</v>
      </c>
      <c r="Q377" s="61">
        <v>0</v>
      </c>
      <c r="R377" s="61">
        <v>7.528054260818999E-2</v>
      </c>
      <c r="S377" s="61">
        <v>0</v>
      </c>
      <c r="T377" s="62">
        <v>458.28699999999998</v>
      </c>
      <c r="U377" s="62">
        <v>516.15350000000001</v>
      </c>
      <c r="V377" s="62">
        <v>524.10649999999998</v>
      </c>
      <c r="W377" s="61">
        <v>13.787604040766018</v>
      </c>
      <c r="X377" s="62">
        <v>72.261726379394531</v>
      </c>
      <c r="Y377" s="54">
        <v>0.74535936117172241</v>
      </c>
      <c r="Z377" s="67">
        <v>10</v>
      </c>
      <c r="AA377" s="52" t="s">
        <v>83</v>
      </c>
      <c r="AB377" s="52"/>
      <c r="AC377" s="52"/>
    </row>
    <row r="378" spans="1:29" x14ac:dyDescent="0.35">
      <c r="A378" s="59">
        <v>462</v>
      </c>
      <c r="B378" s="59" t="s">
        <v>126</v>
      </c>
      <c r="C378" s="59" t="s">
        <v>127</v>
      </c>
      <c r="D378" s="59" t="s">
        <v>128</v>
      </c>
      <c r="E378" s="59" t="s">
        <v>89</v>
      </c>
      <c r="F378" s="59" t="s">
        <v>129</v>
      </c>
      <c r="G378" s="59" t="s">
        <v>85</v>
      </c>
      <c r="H378" s="60">
        <v>2.6540936227336001E-3</v>
      </c>
      <c r="I378" s="60">
        <v>2.5396886145121001E-3</v>
      </c>
      <c r="J378" s="61">
        <v>0.71185481628517</v>
      </c>
      <c r="K378" s="61">
        <v>0.54514050229920996</v>
      </c>
      <c r="L378" s="61">
        <v>6.2565103854180001E-2</v>
      </c>
      <c r="M378" s="61">
        <v>0.14604060143177</v>
      </c>
      <c r="N378" s="61">
        <v>3.51213925912E-2</v>
      </c>
      <c r="O378" s="61">
        <v>8.7831580907200002E-3</v>
      </c>
      <c r="P378" s="61">
        <v>2.143323043621E-2</v>
      </c>
      <c r="Q378" s="61">
        <v>0</v>
      </c>
      <c r="R378" s="61">
        <v>0.1092986533916</v>
      </c>
      <c r="S378" s="61">
        <v>0</v>
      </c>
      <c r="T378" s="62">
        <v>458.28699999999998</v>
      </c>
      <c r="U378" s="62">
        <v>516.15350000000001</v>
      </c>
      <c r="V378" s="62">
        <v>524.10649999999998</v>
      </c>
      <c r="W378" s="61">
        <v>56.926149763109535</v>
      </c>
      <c r="X378" s="62">
        <v>298.3536376953125</v>
      </c>
      <c r="Y378" s="54">
        <v>2.199439525604248</v>
      </c>
      <c r="Z378" s="67">
        <v>10</v>
      </c>
      <c r="AA378" s="52" t="s">
        <v>83</v>
      </c>
      <c r="AB378" s="52"/>
      <c r="AC378" s="52"/>
    </row>
    <row r="379" spans="1:29" x14ac:dyDescent="0.35">
      <c r="A379" s="59">
        <v>462</v>
      </c>
      <c r="B379" s="59" t="s">
        <v>126</v>
      </c>
      <c r="C379" s="59" t="s">
        <v>127</v>
      </c>
      <c r="D379" s="59" t="s">
        <v>128</v>
      </c>
      <c r="E379" s="59" t="s">
        <v>89</v>
      </c>
      <c r="F379" s="59" t="s">
        <v>129</v>
      </c>
      <c r="G379" s="59" t="s">
        <v>86</v>
      </c>
      <c r="H379" s="60">
        <v>2.6540936227336001E-3</v>
      </c>
      <c r="I379" s="60">
        <v>1.3047503898025001E-3</v>
      </c>
      <c r="J379" s="61">
        <v>0.30038522777164001</v>
      </c>
      <c r="K379" s="61">
        <v>0.27342336730382999</v>
      </c>
      <c r="L379" s="61">
        <v>9.6565384017769998E-2</v>
      </c>
      <c r="M379" s="61">
        <v>0</v>
      </c>
      <c r="N379" s="61">
        <v>2.6961860467810003E-2</v>
      </c>
      <c r="O379" s="61">
        <v>6.9603523549959995E-2</v>
      </c>
      <c r="P379" s="61">
        <v>3.045746425905E-2</v>
      </c>
      <c r="Q379" s="61">
        <v>6.9603523549959995E-2</v>
      </c>
      <c r="R379" s="61">
        <v>7.1198868987429997E-2</v>
      </c>
      <c r="S379" s="61">
        <v>6.9603523549959995E-2</v>
      </c>
      <c r="T379" s="62">
        <v>458.28699999999998</v>
      </c>
      <c r="U379" s="62">
        <v>516.15350000000001</v>
      </c>
      <c r="V379" s="62">
        <v>524.10649999999998</v>
      </c>
      <c r="W379" s="61">
        <v>7.8811541535269898</v>
      </c>
      <c r="X379" s="62">
        <v>41.305641174316406</v>
      </c>
      <c r="Y379" s="54">
        <v>0.1528262197971344</v>
      </c>
      <c r="Z379" s="67">
        <v>10</v>
      </c>
      <c r="AA379" s="52" t="s">
        <v>83</v>
      </c>
      <c r="AB379" s="52"/>
      <c r="AC379" s="52"/>
    </row>
    <row r="380" spans="1:29" x14ac:dyDescent="0.35">
      <c r="A380" s="63">
        <v>462</v>
      </c>
      <c r="B380" s="63" t="s">
        <v>126</v>
      </c>
      <c r="C380" s="63" t="s">
        <v>127</v>
      </c>
      <c r="D380" s="63" t="s">
        <v>128</v>
      </c>
      <c r="E380" s="63" t="s">
        <v>89</v>
      </c>
      <c r="F380" s="63" t="s">
        <v>129</v>
      </c>
      <c r="G380" s="63" t="s">
        <v>350</v>
      </c>
      <c r="H380" s="64">
        <v>2.6540936227336001E-3</v>
      </c>
      <c r="I380" s="64">
        <v>3.1413259341143999E-3</v>
      </c>
      <c r="J380" s="65">
        <v>0.87471745081722008</v>
      </c>
      <c r="K380" s="65">
        <v>0.61493493634874996</v>
      </c>
      <c r="L380" s="65">
        <v>9.8771637778009999E-2</v>
      </c>
      <c r="M380" s="65">
        <v>0.22686538863392003</v>
      </c>
      <c r="N380" s="65">
        <v>1.7893991339350001E-2</v>
      </c>
      <c r="O380" s="65">
        <v>2.1310872503819998E-2</v>
      </c>
      <c r="P380" s="65">
        <v>4.1773070431120003E-2</v>
      </c>
      <c r="Q380" s="65">
        <v>0</v>
      </c>
      <c r="R380" s="65">
        <v>0.12754050639656</v>
      </c>
      <c r="S380" s="65">
        <v>0</v>
      </c>
      <c r="T380" s="66">
        <v>458.28699999999998</v>
      </c>
      <c r="U380" s="66">
        <v>516.15350000000001</v>
      </c>
      <c r="V380" s="66">
        <v>524.10649999999998</v>
      </c>
      <c r="W380" s="65">
        <v>35.1926960833636</v>
      </c>
      <c r="X380" s="66">
        <v>184.44720458984375</v>
      </c>
      <c r="Y380" s="58">
        <v>1.6937789916992188</v>
      </c>
      <c r="Z380" s="68">
        <v>10</v>
      </c>
      <c r="AA380" s="55" t="s">
        <v>83</v>
      </c>
      <c r="AB380" s="52"/>
      <c r="AC380" s="52"/>
    </row>
    <row r="381" spans="1:29" x14ac:dyDescent="0.35">
      <c r="A381" s="63">
        <v>462</v>
      </c>
      <c r="B381" s="63" t="s">
        <v>126</v>
      </c>
      <c r="C381" s="63" t="s">
        <v>127</v>
      </c>
      <c r="D381" s="63" t="s">
        <v>128</v>
      </c>
      <c r="E381" s="63" t="s">
        <v>89</v>
      </c>
      <c r="F381" s="63" t="s">
        <v>129</v>
      </c>
      <c r="G381" s="63" t="s">
        <v>351</v>
      </c>
      <c r="H381" s="64">
        <v>2.6540936227336001E-3</v>
      </c>
      <c r="I381" s="64">
        <v>2.3895089598926001E-3</v>
      </c>
      <c r="J381" s="65">
        <v>0.66181639375281998</v>
      </c>
      <c r="K381" s="65">
        <v>0.51209724177709992</v>
      </c>
      <c r="L381" s="65">
        <v>6.6699845357650001E-2</v>
      </c>
      <c r="M381" s="65">
        <v>0.12828074377686999</v>
      </c>
      <c r="N381" s="65">
        <v>3.4129119705300005E-2</v>
      </c>
      <c r="O381" s="65">
        <v>1.6179464477339998E-2</v>
      </c>
      <c r="P381" s="65">
        <v>2.2530658867530001E-2</v>
      </c>
      <c r="Q381" s="65">
        <v>8.4644178290700003E-3</v>
      </c>
      <c r="R381" s="65">
        <v>0.10466537510415001</v>
      </c>
      <c r="S381" s="65">
        <v>8.4644178290700003E-3</v>
      </c>
      <c r="T381" s="66">
        <v>458.28699999999998</v>
      </c>
      <c r="U381" s="66">
        <v>516.15350000000001</v>
      </c>
      <c r="V381" s="66">
        <v>524.10649999999998</v>
      </c>
      <c r="W381" s="65">
        <v>64.807303916636059</v>
      </c>
      <c r="X381" s="66">
        <v>339.6593017578125</v>
      </c>
      <c r="Y381" s="58">
        <v>2.3522658348083496</v>
      </c>
      <c r="Z381" s="68">
        <v>10</v>
      </c>
      <c r="AA381" s="55" t="s">
        <v>83</v>
      </c>
      <c r="AB381" s="52"/>
      <c r="AC381" s="52"/>
    </row>
    <row r="382" spans="1:29" x14ac:dyDescent="0.35">
      <c r="A382" s="59">
        <v>466</v>
      </c>
      <c r="B382" s="59" t="s">
        <v>338</v>
      </c>
      <c r="C382" s="59" t="s">
        <v>339</v>
      </c>
      <c r="D382" s="59" t="s">
        <v>136</v>
      </c>
      <c r="E382" s="59" t="s">
        <v>89</v>
      </c>
      <c r="F382" s="59" t="s">
        <v>99</v>
      </c>
      <c r="G382" s="59" t="s">
        <v>82</v>
      </c>
      <c r="H382" s="60">
        <v>0.3760629216023918</v>
      </c>
      <c r="I382" s="60">
        <v>0.42142834639347659</v>
      </c>
      <c r="J382" s="61">
        <v>40.628647686236967</v>
      </c>
      <c r="K382" s="61">
        <v>13.468549216382538</v>
      </c>
      <c r="L382" s="61">
        <v>52.528769130513908</v>
      </c>
      <c r="M382" s="61">
        <v>49.588205629381783</v>
      </c>
      <c r="N382" s="61">
        <v>73.85500865791434</v>
      </c>
      <c r="O382" s="61">
        <v>56.990699019257853</v>
      </c>
      <c r="P382" s="61">
        <v>37.055686741979137</v>
      </c>
      <c r="Q382" s="61">
        <v>47.05448820776602</v>
      </c>
      <c r="R382" s="61">
        <v>65.707546815716881</v>
      </c>
      <c r="S382" s="61">
        <v>9.2650790777535708</v>
      </c>
      <c r="T382" s="62">
        <v>20442.029500000001</v>
      </c>
      <c r="U382" s="62">
        <v>22388.630499999999</v>
      </c>
      <c r="V382" s="62">
        <v>23072.639999999999</v>
      </c>
      <c r="W382" s="61">
        <v>36.169539514797002</v>
      </c>
      <c r="X382" s="62">
        <v>8345.267578125</v>
      </c>
      <c r="Y382" s="54">
        <v>6209.37451171875</v>
      </c>
      <c r="Z382" s="67">
        <v>10</v>
      </c>
      <c r="AA382" s="52" t="s">
        <v>83</v>
      </c>
      <c r="AB382" s="52"/>
      <c r="AC382" s="52"/>
    </row>
    <row r="383" spans="1:29" x14ac:dyDescent="0.35">
      <c r="A383" s="59">
        <v>466</v>
      </c>
      <c r="B383" s="59" t="s">
        <v>338</v>
      </c>
      <c r="C383" s="59" t="s">
        <v>339</v>
      </c>
      <c r="D383" s="59" t="s">
        <v>136</v>
      </c>
      <c r="E383" s="59" t="s">
        <v>89</v>
      </c>
      <c r="F383" s="59" t="s">
        <v>99</v>
      </c>
      <c r="G383" s="59" t="s">
        <v>84</v>
      </c>
      <c r="H383" s="60">
        <v>0.3760629216023918</v>
      </c>
      <c r="I383" s="60">
        <v>0.37203459487108342</v>
      </c>
      <c r="J383" s="61">
        <v>27.459584925355667</v>
      </c>
      <c r="K383" s="61">
        <v>11.586672847304481</v>
      </c>
      <c r="L383" s="61">
        <v>39.957789924144848</v>
      </c>
      <c r="M383" s="61">
        <v>57.273349666592601</v>
      </c>
      <c r="N383" s="61">
        <v>67.371667268745185</v>
      </c>
      <c r="O383" s="61">
        <v>50.496928625891272</v>
      </c>
      <c r="P383" s="61">
        <v>33.105171945562212</v>
      </c>
      <c r="Q383" s="61">
        <v>42.744073966748182</v>
      </c>
      <c r="R383" s="61">
        <v>59.668139145771903</v>
      </c>
      <c r="S383" s="61">
        <v>7.4440977247481905</v>
      </c>
      <c r="T383" s="62">
        <v>20442.029500000001</v>
      </c>
      <c r="U383" s="62">
        <v>22388.630499999999</v>
      </c>
      <c r="V383" s="62">
        <v>23072.639999999999</v>
      </c>
      <c r="W383" s="61">
        <v>20.016663169864572</v>
      </c>
      <c r="X383" s="62">
        <v>4618.37255859375</v>
      </c>
      <c r="Y383" s="54">
        <v>3137.793701171875</v>
      </c>
      <c r="Z383" s="67">
        <v>10</v>
      </c>
      <c r="AA383" s="52" t="s">
        <v>83</v>
      </c>
      <c r="AB383" s="52"/>
      <c r="AC383" s="52"/>
    </row>
    <row r="384" spans="1:29" x14ac:dyDescent="0.35">
      <c r="A384" s="59">
        <v>466</v>
      </c>
      <c r="B384" s="59" t="s">
        <v>338</v>
      </c>
      <c r="C384" s="59" t="s">
        <v>339</v>
      </c>
      <c r="D384" s="59" t="s">
        <v>136</v>
      </c>
      <c r="E384" s="59" t="s">
        <v>89</v>
      </c>
      <c r="F384" s="59" t="s">
        <v>99</v>
      </c>
      <c r="G384" s="59" t="s">
        <v>85</v>
      </c>
      <c r="H384" s="60">
        <v>0.3760629216023918</v>
      </c>
      <c r="I384" s="60">
        <v>0.34039456967053938</v>
      </c>
      <c r="J384" s="61">
        <v>29.016640362086697</v>
      </c>
      <c r="K384" s="61">
        <v>11.157569580796601</v>
      </c>
      <c r="L384" s="61">
        <v>43.4784465502103</v>
      </c>
      <c r="M384" s="61">
        <v>38.727525877828676</v>
      </c>
      <c r="N384" s="61">
        <v>62.586670679892322</v>
      </c>
      <c r="O384" s="61">
        <v>48.471955392389141</v>
      </c>
      <c r="P384" s="61">
        <v>30.971565419994452</v>
      </c>
      <c r="Q384" s="61">
        <v>40.143034601251742</v>
      </c>
      <c r="R384" s="61">
        <v>56.052754579834343</v>
      </c>
      <c r="S384" s="61">
        <v>7.3436976205725895</v>
      </c>
      <c r="T384" s="62">
        <v>20442.029500000001</v>
      </c>
      <c r="U384" s="62">
        <v>22388.630499999999</v>
      </c>
      <c r="V384" s="62">
        <v>23072.639999999999</v>
      </c>
      <c r="W384" s="61">
        <v>38.166995925273113</v>
      </c>
      <c r="X384" s="62">
        <v>8806.1337890625</v>
      </c>
      <c r="Y384" s="54">
        <v>5561.6865234375</v>
      </c>
      <c r="Z384" s="67">
        <v>10</v>
      </c>
      <c r="AA384" s="52" t="s">
        <v>83</v>
      </c>
      <c r="AB384" s="52"/>
      <c r="AC384" s="52"/>
    </row>
    <row r="385" spans="1:29" x14ac:dyDescent="0.35">
      <c r="A385" s="59">
        <v>466</v>
      </c>
      <c r="B385" s="59" t="s">
        <v>338</v>
      </c>
      <c r="C385" s="59" t="s">
        <v>339</v>
      </c>
      <c r="D385" s="59" t="s">
        <v>136</v>
      </c>
      <c r="E385" s="59" t="s">
        <v>89</v>
      </c>
      <c r="F385" s="59" t="s">
        <v>99</v>
      </c>
      <c r="G385" s="59" t="s">
        <v>86</v>
      </c>
      <c r="H385" s="60">
        <v>0.3760629216023918</v>
      </c>
      <c r="I385" s="60">
        <v>0.34100646439680937</v>
      </c>
      <c r="J385" s="61">
        <v>18.771759362376489</v>
      </c>
      <c r="K385" s="61">
        <v>7.1085347833661396</v>
      </c>
      <c r="L385" s="61">
        <v>49.908835867484839</v>
      </c>
      <c r="M385" s="61">
        <v>40.523885632616555</v>
      </c>
      <c r="N385" s="61">
        <v>63.911682310765386</v>
      </c>
      <c r="O385" s="61">
        <v>50.234142243305556</v>
      </c>
      <c r="P385" s="61">
        <v>32.967090449047632</v>
      </c>
      <c r="Q385" s="61">
        <v>46.274220436524146</v>
      </c>
      <c r="R385" s="61">
        <v>59.622465530155679</v>
      </c>
      <c r="S385" s="61">
        <v>11.86298800664467</v>
      </c>
      <c r="T385" s="62">
        <v>20442.029500000001</v>
      </c>
      <c r="U385" s="62">
        <v>22388.630499999999</v>
      </c>
      <c r="V385" s="62">
        <v>23072.639999999999</v>
      </c>
      <c r="W385" s="61">
        <v>5.6468013900648399</v>
      </c>
      <c r="X385" s="62">
        <v>1302.8662109375</v>
      </c>
      <c r="Y385" s="54">
        <v>855.87628173828125</v>
      </c>
      <c r="Z385" s="67">
        <v>10</v>
      </c>
      <c r="AA385" s="52" t="s">
        <v>83</v>
      </c>
      <c r="AB385" s="52"/>
      <c r="AC385" s="52"/>
    </row>
    <row r="386" spans="1:29" x14ac:dyDescent="0.35">
      <c r="A386" s="63">
        <v>466</v>
      </c>
      <c r="B386" s="63" t="s">
        <v>338</v>
      </c>
      <c r="C386" s="63" t="s">
        <v>339</v>
      </c>
      <c r="D386" s="63" t="s">
        <v>136</v>
      </c>
      <c r="E386" s="63" t="s">
        <v>89</v>
      </c>
      <c r="F386" s="63" t="s">
        <v>99</v>
      </c>
      <c r="G386" s="63" t="s">
        <v>350</v>
      </c>
      <c r="H386" s="64">
        <v>0.3760629216023918</v>
      </c>
      <c r="I386" s="64">
        <v>0.40383153365870761</v>
      </c>
      <c r="J386" s="65">
        <v>35.93709209158677</v>
      </c>
      <c r="K386" s="65">
        <v>12.79811975848561</v>
      </c>
      <c r="L386" s="65">
        <v>48.05028429854373</v>
      </c>
      <c r="M386" s="65">
        <v>52.326083119841613</v>
      </c>
      <c r="N386" s="65">
        <v>71.545280386534841</v>
      </c>
      <c r="O386" s="65">
        <v>54.677255354164878</v>
      </c>
      <c r="P386" s="65">
        <v>35.648292751122312</v>
      </c>
      <c r="Q386" s="65">
        <v>45.518877935804994</v>
      </c>
      <c r="R386" s="65">
        <v>63.555972527038975</v>
      </c>
      <c r="S386" s="65">
        <v>8.6163438253236198</v>
      </c>
      <c r="T386" s="66">
        <v>20442.029500000001</v>
      </c>
      <c r="U386" s="66">
        <v>22388.630499999999</v>
      </c>
      <c r="V386" s="66">
        <v>23072.639999999999</v>
      </c>
      <c r="W386" s="65">
        <v>56.186202684661744</v>
      </c>
      <c r="X386" s="66">
        <v>12963.640625</v>
      </c>
      <c r="Y386" s="58">
        <v>9347.1689453125</v>
      </c>
      <c r="Z386" s="68">
        <v>10</v>
      </c>
      <c r="AA386" s="55" t="s">
        <v>83</v>
      </c>
      <c r="AB386" s="52"/>
      <c r="AC386" s="52"/>
    </row>
    <row r="387" spans="1:29" x14ac:dyDescent="0.35">
      <c r="A387" s="63">
        <v>466</v>
      </c>
      <c r="B387" s="63" t="s">
        <v>338</v>
      </c>
      <c r="C387" s="63" t="s">
        <v>339</v>
      </c>
      <c r="D387" s="63" t="s">
        <v>136</v>
      </c>
      <c r="E387" s="63" t="s">
        <v>89</v>
      </c>
      <c r="F387" s="63" t="s">
        <v>99</v>
      </c>
      <c r="G387" s="63" t="s">
        <v>351</v>
      </c>
      <c r="H387" s="64">
        <v>0.3760629216023918</v>
      </c>
      <c r="I387" s="64">
        <v>0.34047343176884082</v>
      </c>
      <c r="J387" s="65">
        <v>27.696261581543002</v>
      </c>
      <c r="K387" s="65">
        <v>10.635722657600381</v>
      </c>
      <c r="L387" s="65">
        <v>44.307206748147522</v>
      </c>
      <c r="M387" s="65">
        <v>38.959043969889692</v>
      </c>
      <c r="N387" s="65">
        <v>62.757440573796153</v>
      </c>
      <c r="O387" s="65">
        <v>48.699069218832705</v>
      </c>
      <c r="P387" s="65">
        <v>31.228752292587568</v>
      </c>
      <c r="Q387" s="65">
        <v>40.933232913627648</v>
      </c>
      <c r="R387" s="65">
        <v>56.512825379252298</v>
      </c>
      <c r="S387" s="65">
        <v>7.9261519340051505</v>
      </c>
      <c r="T387" s="66">
        <v>20442.029500000001</v>
      </c>
      <c r="U387" s="66">
        <v>22388.630499999999</v>
      </c>
      <c r="V387" s="66">
        <v>23072.639999999999</v>
      </c>
      <c r="W387" s="65">
        <v>43.813797315337986</v>
      </c>
      <c r="X387" s="66">
        <v>10109</v>
      </c>
      <c r="Y387" s="58">
        <v>6417.5625</v>
      </c>
      <c r="Z387" s="68">
        <v>10</v>
      </c>
      <c r="AA387" s="55" t="s">
        <v>83</v>
      </c>
      <c r="AB387" s="52"/>
      <c r="AC387" s="52"/>
    </row>
    <row r="388" spans="1:29" x14ac:dyDescent="0.35">
      <c r="A388" s="59">
        <v>478</v>
      </c>
      <c r="B388" s="59" t="s">
        <v>322</v>
      </c>
      <c r="C388" s="59" t="s">
        <v>323</v>
      </c>
      <c r="D388" s="59" t="s">
        <v>136</v>
      </c>
      <c r="E388" s="59" t="s">
        <v>89</v>
      </c>
      <c r="F388" s="59" t="s">
        <v>230</v>
      </c>
      <c r="G388" s="59" t="s">
        <v>82</v>
      </c>
      <c r="H388" s="60">
        <v>0.32703724846102072</v>
      </c>
      <c r="I388" s="60">
        <v>0.40093760800267708</v>
      </c>
      <c r="J388" s="61">
        <v>38.57781125679589</v>
      </c>
      <c r="K388" s="61">
        <v>6.3727153358245401</v>
      </c>
      <c r="L388" s="61">
        <v>49.385521991476914</v>
      </c>
      <c r="M388" s="61">
        <v>51.807628755978463</v>
      </c>
      <c r="N388" s="61">
        <v>57.642053345112046</v>
      </c>
      <c r="O388" s="61">
        <v>51.1350000759331</v>
      </c>
      <c r="P388" s="61">
        <v>36.701439061476734</v>
      </c>
      <c r="Q388" s="61">
        <v>56.951829732313129</v>
      </c>
      <c r="R388" s="61">
        <v>56.08985582510492</v>
      </c>
      <c r="S388" s="61">
        <v>24.736484344339548</v>
      </c>
      <c r="T388" s="62">
        <v>4734.8744999999999</v>
      </c>
      <c r="U388" s="62">
        <v>4734.8744999999999</v>
      </c>
      <c r="V388" s="62">
        <v>4875.6374999999998</v>
      </c>
      <c r="W388" s="61">
        <v>33.672180586383284</v>
      </c>
      <c r="X388" s="62">
        <v>1641.7335205078125</v>
      </c>
      <c r="Y388" s="54">
        <v>1131.4827880859375</v>
      </c>
      <c r="Z388" s="67">
        <v>10</v>
      </c>
      <c r="AA388" s="52" t="s">
        <v>83</v>
      </c>
      <c r="AB388" s="52"/>
      <c r="AC388" s="52"/>
    </row>
    <row r="389" spans="1:29" x14ac:dyDescent="0.35">
      <c r="A389" s="59">
        <v>478</v>
      </c>
      <c r="B389" s="59" t="s">
        <v>322</v>
      </c>
      <c r="C389" s="59" t="s">
        <v>323</v>
      </c>
      <c r="D389" s="59" t="s">
        <v>136</v>
      </c>
      <c r="E389" s="59" t="s">
        <v>89</v>
      </c>
      <c r="F389" s="59" t="s">
        <v>230</v>
      </c>
      <c r="G389" s="59" t="s">
        <v>84</v>
      </c>
      <c r="H389" s="60">
        <v>0.32703724846102072</v>
      </c>
      <c r="I389" s="60">
        <v>0.33424846728865598</v>
      </c>
      <c r="J389" s="61">
        <v>27.285721352666549</v>
      </c>
      <c r="K389" s="61">
        <v>5.2563632948949497</v>
      </c>
      <c r="L389" s="61">
        <v>40.040574318034302</v>
      </c>
      <c r="M389" s="61">
        <v>48.04226089853352</v>
      </c>
      <c r="N389" s="61">
        <v>49.461666473850549</v>
      </c>
      <c r="O389" s="61">
        <v>42.979052315610986</v>
      </c>
      <c r="P389" s="61">
        <v>31.264717535465508</v>
      </c>
      <c r="Q389" s="61">
        <v>48.325753594302938</v>
      </c>
      <c r="R389" s="61">
        <v>47.679257753571541</v>
      </c>
      <c r="S389" s="61">
        <v>20.062033854126099</v>
      </c>
      <c r="T389" s="62">
        <v>4734.8744999999999</v>
      </c>
      <c r="U389" s="62">
        <v>4734.8744999999999</v>
      </c>
      <c r="V389" s="62">
        <v>4875.6374999999998</v>
      </c>
      <c r="W389" s="61">
        <v>21.44422689401944</v>
      </c>
      <c r="X389" s="62">
        <v>1045.542724609375</v>
      </c>
      <c r="Y389" s="54">
        <v>626.61383056640625</v>
      </c>
      <c r="Z389" s="67">
        <v>10</v>
      </c>
      <c r="AA389" s="52" t="s">
        <v>83</v>
      </c>
      <c r="AB389" s="52"/>
      <c r="AC389" s="52"/>
    </row>
    <row r="390" spans="1:29" x14ac:dyDescent="0.35">
      <c r="A390" s="59">
        <v>478</v>
      </c>
      <c r="B390" s="59" t="s">
        <v>322</v>
      </c>
      <c r="C390" s="59" t="s">
        <v>323</v>
      </c>
      <c r="D390" s="59" t="s">
        <v>136</v>
      </c>
      <c r="E390" s="59" t="s">
        <v>89</v>
      </c>
      <c r="F390" s="59" t="s">
        <v>230</v>
      </c>
      <c r="G390" s="59" t="s">
        <v>85</v>
      </c>
      <c r="H390" s="60">
        <v>0.32703724846102072</v>
      </c>
      <c r="I390" s="60">
        <v>0.2647933977618383</v>
      </c>
      <c r="J390" s="61">
        <v>24.281157597699242</v>
      </c>
      <c r="K390" s="61">
        <v>4.6622894327647106</v>
      </c>
      <c r="L390" s="61">
        <v>32.321430714991969</v>
      </c>
      <c r="M390" s="61">
        <v>33.963217821626031</v>
      </c>
      <c r="N390" s="61">
        <v>39.134641643043189</v>
      </c>
      <c r="O390" s="61">
        <v>34.437758276051476</v>
      </c>
      <c r="P390" s="61">
        <v>24.354835695084372</v>
      </c>
      <c r="Q390" s="61">
        <v>38.505303065870599</v>
      </c>
      <c r="R390" s="61">
        <v>38.35104347517585</v>
      </c>
      <c r="S390" s="61">
        <v>16.160247114627442</v>
      </c>
      <c r="T390" s="62">
        <v>4734.8744999999999</v>
      </c>
      <c r="U390" s="62">
        <v>4734.8744999999999</v>
      </c>
      <c r="V390" s="62">
        <v>4875.6374999999998</v>
      </c>
      <c r="W390" s="61">
        <v>38.54840477942971</v>
      </c>
      <c r="X390" s="62">
        <v>1879.48046875</v>
      </c>
      <c r="Y390" s="54">
        <v>920.24102783203125</v>
      </c>
      <c r="Z390" s="67">
        <v>10</v>
      </c>
      <c r="AA390" s="52" t="s">
        <v>83</v>
      </c>
      <c r="AB390" s="52"/>
      <c r="AC390" s="52"/>
    </row>
    <row r="391" spans="1:29" x14ac:dyDescent="0.35">
      <c r="A391" s="59">
        <v>478</v>
      </c>
      <c r="B391" s="59" t="s">
        <v>322</v>
      </c>
      <c r="C391" s="59" t="s">
        <v>323</v>
      </c>
      <c r="D391" s="59" t="s">
        <v>136</v>
      </c>
      <c r="E391" s="59" t="s">
        <v>89</v>
      </c>
      <c r="F391" s="59" t="s">
        <v>230</v>
      </c>
      <c r="G391" s="59" t="s">
        <v>86</v>
      </c>
      <c r="H391" s="60">
        <v>0.32703724846102072</v>
      </c>
      <c r="I391" s="60">
        <v>0.28953444979083748</v>
      </c>
      <c r="J391" s="61">
        <v>19.36629931096218</v>
      </c>
      <c r="K391" s="61">
        <v>3.8032726672052597</v>
      </c>
      <c r="L391" s="61">
        <v>41.719649774633019</v>
      </c>
      <c r="M391" s="61">
        <v>33.545545991280818</v>
      </c>
      <c r="N391" s="61">
        <v>45.688301519213496</v>
      </c>
      <c r="O391" s="61">
        <v>39.323034859404537</v>
      </c>
      <c r="P391" s="61">
        <v>27.291137003787092</v>
      </c>
      <c r="Q391" s="61">
        <v>47.12723569256304</v>
      </c>
      <c r="R391" s="61">
        <v>45.76323106816821</v>
      </c>
      <c r="S391" s="61">
        <v>20.66476624788729</v>
      </c>
      <c r="T391" s="62">
        <v>4734.8744999999999</v>
      </c>
      <c r="U391" s="62">
        <v>4734.8744999999999</v>
      </c>
      <c r="V391" s="62">
        <v>4875.6374999999998</v>
      </c>
      <c r="W391" s="61">
        <v>6.3351877401681707</v>
      </c>
      <c r="X391" s="62">
        <v>308.88079833984375</v>
      </c>
      <c r="Y391" s="54">
        <v>171.84283447265625</v>
      </c>
      <c r="Z391" s="67">
        <v>10</v>
      </c>
      <c r="AA391" s="52" t="s">
        <v>83</v>
      </c>
      <c r="AB391" s="52"/>
      <c r="AC391" s="52"/>
    </row>
    <row r="392" spans="1:29" x14ac:dyDescent="0.35">
      <c r="A392" s="63">
        <v>478</v>
      </c>
      <c r="B392" s="63" t="s">
        <v>322</v>
      </c>
      <c r="C392" s="63" t="s">
        <v>323</v>
      </c>
      <c r="D392" s="63" t="s">
        <v>136</v>
      </c>
      <c r="E392" s="63" t="s">
        <v>89</v>
      </c>
      <c r="F392" s="63" t="s">
        <v>230</v>
      </c>
      <c r="G392" s="63" t="s">
        <v>350</v>
      </c>
      <c r="H392" s="64">
        <v>0.32703724846102072</v>
      </c>
      <c r="I392" s="64">
        <v>0.37499075968265638</v>
      </c>
      <c r="J392" s="65">
        <v>34.184380170092687</v>
      </c>
      <c r="K392" s="65">
        <v>5.9383745006058097</v>
      </c>
      <c r="L392" s="65">
        <v>45.749668578983133</v>
      </c>
      <c r="M392" s="65">
        <v>50.342631192354816</v>
      </c>
      <c r="N392" s="65">
        <v>54.459297426004817</v>
      </c>
      <c r="O392" s="65">
        <v>47.96175271995682</v>
      </c>
      <c r="P392" s="65">
        <v>34.586165311009182</v>
      </c>
      <c r="Q392" s="65">
        <v>53.595668792862604</v>
      </c>
      <c r="R392" s="65">
        <v>52.817531274117449</v>
      </c>
      <c r="S392" s="65">
        <v>22.917788578425679</v>
      </c>
      <c r="T392" s="66">
        <v>4734.8744999999999</v>
      </c>
      <c r="U392" s="66">
        <v>4734.8744999999999</v>
      </c>
      <c r="V392" s="66">
        <v>4875.6374999999998</v>
      </c>
      <c r="W392" s="65">
        <v>55.116407480402486</v>
      </c>
      <c r="X392" s="66">
        <v>2687.276123046875</v>
      </c>
      <c r="Y392" s="58">
        <v>1758.096435546875</v>
      </c>
      <c r="Z392" s="68">
        <v>10</v>
      </c>
      <c r="AA392" s="55" t="s">
        <v>83</v>
      </c>
      <c r="AB392" s="52"/>
      <c r="AC392" s="52"/>
    </row>
    <row r="393" spans="1:29" x14ac:dyDescent="0.35">
      <c r="A393" s="63">
        <v>478</v>
      </c>
      <c r="B393" s="63" t="s">
        <v>322</v>
      </c>
      <c r="C393" s="63" t="s">
        <v>323</v>
      </c>
      <c r="D393" s="63" t="s">
        <v>136</v>
      </c>
      <c r="E393" s="63" t="s">
        <v>89</v>
      </c>
      <c r="F393" s="63" t="s">
        <v>230</v>
      </c>
      <c r="G393" s="63" t="s">
        <v>351</v>
      </c>
      <c r="H393" s="64">
        <v>0.32703724846102072</v>
      </c>
      <c r="I393" s="64">
        <v>0.26828552485537471</v>
      </c>
      <c r="J393" s="65">
        <v>23.587439732998263</v>
      </c>
      <c r="K393" s="65">
        <v>4.5410417300681001</v>
      </c>
      <c r="L393" s="65">
        <v>33.64796183301798</v>
      </c>
      <c r="M393" s="65">
        <v>33.904264665016086</v>
      </c>
      <c r="N393" s="65">
        <v>40.059671556426565</v>
      </c>
      <c r="O393" s="65">
        <v>35.127300769885323</v>
      </c>
      <c r="P393" s="65">
        <v>24.769286032236078</v>
      </c>
      <c r="Q393" s="65">
        <v>39.722263625552351</v>
      </c>
      <c r="R393" s="65">
        <v>39.397252063457842</v>
      </c>
      <c r="S393" s="65">
        <v>16.796046808600661</v>
      </c>
      <c r="T393" s="66">
        <v>4734.8744999999999</v>
      </c>
      <c r="U393" s="66">
        <v>4734.8744999999999</v>
      </c>
      <c r="V393" s="66">
        <v>4875.6374999999998</v>
      </c>
      <c r="W393" s="65">
        <v>44.883592519598047</v>
      </c>
      <c r="X393" s="66">
        <v>2188.361328125</v>
      </c>
      <c r="Y393" s="58">
        <v>1092.0838623046875</v>
      </c>
      <c r="Z393" s="68">
        <v>10</v>
      </c>
      <c r="AA393" s="55" t="s">
        <v>83</v>
      </c>
      <c r="AB393" s="52"/>
      <c r="AC393" s="52"/>
    </row>
    <row r="394" spans="1:29" x14ac:dyDescent="0.35">
      <c r="A394" s="59">
        <v>484</v>
      </c>
      <c r="B394" s="59" t="s">
        <v>207</v>
      </c>
      <c r="C394" s="59" t="s">
        <v>208</v>
      </c>
      <c r="D394" s="59" t="s">
        <v>107</v>
      </c>
      <c r="E394" s="59" t="s">
        <v>169</v>
      </c>
      <c r="F394" s="59" t="s">
        <v>119</v>
      </c>
      <c r="G394" s="59" t="s">
        <v>82</v>
      </c>
      <c r="H394" s="60">
        <v>1.99011677274613E-2</v>
      </c>
      <c r="I394" s="60">
        <v>4.8666306708946797E-2</v>
      </c>
      <c r="J394" s="61">
        <v>10.72176215879642</v>
      </c>
      <c r="K394" s="61"/>
      <c r="L394" s="61">
        <v>0.41911581109278001</v>
      </c>
      <c r="M394" s="61">
        <v>1.6136125418000702</v>
      </c>
      <c r="N394" s="61">
        <v>4.66713541589196</v>
      </c>
      <c r="O394" s="61">
        <v>3.5052844943283201</v>
      </c>
      <c r="P394" s="61">
        <v>2.0642388098470401</v>
      </c>
      <c r="Q394" s="61">
        <v>0.52309427647951001</v>
      </c>
      <c r="R394" s="61">
        <v>4.9774370689016401</v>
      </c>
      <c r="S394" s="61">
        <v>1.4334039991902201</v>
      </c>
      <c r="T394" s="62">
        <v>128613.11749999999</v>
      </c>
      <c r="U394" s="62">
        <v>127648.14750000001</v>
      </c>
      <c r="V394" s="62">
        <v>128613.11749999999</v>
      </c>
      <c r="W394" s="61">
        <v>14.456583931476791</v>
      </c>
      <c r="X394" s="62">
        <v>18593.0625</v>
      </c>
      <c r="Y394" s="54">
        <v>2253.143310546875</v>
      </c>
      <c r="Z394" s="67">
        <v>9</v>
      </c>
      <c r="AA394" s="52" t="s">
        <v>23</v>
      </c>
      <c r="AB394" s="52"/>
      <c r="AC394" s="52"/>
    </row>
    <row r="395" spans="1:29" x14ac:dyDescent="0.35">
      <c r="A395" s="59">
        <v>484</v>
      </c>
      <c r="B395" s="59" t="s">
        <v>207</v>
      </c>
      <c r="C395" s="59" t="s">
        <v>208</v>
      </c>
      <c r="D395" s="59" t="s">
        <v>107</v>
      </c>
      <c r="E395" s="59" t="s">
        <v>169</v>
      </c>
      <c r="F395" s="59" t="s">
        <v>119</v>
      </c>
      <c r="G395" s="59" t="s">
        <v>84</v>
      </c>
      <c r="H395" s="60">
        <v>1.99011677274613E-2</v>
      </c>
      <c r="I395" s="60">
        <v>2.1151748006365399E-2</v>
      </c>
      <c r="J395" s="61">
        <v>3.00909574712693</v>
      </c>
      <c r="K395" s="61"/>
      <c r="L395" s="61">
        <v>0.29628421633893998</v>
      </c>
      <c r="M395" s="61">
        <v>2.35878574696001</v>
      </c>
      <c r="N395" s="61">
        <v>3.4453675482468498</v>
      </c>
      <c r="O395" s="61">
        <v>2.1159150268633202</v>
      </c>
      <c r="P395" s="61">
        <v>1.6279231481607199</v>
      </c>
      <c r="Q395" s="61">
        <v>0.57679604140634999</v>
      </c>
      <c r="R395" s="61">
        <v>3.1594172682749595</v>
      </c>
      <c r="S395" s="61">
        <v>1.12794300583769</v>
      </c>
      <c r="T395" s="62">
        <v>128613.11749999999</v>
      </c>
      <c r="U395" s="62">
        <v>127648.14750000001</v>
      </c>
      <c r="V395" s="62">
        <v>128613.11749999999</v>
      </c>
      <c r="W395" s="61">
        <v>14.334287451600039</v>
      </c>
      <c r="X395" s="62">
        <v>18435.7734375</v>
      </c>
      <c r="Y395" s="54">
        <v>943.34808349609375</v>
      </c>
      <c r="Z395" s="67">
        <v>9</v>
      </c>
      <c r="AA395" s="52" t="s">
        <v>23</v>
      </c>
      <c r="AB395" s="52"/>
      <c r="AC395" s="52"/>
    </row>
    <row r="396" spans="1:29" x14ac:dyDescent="0.35">
      <c r="A396" s="59">
        <v>484</v>
      </c>
      <c r="B396" s="59" t="s">
        <v>207</v>
      </c>
      <c r="C396" s="59" t="s">
        <v>208</v>
      </c>
      <c r="D396" s="59" t="s">
        <v>107</v>
      </c>
      <c r="E396" s="59" t="s">
        <v>169</v>
      </c>
      <c r="F396" s="59" t="s">
        <v>119</v>
      </c>
      <c r="G396" s="59" t="s">
        <v>85</v>
      </c>
      <c r="H396" s="60">
        <v>1.99011677274613E-2</v>
      </c>
      <c r="I396" s="60">
        <v>1.4791570920203201E-2</v>
      </c>
      <c r="J396" s="61">
        <v>2.8857941500510598</v>
      </c>
      <c r="K396" s="61"/>
      <c r="L396" s="61">
        <v>0.39211092318437002</v>
      </c>
      <c r="M396" s="61">
        <v>0.63395686766920001</v>
      </c>
      <c r="N396" s="61">
        <v>1.6881760234613801</v>
      </c>
      <c r="O396" s="61">
        <v>1.24834597113949</v>
      </c>
      <c r="P396" s="61">
        <v>0.65993926616435006</v>
      </c>
      <c r="Q396" s="61">
        <v>0.16947120625116999</v>
      </c>
      <c r="R396" s="61">
        <v>1.7036649971289002</v>
      </c>
      <c r="S396" s="61">
        <v>0.76226191934955001</v>
      </c>
      <c r="T396" s="62">
        <v>128613.11749999999</v>
      </c>
      <c r="U396" s="62">
        <v>127648.14750000001</v>
      </c>
      <c r="V396" s="62">
        <v>128613.11749999999</v>
      </c>
      <c r="W396" s="61">
        <v>57.216033629857399</v>
      </c>
      <c r="X396" s="62">
        <v>73587.328125</v>
      </c>
      <c r="Y396" s="54">
        <v>2772.171630859375</v>
      </c>
      <c r="Z396" s="67">
        <v>9</v>
      </c>
      <c r="AA396" s="52" t="s">
        <v>23</v>
      </c>
      <c r="AB396" s="52"/>
      <c r="AC396" s="52"/>
    </row>
    <row r="397" spans="1:29" x14ac:dyDescent="0.35">
      <c r="A397" s="59">
        <v>484</v>
      </c>
      <c r="B397" s="59" t="s">
        <v>207</v>
      </c>
      <c r="C397" s="59" t="s">
        <v>208</v>
      </c>
      <c r="D397" s="59" t="s">
        <v>107</v>
      </c>
      <c r="E397" s="59" t="s">
        <v>169</v>
      </c>
      <c r="F397" s="59" t="s">
        <v>119</v>
      </c>
      <c r="G397" s="59" t="s">
        <v>86</v>
      </c>
      <c r="H397" s="60">
        <v>1.99011677274613E-2</v>
      </c>
      <c r="I397" s="60">
        <v>9.8112173283291994E-3</v>
      </c>
      <c r="J397" s="61">
        <v>0.80967985713271007</v>
      </c>
      <c r="K397" s="61"/>
      <c r="L397" s="61">
        <v>1.6780994660831801</v>
      </c>
      <c r="M397" s="61">
        <v>0.25060798519266003</v>
      </c>
      <c r="N397" s="61">
        <v>1.8182310873296099</v>
      </c>
      <c r="O397" s="61">
        <v>1.30885967178232</v>
      </c>
      <c r="P397" s="61">
        <v>0.69147559217170007</v>
      </c>
      <c r="Q397" s="61">
        <v>0.14494195977589</v>
      </c>
      <c r="R397" s="61">
        <v>1.5731024149379098</v>
      </c>
      <c r="S397" s="61">
        <v>1.47937896836503</v>
      </c>
      <c r="T397" s="62">
        <v>128613.11749999999</v>
      </c>
      <c r="U397" s="62">
        <v>127648.14750000001</v>
      </c>
      <c r="V397" s="62">
        <v>128613.11749999999</v>
      </c>
      <c r="W397" s="61">
        <v>13.993094987065522</v>
      </c>
      <c r="X397" s="62">
        <v>17996.955078125</v>
      </c>
      <c r="Y397" s="54">
        <v>465.78024291992188</v>
      </c>
      <c r="Z397" s="67">
        <v>9</v>
      </c>
      <c r="AA397" s="52" t="s">
        <v>23</v>
      </c>
      <c r="AB397" s="52"/>
      <c r="AC397" s="52"/>
    </row>
    <row r="398" spans="1:29" x14ac:dyDescent="0.35">
      <c r="A398" s="63">
        <v>484</v>
      </c>
      <c r="B398" s="63" t="s">
        <v>207</v>
      </c>
      <c r="C398" s="63" t="s">
        <v>208</v>
      </c>
      <c r="D398" s="63" t="s">
        <v>107</v>
      </c>
      <c r="E398" s="63" t="s">
        <v>169</v>
      </c>
      <c r="F398" s="63" t="s">
        <v>119</v>
      </c>
      <c r="G398" s="63" t="s">
        <v>350</v>
      </c>
      <c r="H398" s="64">
        <v>1.99011677274613E-2</v>
      </c>
      <c r="I398" s="64">
        <v>3.4967464867759902E-2</v>
      </c>
      <c r="J398" s="65">
        <v>6.8818096998321199</v>
      </c>
      <c r="K398" s="65"/>
      <c r="L398" s="65">
        <v>0.35796089278854004</v>
      </c>
      <c r="M398" s="65">
        <v>1.9846164889147502</v>
      </c>
      <c r="N398" s="65">
        <v>4.0588463654866498</v>
      </c>
      <c r="O398" s="65">
        <v>2.8135506090237601</v>
      </c>
      <c r="P398" s="65">
        <v>1.84700765935387</v>
      </c>
      <c r="Q398" s="65">
        <v>0.54983110305476002</v>
      </c>
      <c r="R398" s="65">
        <v>4.07228841715916</v>
      </c>
      <c r="S398" s="65">
        <v>1.2813222637780701</v>
      </c>
      <c r="T398" s="66">
        <v>128613.11749999999</v>
      </c>
      <c r="U398" s="66">
        <v>127648.14750000001</v>
      </c>
      <c r="V398" s="66">
        <v>128613.11749999999</v>
      </c>
      <c r="W398" s="65">
        <v>28.790871383076784</v>
      </c>
      <c r="X398" s="66">
        <v>37028.8359375</v>
      </c>
      <c r="Y398" s="58">
        <v>3196.4912109375</v>
      </c>
      <c r="Z398" s="68">
        <v>9</v>
      </c>
      <c r="AA398" s="55" t="s">
        <v>23</v>
      </c>
      <c r="AB398" s="52"/>
      <c r="AC398" s="52"/>
    </row>
    <row r="399" spans="1:29" x14ac:dyDescent="0.35">
      <c r="A399" s="63">
        <v>484</v>
      </c>
      <c r="B399" s="63" t="s">
        <v>207</v>
      </c>
      <c r="C399" s="63" t="s">
        <v>208</v>
      </c>
      <c r="D399" s="63" t="s">
        <v>107</v>
      </c>
      <c r="E399" s="63" t="s">
        <v>169</v>
      </c>
      <c r="F399" s="63" t="s">
        <v>119</v>
      </c>
      <c r="G399" s="63" t="s">
        <v>351</v>
      </c>
      <c r="H399" s="64">
        <v>1.99011677274613E-2</v>
      </c>
      <c r="I399" s="64">
        <v>1.38128963845945E-2</v>
      </c>
      <c r="J399" s="65">
        <v>2.4778230785175803</v>
      </c>
      <c r="K399" s="65"/>
      <c r="L399" s="65">
        <v>0.64481672344583996</v>
      </c>
      <c r="M399" s="65">
        <v>0.55862611401629003</v>
      </c>
      <c r="N399" s="65">
        <v>1.7137327589193703</v>
      </c>
      <c r="O399" s="65">
        <v>1.2602373392486099</v>
      </c>
      <c r="P399" s="65">
        <v>0.66613637619693999</v>
      </c>
      <c r="Q399" s="65">
        <v>0.16465103666678998</v>
      </c>
      <c r="R399" s="65">
        <v>1.6780085307482502</v>
      </c>
      <c r="S399" s="65">
        <v>0.90318046699392007</v>
      </c>
      <c r="T399" s="66">
        <v>128613.11749999999</v>
      </c>
      <c r="U399" s="66">
        <v>127648.14750000001</v>
      </c>
      <c r="V399" s="66">
        <v>128613.11749999999</v>
      </c>
      <c r="W399" s="65">
        <v>71.209128616923024</v>
      </c>
      <c r="X399" s="66">
        <v>91584.28125</v>
      </c>
      <c r="Y399" s="58">
        <v>3237.951904296875</v>
      </c>
      <c r="Z399" s="68">
        <v>9</v>
      </c>
      <c r="AA399" s="55" t="s">
        <v>23</v>
      </c>
      <c r="AB399" s="52"/>
      <c r="AC399" s="52"/>
    </row>
    <row r="400" spans="1:29" x14ac:dyDescent="0.35">
      <c r="A400" s="59">
        <v>498</v>
      </c>
      <c r="B400" s="59" t="s">
        <v>144</v>
      </c>
      <c r="C400" s="59" t="s">
        <v>145</v>
      </c>
      <c r="D400" s="59" t="s">
        <v>79</v>
      </c>
      <c r="E400" s="59" t="s">
        <v>80</v>
      </c>
      <c r="F400" s="59" t="s">
        <v>93</v>
      </c>
      <c r="G400" s="59" t="s">
        <v>82</v>
      </c>
      <c r="H400" s="60">
        <v>3.5339051267230998E-3</v>
      </c>
      <c r="I400" s="60">
        <v>5.1135041819411996E-3</v>
      </c>
      <c r="J400" s="61">
        <v>0.55026021141364001</v>
      </c>
      <c r="K400" s="61">
        <v>0</v>
      </c>
      <c r="L400" s="61">
        <v>0.56398589985132996</v>
      </c>
      <c r="M400" s="61">
        <v>0.65253551599102999</v>
      </c>
      <c r="N400" s="61">
        <v>0.92176299315068</v>
      </c>
      <c r="O400" s="61">
        <v>0.94266326317202997</v>
      </c>
      <c r="P400" s="61">
        <v>0.83095411549033993</v>
      </c>
      <c r="Q400" s="61">
        <v>0</v>
      </c>
      <c r="R400" s="61">
        <v>0.77567198165058993</v>
      </c>
      <c r="S400" s="61">
        <v>0.43291029225823996</v>
      </c>
      <c r="T400" s="62">
        <v>3482.6264999999999</v>
      </c>
      <c r="U400" s="62">
        <v>3023.7784999999999</v>
      </c>
      <c r="V400" s="62">
        <v>3039.9845</v>
      </c>
      <c r="W400" s="61">
        <v>12.29974038988075</v>
      </c>
      <c r="X400" s="62">
        <v>373.91018676757813</v>
      </c>
      <c r="Y400" s="54">
        <v>4.5657658576965332</v>
      </c>
      <c r="Z400" s="67">
        <v>10</v>
      </c>
      <c r="AA400" s="52" t="s">
        <v>83</v>
      </c>
      <c r="AB400" s="52"/>
      <c r="AC400" s="52"/>
    </row>
    <row r="401" spans="1:29" x14ac:dyDescent="0.35">
      <c r="A401" s="59">
        <v>498</v>
      </c>
      <c r="B401" s="59" t="s">
        <v>144</v>
      </c>
      <c r="C401" s="59" t="s">
        <v>145</v>
      </c>
      <c r="D401" s="59" t="s">
        <v>79</v>
      </c>
      <c r="E401" s="59" t="s">
        <v>80</v>
      </c>
      <c r="F401" s="59" t="s">
        <v>93</v>
      </c>
      <c r="G401" s="59" t="s">
        <v>84</v>
      </c>
      <c r="H401" s="60">
        <v>3.5339051267230998E-3</v>
      </c>
      <c r="I401" s="60">
        <v>3.4926418698228998E-3</v>
      </c>
      <c r="J401" s="61">
        <v>0.40886374976691003</v>
      </c>
      <c r="K401" s="61">
        <v>0</v>
      </c>
      <c r="L401" s="61">
        <v>0.33262841722908998</v>
      </c>
      <c r="M401" s="61">
        <v>0.53573829653584004</v>
      </c>
      <c r="N401" s="61">
        <v>0.59189992107702005</v>
      </c>
      <c r="O401" s="61">
        <v>0.52776851963856009</v>
      </c>
      <c r="P401" s="61">
        <v>0.49830312640679997</v>
      </c>
      <c r="Q401" s="61">
        <v>0</v>
      </c>
      <c r="R401" s="61">
        <v>0.51268142323772004</v>
      </c>
      <c r="S401" s="61">
        <v>0.32441098472282998</v>
      </c>
      <c r="T401" s="62">
        <v>3482.6264999999999</v>
      </c>
      <c r="U401" s="62">
        <v>3023.7784999999999</v>
      </c>
      <c r="V401" s="62">
        <v>3039.9845</v>
      </c>
      <c r="W401" s="61">
        <v>9.94150000059566</v>
      </c>
      <c r="X401" s="62">
        <v>302.22006225585938</v>
      </c>
      <c r="Y401" s="54">
        <v>2.5339939594268799</v>
      </c>
      <c r="Z401" s="67">
        <v>10</v>
      </c>
      <c r="AA401" s="52" t="s">
        <v>83</v>
      </c>
      <c r="AB401" s="52"/>
      <c r="AC401" s="52"/>
    </row>
    <row r="402" spans="1:29" x14ac:dyDescent="0.35">
      <c r="A402" s="59">
        <v>498</v>
      </c>
      <c r="B402" s="59" t="s">
        <v>144</v>
      </c>
      <c r="C402" s="59" t="s">
        <v>145</v>
      </c>
      <c r="D402" s="59" t="s">
        <v>79</v>
      </c>
      <c r="E402" s="59" t="s">
        <v>80</v>
      </c>
      <c r="F402" s="59" t="s">
        <v>93</v>
      </c>
      <c r="G402" s="59" t="s">
        <v>85</v>
      </c>
      <c r="H402" s="60">
        <v>3.5339051267230998E-3</v>
      </c>
      <c r="I402" s="60">
        <v>1.3349770557978E-3</v>
      </c>
      <c r="J402" s="61">
        <v>0.13501828784620001</v>
      </c>
      <c r="K402" s="61">
        <v>0</v>
      </c>
      <c r="L402" s="61">
        <v>0.16205852146246</v>
      </c>
      <c r="M402" s="61">
        <v>0.11127135175917999</v>
      </c>
      <c r="N402" s="61">
        <v>0.27164252001414002</v>
      </c>
      <c r="O402" s="61">
        <v>0.28478836946468999</v>
      </c>
      <c r="P402" s="61">
        <v>0.22940699796596001</v>
      </c>
      <c r="Q402" s="61">
        <v>6.2049752750190007E-2</v>
      </c>
      <c r="R402" s="61">
        <v>0.20063213403517</v>
      </c>
      <c r="S402" s="61">
        <v>0.12939444300125</v>
      </c>
      <c r="T402" s="62">
        <v>3482.6264999999999</v>
      </c>
      <c r="U402" s="62">
        <v>3023.7784999999999</v>
      </c>
      <c r="V402" s="62">
        <v>3039.9845</v>
      </c>
      <c r="W402" s="61">
        <v>56.602824577492107</v>
      </c>
      <c r="X402" s="62">
        <v>1720.717041015625</v>
      </c>
      <c r="Y402" s="54">
        <v>6.0839939117431641</v>
      </c>
      <c r="Z402" s="67">
        <v>10</v>
      </c>
      <c r="AA402" s="52" t="s">
        <v>83</v>
      </c>
      <c r="AB402" s="52"/>
      <c r="AC402" s="52"/>
    </row>
    <row r="403" spans="1:29" x14ac:dyDescent="0.35">
      <c r="A403" s="59">
        <v>498</v>
      </c>
      <c r="B403" s="59" t="s">
        <v>144</v>
      </c>
      <c r="C403" s="59" t="s">
        <v>145</v>
      </c>
      <c r="D403" s="59" t="s">
        <v>79</v>
      </c>
      <c r="E403" s="59" t="s">
        <v>80</v>
      </c>
      <c r="F403" s="59" t="s">
        <v>93</v>
      </c>
      <c r="G403" s="59" t="s">
        <v>86</v>
      </c>
      <c r="H403" s="60">
        <v>3.5339051267230998E-3</v>
      </c>
      <c r="I403" s="60">
        <v>8.5284536396165005E-3</v>
      </c>
      <c r="J403" s="61">
        <v>4.7689228676489996E-2</v>
      </c>
      <c r="K403" s="61">
        <v>0</v>
      </c>
      <c r="L403" s="61">
        <v>2.3655103500425998</v>
      </c>
      <c r="M403" s="61">
        <v>3.8084742404389998E-2</v>
      </c>
      <c r="N403" s="61">
        <v>1.3172340598837</v>
      </c>
      <c r="O403" s="61">
        <v>1.85421828589537</v>
      </c>
      <c r="P403" s="61">
        <v>1.43023318416611</v>
      </c>
      <c r="Q403" s="61">
        <v>9.5430807004389995E-2</v>
      </c>
      <c r="R403" s="61">
        <v>1.3850724271350101</v>
      </c>
      <c r="S403" s="61">
        <v>1.9151748238467499</v>
      </c>
      <c r="T403" s="62">
        <v>3482.6264999999999</v>
      </c>
      <c r="U403" s="62">
        <v>3023.7784999999999</v>
      </c>
      <c r="V403" s="62">
        <v>3039.9845</v>
      </c>
      <c r="W403" s="61">
        <v>21.155935032031341</v>
      </c>
      <c r="X403" s="62">
        <v>643.13714599609375</v>
      </c>
      <c r="Y403" s="54">
        <v>15.520182609558105</v>
      </c>
      <c r="Z403" s="67">
        <v>10</v>
      </c>
      <c r="AA403" s="52" t="s">
        <v>83</v>
      </c>
      <c r="AB403" s="52"/>
      <c r="AC403" s="52"/>
    </row>
    <row r="404" spans="1:29" x14ac:dyDescent="0.35">
      <c r="A404" s="63">
        <v>498</v>
      </c>
      <c r="B404" s="63" t="s">
        <v>144</v>
      </c>
      <c r="C404" s="63" t="s">
        <v>145</v>
      </c>
      <c r="D404" s="63" t="s">
        <v>79</v>
      </c>
      <c r="E404" s="63" t="s">
        <v>80</v>
      </c>
      <c r="F404" s="63" t="s">
        <v>93</v>
      </c>
      <c r="G404" s="63" t="s">
        <v>350</v>
      </c>
      <c r="H404" s="64">
        <v>3.5339051267230998E-3</v>
      </c>
      <c r="I404" s="64">
        <v>4.3890031022356998E-3</v>
      </c>
      <c r="J404" s="65">
        <v>0.48705811931507997</v>
      </c>
      <c r="K404" s="65">
        <v>0</v>
      </c>
      <c r="L404" s="65">
        <v>0.46057258417079999</v>
      </c>
      <c r="M404" s="65">
        <v>0.60032891523955001</v>
      </c>
      <c r="N404" s="65">
        <v>0.77431916026890002</v>
      </c>
      <c r="O404" s="65">
        <v>0.75721155181642996</v>
      </c>
      <c r="P404" s="65">
        <v>0.68226412562860994</v>
      </c>
      <c r="Q404" s="65">
        <v>0</v>
      </c>
      <c r="R404" s="65">
        <v>0.65811915677587007</v>
      </c>
      <c r="S404" s="65">
        <v>0.38441273335456</v>
      </c>
      <c r="T404" s="66">
        <v>3482.6264999999999</v>
      </c>
      <c r="U404" s="66">
        <v>3023.7784999999999</v>
      </c>
      <c r="V404" s="66">
        <v>3039.9845</v>
      </c>
      <c r="W404" s="65">
        <v>22.241240390476442</v>
      </c>
      <c r="X404" s="66">
        <v>676.1302490234375</v>
      </c>
      <c r="Y404" s="58">
        <v>7.099759578704834</v>
      </c>
      <c r="Z404" s="68">
        <v>10</v>
      </c>
      <c r="AA404" s="55" t="s">
        <v>83</v>
      </c>
      <c r="AB404" s="52"/>
      <c r="AC404" s="52"/>
    </row>
    <row r="405" spans="1:29" x14ac:dyDescent="0.35">
      <c r="A405" s="63">
        <v>498</v>
      </c>
      <c r="B405" s="63" t="s">
        <v>144</v>
      </c>
      <c r="C405" s="63" t="s">
        <v>145</v>
      </c>
      <c r="D405" s="63" t="s">
        <v>79</v>
      </c>
      <c r="E405" s="63" t="s">
        <v>80</v>
      </c>
      <c r="F405" s="63" t="s">
        <v>93</v>
      </c>
      <c r="G405" s="63" t="s">
        <v>351</v>
      </c>
      <c r="H405" s="64">
        <v>3.5339051267230998E-3</v>
      </c>
      <c r="I405" s="64">
        <v>3.2921163417885002E-3</v>
      </c>
      <c r="J405" s="65">
        <v>0.11125854795991</v>
      </c>
      <c r="K405" s="65">
        <v>0</v>
      </c>
      <c r="L405" s="65">
        <v>0.76155475784459004</v>
      </c>
      <c r="M405" s="65">
        <v>9.1359368074000011E-2</v>
      </c>
      <c r="N405" s="65">
        <v>0.55611808004883001</v>
      </c>
      <c r="O405" s="65">
        <v>0.71178537296713995</v>
      </c>
      <c r="P405" s="65">
        <v>0.55611746644032001</v>
      </c>
      <c r="Q405" s="65">
        <v>7.1131783104700003E-2</v>
      </c>
      <c r="R405" s="65">
        <v>0.52288446954015999</v>
      </c>
      <c r="S405" s="65">
        <v>0.61525422147972009</v>
      </c>
      <c r="T405" s="66">
        <v>3482.6264999999999</v>
      </c>
      <c r="U405" s="66">
        <v>3023.7784999999999</v>
      </c>
      <c r="V405" s="66">
        <v>3039.9845</v>
      </c>
      <c r="W405" s="65">
        <v>77.758759609523509</v>
      </c>
      <c r="X405" s="66">
        <v>2363.854248046875</v>
      </c>
      <c r="Y405" s="58">
        <v>21.604177474975586</v>
      </c>
      <c r="Z405" s="68">
        <v>10</v>
      </c>
      <c r="AA405" s="55" t="s">
        <v>83</v>
      </c>
      <c r="AB405" s="52"/>
      <c r="AC405" s="52"/>
    </row>
    <row r="406" spans="1:29" x14ac:dyDescent="0.35">
      <c r="A406" s="59">
        <v>496</v>
      </c>
      <c r="B406" s="59" t="s">
        <v>218</v>
      </c>
      <c r="C406" s="59" t="s">
        <v>219</v>
      </c>
      <c r="D406" s="59" t="s">
        <v>118</v>
      </c>
      <c r="E406" s="59" t="s">
        <v>80</v>
      </c>
      <c r="F406" s="59" t="s">
        <v>99</v>
      </c>
      <c r="G406" s="59" t="s">
        <v>82</v>
      </c>
      <c r="H406" s="60">
        <v>2.81268202333581E-2</v>
      </c>
      <c r="I406" s="60">
        <v>4.0451722135147597E-2</v>
      </c>
      <c r="J406" s="61">
        <v>5.0741278386810498</v>
      </c>
      <c r="K406" s="61">
        <v>1.09116726250936</v>
      </c>
      <c r="L406" s="61">
        <v>3.5767330269476401</v>
      </c>
      <c r="M406" s="61">
        <v>2.2999178462165997</v>
      </c>
      <c r="N406" s="61">
        <v>9.7817635811821404</v>
      </c>
      <c r="O406" s="61">
        <v>9.9720612658888186</v>
      </c>
      <c r="P406" s="61">
        <v>6.6825242155575202</v>
      </c>
      <c r="Q406" s="61">
        <v>0.92598688570220999</v>
      </c>
      <c r="R406" s="61">
        <v>8.6504562059179406</v>
      </c>
      <c r="S406" s="61">
        <v>0.67446976591651997</v>
      </c>
      <c r="T406" s="62">
        <v>3167.7060000000001</v>
      </c>
      <c r="U406" s="62">
        <v>3339.674</v>
      </c>
      <c r="V406" s="62">
        <v>3386.0149999999999</v>
      </c>
      <c r="W406" s="61">
        <v>24.618840880645109</v>
      </c>
      <c r="X406" s="62">
        <v>833.59765625</v>
      </c>
      <c r="Y406" s="54">
        <v>86.328422546386719</v>
      </c>
      <c r="Z406" s="67">
        <v>10</v>
      </c>
      <c r="AA406" s="52" t="s">
        <v>83</v>
      </c>
      <c r="AB406" s="52"/>
      <c r="AC406" s="52"/>
    </row>
    <row r="407" spans="1:29" x14ac:dyDescent="0.35">
      <c r="A407" s="59">
        <v>496</v>
      </c>
      <c r="B407" s="59" t="s">
        <v>218</v>
      </c>
      <c r="C407" s="59" t="s">
        <v>219</v>
      </c>
      <c r="D407" s="59" t="s">
        <v>118</v>
      </c>
      <c r="E407" s="59" t="s">
        <v>80</v>
      </c>
      <c r="F407" s="59" t="s">
        <v>99</v>
      </c>
      <c r="G407" s="59" t="s">
        <v>84</v>
      </c>
      <c r="H407" s="60">
        <v>2.81268202333581E-2</v>
      </c>
      <c r="I407" s="60">
        <v>2.46337815733365E-2</v>
      </c>
      <c r="J407" s="61">
        <v>2.1386712316705001</v>
      </c>
      <c r="K407" s="61">
        <v>0.79378943014001002</v>
      </c>
      <c r="L407" s="61">
        <v>1.51676314064999</v>
      </c>
      <c r="M407" s="61">
        <v>2.8092622171751103</v>
      </c>
      <c r="N407" s="61">
        <v>6.0733797653396397</v>
      </c>
      <c r="O407" s="61">
        <v>6.1105841431522503</v>
      </c>
      <c r="P407" s="61">
        <v>3.9219277693075898</v>
      </c>
      <c r="Q407" s="61">
        <v>0.53105521603883998</v>
      </c>
      <c r="R407" s="61">
        <v>5.5342914361605695</v>
      </c>
      <c r="S407" s="61">
        <v>0.39411044307753995</v>
      </c>
      <c r="T407" s="62">
        <v>3167.7060000000001</v>
      </c>
      <c r="U407" s="62">
        <v>3339.674</v>
      </c>
      <c r="V407" s="62">
        <v>3386.0149999999999</v>
      </c>
      <c r="W407" s="61">
        <v>12.77210210058708</v>
      </c>
      <c r="X407" s="62">
        <v>432.46530151367188</v>
      </c>
      <c r="Y407" s="54">
        <v>27.56236457824707</v>
      </c>
      <c r="Z407" s="67">
        <v>10</v>
      </c>
      <c r="AA407" s="52" t="s">
        <v>83</v>
      </c>
      <c r="AB407" s="52"/>
      <c r="AC407" s="52"/>
    </row>
    <row r="408" spans="1:29" x14ac:dyDescent="0.35">
      <c r="A408" s="59">
        <v>496</v>
      </c>
      <c r="B408" s="59" t="s">
        <v>218</v>
      </c>
      <c r="C408" s="59" t="s">
        <v>219</v>
      </c>
      <c r="D408" s="59" t="s">
        <v>118</v>
      </c>
      <c r="E408" s="59" t="s">
        <v>80</v>
      </c>
      <c r="F408" s="59" t="s">
        <v>99</v>
      </c>
      <c r="G408" s="59" t="s">
        <v>85</v>
      </c>
      <c r="H408" s="60">
        <v>2.81268202333581E-2</v>
      </c>
      <c r="I408" s="60">
        <v>2.3206056066058599E-2</v>
      </c>
      <c r="J408" s="61">
        <v>2.3047006578038602</v>
      </c>
      <c r="K408" s="61">
        <v>0.64925850378302008</v>
      </c>
      <c r="L408" s="61">
        <v>2.3444372701777598</v>
      </c>
      <c r="M408" s="61">
        <v>1.21648857984421</v>
      </c>
      <c r="N408" s="61">
        <v>5.7438269595493798</v>
      </c>
      <c r="O408" s="61">
        <v>5.8325044459583397</v>
      </c>
      <c r="P408" s="61">
        <v>4.0626489431094708</v>
      </c>
      <c r="Q408" s="61">
        <v>0.79018920026855</v>
      </c>
      <c r="R408" s="61">
        <v>5.0720946923319001</v>
      </c>
      <c r="S408" s="61">
        <v>0.72498164283964994</v>
      </c>
      <c r="T408" s="62">
        <v>3167.7060000000001</v>
      </c>
      <c r="U408" s="62">
        <v>3339.674</v>
      </c>
      <c r="V408" s="62">
        <v>3386.0149999999999</v>
      </c>
      <c r="W408" s="61">
        <v>54.240551406280993</v>
      </c>
      <c r="X408" s="62">
        <v>1836.59326171875</v>
      </c>
      <c r="Y408" s="54">
        <v>110.07234191894531</v>
      </c>
      <c r="Z408" s="67">
        <v>10</v>
      </c>
      <c r="AA408" s="52" t="s">
        <v>83</v>
      </c>
      <c r="AB408" s="52"/>
      <c r="AC408" s="52"/>
    </row>
    <row r="409" spans="1:29" x14ac:dyDescent="0.35">
      <c r="A409" s="59">
        <v>496</v>
      </c>
      <c r="B409" s="59" t="s">
        <v>218</v>
      </c>
      <c r="C409" s="59" t="s">
        <v>219</v>
      </c>
      <c r="D409" s="59" t="s">
        <v>118</v>
      </c>
      <c r="E409" s="59" t="s">
        <v>80</v>
      </c>
      <c r="F409" s="59" t="s">
        <v>99</v>
      </c>
      <c r="G409" s="59" t="s">
        <v>86</v>
      </c>
      <c r="H409" s="60">
        <v>2.81268202333581E-2</v>
      </c>
      <c r="I409" s="60">
        <v>2.9093971331407301E-2</v>
      </c>
      <c r="J409" s="61">
        <v>0.50759407508317</v>
      </c>
      <c r="K409" s="61">
        <v>0.27039390161115001</v>
      </c>
      <c r="L409" s="61">
        <v>6.5783128717964905</v>
      </c>
      <c r="M409" s="61">
        <v>0.48923880515069007</v>
      </c>
      <c r="N409" s="61">
        <v>7.6625598893399305</v>
      </c>
      <c r="O409" s="61">
        <v>7.5526432725411192</v>
      </c>
      <c r="P409" s="61">
        <v>4.9023225949089397</v>
      </c>
      <c r="Q409" s="61">
        <v>0.63137422494758</v>
      </c>
      <c r="R409" s="61">
        <v>6.6892103807323107</v>
      </c>
      <c r="S409" s="61">
        <v>1.39441907311098</v>
      </c>
      <c r="T409" s="62">
        <v>3167.7060000000001</v>
      </c>
      <c r="U409" s="62">
        <v>3339.674</v>
      </c>
      <c r="V409" s="62">
        <v>3386.0149999999999</v>
      </c>
      <c r="W409" s="61">
        <v>8.3685056124810409</v>
      </c>
      <c r="X409" s="62">
        <v>283.35885620117188</v>
      </c>
      <c r="Y409" s="54">
        <v>21.80903434753418</v>
      </c>
      <c r="Z409" s="67">
        <v>10</v>
      </c>
      <c r="AA409" s="52" t="s">
        <v>83</v>
      </c>
      <c r="AB409" s="52"/>
      <c r="AC409" s="52"/>
    </row>
    <row r="410" spans="1:29" x14ac:dyDescent="0.35">
      <c r="A410" s="63">
        <v>496</v>
      </c>
      <c r="B410" s="63" t="s">
        <v>218</v>
      </c>
      <c r="C410" s="63" t="s">
        <v>219</v>
      </c>
      <c r="D410" s="63" t="s">
        <v>118</v>
      </c>
      <c r="E410" s="63" t="s">
        <v>80</v>
      </c>
      <c r="F410" s="63" t="s">
        <v>99</v>
      </c>
      <c r="G410" s="63" t="s">
        <v>350</v>
      </c>
      <c r="H410" s="64">
        <v>2.81268202333581E-2</v>
      </c>
      <c r="I410" s="64">
        <v>3.5048586087525202E-2</v>
      </c>
      <c r="J410" s="65">
        <v>4.0714264220464802</v>
      </c>
      <c r="K410" s="65">
        <v>0.98958811700935001</v>
      </c>
      <c r="L410" s="65">
        <v>2.8730827947206596</v>
      </c>
      <c r="M410" s="65">
        <v>2.4739011103858202</v>
      </c>
      <c r="N410" s="65">
        <v>8.5150435429128795</v>
      </c>
      <c r="O410" s="65">
        <v>8.6530471908644788</v>
      </c>
      <c r="P410" s="65">
        <v>5.7395520180464104</v>
      </c>
      <c r="Q410" s="65">
        <v>0.79108502965037997</v>
      </c>
      <c r="R410" s="65">
        <v>7.5860279934073596</v>
      </c>
      <c r="S410" s="65">
        <v>0.57870385014518999</v>
      </c>
      <c r="T410" s="66">
        <v>3167.7060000000001</v>
      </c>
      <c r="U410" s="66">
        <v>3339.674</v>
      </c>
      <c r="V410" s="66">
        <v>3386.0149999999999</v>
      </c>
      <c r="W410" s="65">
        <v>37.390942981232747</v>
      </c>
      <c r="X410" s="66">
        <v>1266.06298828125</v>
      </c>
      <c r="Y410" s="58">
        <v>113.89078521728516</v>
      </c>
      <c r="Z410" s="68">
        <v>10</v>
      </c>
      <c r="AA410" s="55" t="s">
        <v>83</v>
      </c>
      <c r="AB410" s="52"/>
      <c r="AC410" s="52"/>
    </row>
    <row r="411" spans="1:29" x14ac:dyDescent="0.35">
      <c r="A411" s="63">
        <v>496</v>
      </c>
      <c r="B411" s="63" t="s">
        <v>218</v>
      </c>
      <c r="C411" s="63" t="s">
        <v>219</v>
      </c>
      <c r="D411" s="63" t="s">
        <v>118</v>
      </c>
      <c r="E411" s="63" t="s">
        <v>80</v>
      </c>
      <c r="F411" s="63" t="s">
        <v>99</v>
      </c>
      <c r="G411" s="63" t="s">
        <v>351</v>
      </c>
      <c r="H411" s="64">
        <v>2.81268202333581E-2</v>
      </c>
      <c r="I411" s="64">
        <v>2.3993051658870598E-2</v>
      </c>
      <c r="J411" s="65">
        <v>2.0644942525354</v>
      </c>
      <c r="K411" s="65">
        <v>0.59861837756781</v>
      </c>
      <c r="L411" s="65">
        <v>2.9103491912609103</v>
      </c>
      <c r="M411" s="65">
        <v>1.11928229514686</v>
      </c>
      <c r="N411" s="65">
        <v>6.0002902901980297</v>
      </c>
      <c r="O411" s="65">
        <v>6.0624231208265797</v>
      </c>
      <c r="P411" s="65">
        <v>4.1748821247341299</v>
      </c>
      <c r="Q411" s="65">
        <v>0.76896153648307997</v>
      </c>
      <c r="R411" s="65">
        <v>5.2882429999218594</v>
      </c>
      <c r="S411" s="65">
        <v>0.81446056424795998</v>
      </c>
      <c r="T411" s="66">
        <v>3167.7060000000001</v>
      </c>
      <c r="U411" s="66">
        <v>3339.674</v>
      </c>
      <c r="V411" s="66">
        <v>3386.0149999999999</v>
      </c>
      <c r="W411" s="65">
        <v>62.609057018762179</v>
      </c>
      <c r="X411" s="66">
        <v>2119.9521484375</v>
      </c>
      <c r="Y411" s="58">
        <v>131.88137817382813</v>
      </c>
      <c r="Z411" s="68">
        <v>10</v>
      </c>
      <c r="AA411" s="55" t="s">
        <v>83</v>
      </c>
      <c r="AB411" s="52"/>
      <c r="AC411" s="52"/>
    </row>
    <row r="412" spans="1:29" x14ac:dyDescent="0.35">
      <c r="A412" s="59">
        <v>499</v>
      </c>
      <c r="B412" s="59" t="s">
        <v>146</v>
      </c>
      <c r="C412" s="59" t="s">
        <v>147</v>
      </c>
      <c r="D412" s="59" t="s">
        <v>79</v>
      </c>
      <c r="E412" s="59" t="s">
        <v>80</v>
      </c>
      <c r="F412" s="59" t="s">
        <v>99</v>
      </c>
      <c r="G412" s="59" t="s">
        <v>82</v>
      </c>
      <c r="H412" s="60">
        <v>4.8989004059961996E-3</v>
      </c>
      <c r="I412" s="60">
        <v>1.5247243997670201E-2</v>
      </c>
      <c r="J412" s="61">
        <v>2.8127843296748201</v>
      </c>
      <c r="K412" s="61">
        <v>1.9841507569201</v>
      </c>
      <c r="L412" s="61">
        <v>1.2671068355558601</v>
      </c>
      <c r="M412" s="61">
        <v>1.12092940632273</v>
      </c>
      <c r="N412" s="61">
        <v>3.3517645088822197</v>
      </c>
      <c r="O412" s="61">
        <v>0.57331811842344993</v>
      </c>
      <c r="P412" s="61">
        <v>0</v>
      </c>
      <c r="Q412" s="61">
        <v>0.25954334189993999</v>
      </c>
      <c r="R412" s="61">
        <v>1.3841757079997998</v>
      </c>
      <c r="S412" s="61">
        <v>0.32132353317139001</v>
      </c>
      <c r="T412" s="62">
        <v>615.79499999999996</v>
      </c>
      <c r="U412" s="62">
        <v>603.85050000000001</v>
      </c>
      <c r="V412" s="62">
        <v>614.64750000000004</v>
      </c>
      <c r="W412" s="61">
        <v>10.66726623937887</v>
      </c>
      <c r="X412" s="62">
        <v>65.566085815429688</v>
      </c>
      <c r="Y412" s="54">
        <v>2.4235212802886963</v>
      </c>
      <c r="Z412" s="67">
        <v>10</v>
      </c>
      <c r="AA412" s="52" t="s">
        <v>83</v>
      </c>
      <c r="AB412" s="52"/>
      <c r="AC412" s="52"/>
    </row>
    <row r="413" spans="1:29" x14ac:dyDescent="0.35">
      <c r="A413" s="59">
        <v>499</v>
      </c>
      <c r="B413" s="59" t="s">
        <v>146</v>
      </c>
      <c r="C413" s="59" t="s">
        <v>147</v>
      </c>
      <c r="D413" s="59" t="s">
        <v>79</v>
      </c>
      <c r="E413" s="59" t="s">
        <v>80</v>
      </c>
      <c r="F413" s="59" t="s">
        <v>99</v>
      </c>
      <c r="G413" s="59" t="s">
        <v>84</v>
      </c>
      <c r="H413" s="60">
        <v>4.8989004059961996E-3</v>
      </c>
      <c r="I413" s="60">
        <v>1.17871842077906E-2</v>
      </c>
      <c r="J413" s="61">
        <v>2.56032695595152</v>
      </c>
      <c r="K413" s="61">
        <v>2.2146547477918799</v>
      </c>
      <c r="L413" s="61">
        <v>0.45868311574117004</v>
      </c>
      <c r="M413" s="61">
        <v>0.80435532390080999</v>
      </c>
      <c r="N413" s="61">
        <v>2.81674476720324</v>
      </c>
      <c r="O413" s="61">
        <v>0.12979514927819999</v>
      </c>
      <c r="P413" s="61">
        <v>0</v>
      </c>
      <c r="Q413" s="61">
        <v>0</v>
      </c>
      <c r="R413" s="61">
        <v>0.15633122737935001</v>
      </c>
      <c r="S413" s="61">
        <v>0</v>
      </c>
      <c r="T413" s="62">
        <v>615.79499999999996</v>
      </c>
      <c r="U413" s="62">
        <v>603.85050000000001</v>
      </c>
      <c r="V413" s="62">
        <v>614.64750000000004</v>
      </c>
      <c r="W413" s="61">
        <v>10.962760718943219</v>
      </c>
      <c r="X413" s="62">
        <v>67.382331848144531</v>
      </c>
      <c r="Y413" s="54">
        <v>2.0342793464660645</v>
      </c>
      <c r="Z413" s="67">
        <v>10</v>
      </c>
      <c r="AA413" s="52" t="s">
        <v>83</v>
      </c>
      <c r="AB413" s="52"/>
      <c r="AC413" s="52"/>
    </row>
    <row r="414" spans="1:29" x14ac:dyDescent="0.35">
      <c r="A414" s="59">
        <v>499</v>
      </c>
      <c r="B414" s="59" t="s">
        <v>146</v>
      </c>
      <c r="C414" s="59" t="s">
        <v>147</v>
      </c>
      <c r="D414" s="59" t="s">
        <v>79</v>
      </c>
      <c r="E414" s="59" t="s">
        <v>80</v>
      </c>
      <c r="F414" s="59" t="s">
        <v>99</v>
      </c>
      <c r="G414" s="59" t="s">
        <v>85</v>
      </c>
      <c r="H414" s="60">
        <v>4.8989004059961996E-3</v>
      </c>
      <c r="I414" s="60">
        <v>3.3456614554207001E-3</v>
      </c>
      <c r="J414" s="61">
        <v>0.69164915993107001</v>
      </c>
      <c r="K414" s="61">
        <v>0.57907289674974993</v>
      </c>
      <c r="L414" s="61">
        <v>0.1967936172002</v>
      </c>
      <c r="M414" s="61">
        <v>0.19055531330566999</v>
      </c>
      <c r="N414" s="61">
        <v>0.73815432887084997</v>
      </c>
      <c r="O414" s="61">
        <v>0.11047141106650001</v>
      </c>
      <c r="P414" s="61">
        <v>0</v>
      </c>
      <c r="Q414" s="61">
        <v>4.1348046037609998E-2</v>
      </c>
      <c r="R414" s="61">
        <v>0.14200690502638999</v>
      </c>
      <c r="S414" s="61">
        <v>1.5996967193999997E-2</v>
      </c>
      <c r="T414" s="62">
        <v>615.79499999999996</v>
      </c>
      <c r="U414" s="62">
        <v>603.85050000000001</v>
      </c>
      <c r="V414" s="62">
        <v>614.64750000000004</v>
      </c>
      <c r="W414" s="61">
        <v>53.56708611935661</v>
      </c>
      <c r="X414" s="62">
        <v>329.24874877929688</v>
      </c>
      <c r="Y414" s="54">
        <v>2.7976579666137695</v>
      </c>
      <c r="Z414" s="67">
        <v>10</v>
      </c>
      <c r="AA414" s="52" t="s">
        <v>83</v>
      </c>
      <c r="AB414" s="52"/>
      <c r="AC414" s="52"/>
    </row>
    <row r="415" spans="1:29" x14ac:dyDescent="0.35">
      <c r="A415" s="59">
        <v>499</v>
      </c>
      <c r="B415" s="59" t="s">
        <v>146</v>
      </c>
      <c r="C415" s="59" t="s">
        <v>147</v>
      </c>
      <c r="D415" s="59" t="s">
        <v>79</v>
      </c>
      <c r="E415" s="59" t="s">
        <v>80</v>
      </c>
      <c r="F415" s="59" t="s">
        <v>99</v>
      </c>
      <c r="G415" s="59" t="s">
        <v>86</v>
      </c>
      <c r="H415" s="60">
        <v>4.8989004059961996E-3</v>
      </c>
      <c r="I415" s="60">
        <v>7.582268221336E-4</v>
      </c>
      <c r="J415" s="61">
        <v>1.067715723757E-2</v>
      </c>
      <c r="K415" s="61">
        <v>0</v>
      </c>
      <c r="L415" s="61">
        <v>0.21243725140969</v>
      </c>
      <c r="M415" s="61">
        <v>1.067715723757E-2</v>
      </c>
      <c r="N415" s="61">
        <v>0.21243725140969</v>
      </c>
      <c r="O415" s="61">
        <v>0.15531832345929</v>
      </c>
      <c r="P415" s="61">
        <v>5.7118927950399995E-2</v>
      </c>
      <c r="Q415" s="61">
        <v>0</v>
      </c>
      <c r="R415" s="61">
        <v>0.21243725140969</v>
      </c>
      <c r="S415" s="61">
        <v>2.6121827956240001E-2</v>
      </c>
      <c r="T415" s="62">
        <v>615.79499999999996</v>
      </c>
      <c r="U415" s="62">
        <v>603.85050000000001</v>
      </c>
      <c r="V415" s="62">
        <v>614.64750000000004</v>
      </c>
      <c r="W415" s="61">
        <v>24.802886922321221</v>
      </c>
      <c r="X415" s="62">
        <v>152.4503173828125</v>
      </c>
      <c r="Y415" s="54">
        <v>0.34013861417770386</v>
      </c>
      <c r="Z415" s="67">
        <v>10</v>
      </c>
      <c r="AA415" s="52" t="s">
        <v>83</v>
      </c>
      <c r="AB415" s="52"/>
      <c r="AC415" s="52"/>
    </row>
    <row r="416" spans="1:29" x14ac:dyDescent="0.35">
      <c r="A416" s="63">
        <v>499</v>
      </c>
      <c r="B416" s="63" t="s">
        <v>146</v>
      </c>
      <c r="C416" s="63" t="s">
        <v>147</v>
      </c>
      <c r="D416" s="63" t="s">
        <v>79</v>
      </c>
      <c r="E416" s="63" t="s">
        <v>80</v>
      </c>
      <c r="F416" s="63" t="s">
        <v>99</v>
      </c>
      <c r="G416" s="63" t="s">
        <v>350</v>
      </c>
      <c r="H416" s="64">
        <v>4.8989004059961996E-3</v>
      </c>
      <c r="I416" s="64">
        <v>1.34935796299477E-2</v>
      </c>
      <c r="J416" s="65">
        <v>2.6848311937312501</v>
      </c>
      <c r="K416" s="65">
        <v>2.10097724546576</v>
      </c>
      <c r="L416" s="65">
        <v>0.85737291257355008</v>
      </c>
      <c r="M416" s="65">
        <v>0.96047995694859001</v>
      </c>
      <c r="N416" s="65">
        <v>3.08060010306622</v>
      </c>
      <c r="O416" s="65">
        <v>0.3485270817103</v>
      </c>
      <c r="P416" s="65">
        <v>0</v>
      </c>
      <c r="Q416" s="65">
        <v>0.12799882006801999</v>
      </c>
      <c r="R416" s="65">
        <v>0.76186648633061005</v>
      </c>
      <c r="S416" s="65">
        <v>0.15846691656564998</v>
      </c>
      <c r="T416" s="66">
        <v>615.79499999999996</v>
      </c>
      <c r="U416" s="66">
        <v>603.85050000000001</v>
      </c>
      <c r="V416" s="66">
        <v>614.64750000000004</v>
      </c>
      <c r="W416" s="65">
        <v>21.630026958322091</v>
      </c>
      <c r="X416" s="66">
        <v>132.94842529296875</v>
      </c>
      <c r="Y416" s="58">
        <v>4.4578008651733398</v>
      </c>
      <c r="Z416" s="68">
        <v>10</v>
      </c>
      <c r="AA416" s="55" t="s">
        <v>83</v>
      </c>
      <c r="AB416" s="52"/>
      <c r="AC416" s="52"/>
    </row>
    <row r="417" spans="1:29" x14ac:dyDescent="0.35">
      <c r="A417" s="63">
        <v>499</v>
      </c>
      <c r="B417" s="63" t="s">
        <v>146</v>
      </c>
      <c r="C417" s="63" t="s">
        <v>147</v>
      </c>
      <c r="D417" s="63" t="s">
        <v>79</v>
      </c>
      <c r="E417" s="63" t="s">
        <v>80</v>
      </c>
      <c r="F417" s="63" t="s">
        <v>99</v>
      </c>
      <c r="G417" s="63" t="s">
        <v>351</v>
      </c>
      <c r="H417" s="64">
        <v>4.8989004059961996E-3</v>
      </c>
      <c r="I417" s="64">
        <v>2.5267783278969998E-3</v>
      </c>
      <c r="J417" s="65">
        <v>0.47613203105453994</v>
      </c>
      <c r="K417" s="65">
        <v>0.39580526221544998</v>
      </c>
      <c r="L417" s="65">
        <v>0.20174458598701001</v>
      </c>
      <c r="M417" s="65">
        <v>0.13362665311103</v>
      </c>
      <c r="N417" s="65">
        <v>0.57177298765911</v>
      </c>
      <c r="O417" s="65">
        <v>0.12466476668118</v>
      </c>
      <c r="P417" s="65">
        <v>1.8077259135009998E-2</v>
      </c>
      <c r="Q417" s="65">
        <v>2.8262027623590001E-2</v>
      </c>
      <c r="R417" s="65">
        <v>0.16429702264983001</v>
      </c>
      <c r="S417" s="65">
        <v>1.9201329360320003E-2</v>
      </c>
      <c r="T417" s="66">
        <v>615.79499999999996</v>
      </c>
      <c r="U417" s="66">
        <v>603.85050000000001</v>
      </c>
      <c r="V417" s="66">
        <v>614.64750000000004</v>
      </c>
      <c r="W417" s="65">
        <v>78.369973041677937</v>
      </c>
      <c r="X417" s="66">
        <v>481.69906616210938</v>
      </c>
      <c r="Y417" s="58">
        <v>3.1377966403961182</v>
      </c>
      <c r="Z417" s="68">
        <v>10</v>
      </c>
      <c r="AA417" s="55" t="s">
        <v>83</v>
      </c>
      <c r="AB417" s="52"/>
      <c r="AC417" s="52"/>
    </row>
    <row r="418" spans="1:29" x14ac:dyDescent="0.35">
      <c r="A418" s="59">
        <v>504</v>
      </c>
      <c r="B418" s="59" t="s">
        <v>216</v>
      </c>
      <c r="C418" s="59" t="s">
        <v>217</v>
      </c>
      <c r="D418" s="59" t="s">
        <v>111</v>
      </c>
      <c r="E418" s="59" t="s">
        <v>162</v>
      </c>
      <c r="F418" s="59" t="s">
        <v>112</v>
      </c>
      <c r="G418" s="59" t="s">
        <v>82</v>
      </c>
      <c r="H418" s="60">
        <v>2.6696723441338499E-2</v>
      </c>
      <c r="I418" s="60">
        <v>4.6521781802564298E-2</v>
      </c>
      <c r="J418" s="61">
        <v>6.951862106937309</v>
      </c>
      <c r="K418" s="61">
        <v>1.0045791761715699</v>
      </c>
      <c r="L418" s="61">
        <v>8.7686937325473409</v>
      </c>
      <c r="M418" s="61">
        <v>3.8852948170524004</v>
      </c>
      <c r="N418" s="61">
        <v>3.0492820862932501</v>
      </c>
      <c r="O418" s="61">
        <v>3.7670287684320702</v>
      </c>
      <c r="P418" s="61">
        <v>5.5569971801026101</v>
      </c>
      <c r="Q418" s="61">
        <v>1.5656904166995298</v>
      </c>
      <c r="R418" s="61">
        <v>6.0782568963302195</v>
      </c>
      <c r="S418" s="61">
        <v>1.8906623986023101</v>
      </c>
      <c r="T418" s="62">
        <v>35839.760000000002</v>
      </c>
      <c r="U418" s="62">
        <v>36954.442499999997</v>
      </c>
      <c r="V418" s="62">
        <v>37329.063999999998</v>
      </c>
      <c r="W418" s="61">
        <v>19.409976777785122</v>
      </c>
      <c r="X418" s="62">
        <v>7245.5625</v>
      </c>
      <c r="Y418" s="54">
        <v>787.3848876953125</v>
      </c>
      <c r="Z418" s="67">
        <v>10</v>
      </c>
      <c r="AA418" s="52" t="s">
        <v>83</v>
      </c>
      <c r="AB418" s="52"/>
      <c r="AC418" s="52"/>
    </row>
    <row r="419" spans="1:29" x14ac:dyDescent="0.35">
      <c r="A419" s="59">
        <v>504</v>
      </c>
      <c r="B419" s="59" t="s">
        <v>216</v>
      </c>
      <c r="C419" s="59" t="s">
        <v>217</v>
      </c>
      <c r="D419" s="59" t="s">
        <v>111</v>
      </c>
      <c r="E419" s="59" t="s">
        <v>162</v>
      </c>
      <c r="F419" s="59" t="s">
        <v>112</v>
      </c>
      <c r="G419" s="59" t="s">
        <v>84</v>
      </c>
      <c r="H419" s="60">
        <v>2.6696723441338499E-2</v>
      </c>
      <c r="I419" s="60">
        <v>2.8583839564380101E-2</v>
      </c>
      <c r="J419" s="61">
        <v>3.0160505408750202</v>
      </c>
      <c r="K419" s="61">
        <v>0.45759461119926004</v>
      </c>
      <c r="L419" s="61">
        <v>4.1261461299378999</v>
      </c>
      <c r="M419" s="61">
        <v>4.5393291591002294</v>
      </c>
      <c r="N419" s="61">
        <v>2.1391874168821898</v>
      </c>
      <c r="O419" s="61">
        <v>2.7063994552744401</v>
      </c>
      <c r="P419" s="61">
        <v>3.7037338382745295</v>
      </c>
      <c r="Q419" s="61">
        <v>1.18927855666629</v>
      </c>
      <c r="R419" s="61">
        <v>4.0213449541532897</v>
      </c>
      <c r="S419" s="61">
        <v>1.27360567127682</v>
      </c>
      <c r="T419" s="62">
        <v>35839.760000000002</v>
      </c>
      <c r="U419" s="62">
        <v>36954.442499999997</v>
      </c>
      <c r="V419" s="62">
        <v>37329.063999999998</v>
      </c>
      <c r="W419" s="61">
        <v>13.71885517936356</v>
      </c>
      <c r="X419" s="62">
        <v>5121.1201171875</v>
      </c>
      <c r="Y419" s="54">
        <v>328.61856079101563</v>
      </c>
      <c r="Z419" s="67">
        <v>10</v>
      </c>
      <c r="AA419" s="52" t="s">
        <v>83</v>
      </c>
      <c r="AB419" s="52"/>
      <c r="AC419" s="52"/>
    </row>
    <row r="420" spans="1:29" x14ac:dyDescent="0.35">
      <c r="A420" s="59">
        <v>504</v>
      </c>
      <c r="B420" s="59" t="s">
        <v>216</v>
      </c>
      <c r="C420" s="59" t="s">
        <v>217</v>
      </c>
      <c r="D420" s="59" t="s">
        <v>111</v>
      </c>
      <c r="E420" s="59" t="s">
        <v>162</v>
      </c>
      <c r="F420" s="59" t="s">
        <v>112</v>
      </c>
      <c r="G420" s="59" t="s">
        <v>85</v>
      </c>
      <c r="H420" s="60">
        <v>2.6696723441338499E-2</v>
      </c>
      <c r="I420" s="60">
        <v>2.0691330683284302E-2</v>
      </c>
      <c r="J420" s="61">
        <v>2.5226188777693901</v>
      </c>
      <c r="K420" s="61">
        <v>0.45244831201501001</v>
      </c>
      <c r="L420" s="61">
        <v>3.9617550180648498</v>
      </c>
      <c r="M420" s="61">
        <v>1.8272910265748101</v>
      </c>
      <c r="N420" s="61">
        <v>1.45773471249047</v>
      </c>
      <c r="O420" s="61">
        <v>1.8774751886047401</v>
      </c>
      <c r="P420" s="61">
        <v>2.7766886893534899</v>
      </c>
      <c r="Q420" s="61">
        <v>0.86752037228413004</v>
      </c>
      <c r="R420" s="61">
        <v>3.07351283400134</v>
      </c>
      <c r="S420" s="61">
        <v>0.89912372989139</v>
      </c>
      <c r="T420" s="62">
        <v>35839.760000000002</v>
      </c>
      <c r="U420" s="62">
        <v>36954.442499999997</v>
      </c>
      <c r="V420" s="62">
        <v>37329.063999999998</v>
      </c>
      <c r="W420" s="61">
        <v>55.293393866503408</v>
      </c>
      <c r="X420" s="62">
        <v>20640.505859375</v>
      </c>
      <c r="Y420" s="54">
        <v>1038.972900390625</v>
      </c>
      <c r="Z420" s="67">
        <v>10</v>
      </c>
      <c r="AA420" s="52" t="s">
        <v>83</v>
      </c>
      <c r="AB420" s="52"/>
      <c r="AC420" s="52"/>
    </row>
    <row r="421" spans="1:29" x14ac:dyDescent="0.35">
      <c r="A421" s="59">
        <v>504</v>
      </c>
      <c r="B421" s="59" t="s">
        <v>216</v>
      </c>
      <c r="C421" s="59" t="s">
        <v>217</v>
      </c>
      <c r="D421" s="59" t="s">
        <v>111</v>
      </c>
      <c r="E421" s="59" t="s">
        <v>162</v>
      </c>
      <c r="F421" s="59" t="s">
        <v>112</v>
      </c>
      <c r="G421" s="59" t="s">
        <v>86</v>
      </c>
      <c r="H421" s="60">
        <v>2.6696723441338499E-2</v>
      </c>
      <c r="I421" s="60">
        <v>1.99048784013122E-2</v>
      </c>
      <c r="J421" s="61">
        <v>1.7572649776462599</v>
      </c>
      <c r="K421" s="61">
        <v>0.29946317736451999</v>
      </c>
      <c r="L421" s="61">
        <v>4.3698635846907194</v>
      </c>
      <c r="M421" s="61">
        <v>1.2871663259899999</v>
      </c>
      <c r="N421" s="61">
        <v>1.6938477906348</v>
      </c>
      <c r="O421" s="61">
        <v>2.1914801753263697</v>
      </c>
      <c r="P421" s="61">
        <v>3.1214075575986802</v>
      </c>
      <c r="Q421" s="61">
        <v>0.84202875489509998</v>
      </c>
      <c r="R421" s="61">
        <v>3.5809286169356698</v>
      </c>
      <c r="S421" s="61">
        <v>1.2578140298820402</v>
      </c>
      <c r="T421" s="62">
        <v>35839.760000000002</v>
      </c>
      <c r="U421" s="62">
        <v>36954.442499999997</v>
      </c>
      <c r="V421" s="62">
        <v>37329.063999999998</v>
      </c>
      <c r="W421" s="61">
        <v>11.57777417634963</v>
      </c>
      <c r="X421" s="62">
        <v>4321.87451171875</v>
      </c>
      <c r="Y421" s="54">
        <v>219.04026794433594</v>
      </c>
      <c r="Z421" s="67">
        <v>10</v>
      </c>
      <c r="AA421" s="52" t="s">
        <v>83</v>
      </c>
      <c r="AB421" s="52"/>
      <c r="AC421" s="52"/>
    </row>
    <row r="422" spans="1:29" x14ac:dyDescent="0.35">
      <c r="A422" s="63">
        <v>504</v>
      </c>
      <c r="B422" s="63" t="s">
        <v>216</v>
      </c>
      <c r="C422" s="63" t="s">
        <v>217</v>
      </c>
      <c r="D422" s="63" t="s">
        <v>111</v>
      </c>
      <c r="E422" s="63" t="s">
        <v>162</v>
      </c>
      <c r="F422" s="63" t="s">
        <v>112</v>
      </c>
      <c r="G422" s="63" t="s">
        <v>350</v>
      </c>
      <c r="H422" s="64">
        <v>2.6696723441338499E-2</v>
      </c>
      <c r="I422" s="64">
        <v>3.9093568453547001E-2</v>
      </c>
      <c r="J422" s="65">
        <v>5.3220180799002499</v>
      </c>
      <c r="K422" s="65">
        <v>0.77806946879919003</v>
      </c>
      <c r="L422" s="65">
        <v>6.8461859210469695</v>
      </c>
      <c r="M422" s="65">
        <v>4.1561345023298504</v>
      </c>
      <c r="N422" s="65">
        <v>2.6724062282698999</v>
      </c>
      <c r="O422" s="65">
        <v>3.3278155789957795</v>
      </c>
      <c r="P422" s="65">
        <v>4.7895493138859599</v>
      </c>
      <c r="Q422" s="65">
        <v>1.40981592639844</v>
      </c>
      <c r="R422" s="65">
        <v>5.2264768792161398</v>
      </c>
      <c r="S422" s="65">
        <v>1.6351353733639802</v>
      </c>
      <c r="T422" s="66">
        <v>35839.760000000002</v>
      </c>
      <c r="U422" s="66">
        <v>36954.442499999997</v>
      </c>
      <c r="V422" s="66">
        <v>37329.063999999998</v>
      </c>
      <c r="W422" s="65">
        <v>33.128831957148819</v>
      </c>
      <c r="X422" s="66">
        <v>12366.6826171875</v>
      </c>
      <c r="Y422" s="58">
        <v>1116.00341796875</v>
      </c>
      <c r="Z422" s="68">
        <v>10</v>
      </c>
      <c r="AA422" s="55" t="s">
        <v>83</v>
      </c>
      <c r="AB422" s="52"/>
      <c r="AC422" s="52"/>
    </row>
    <row r="423" spans="1:29" x14ac:dyDescent="0.35">
      <c r="A423" s="63">
        <v>504</v>
      </c>
      <c r="B423" s="63" t="s">
        <v>216</v>
      </c>
      <c r="C423" s="63" t="s">
        <v>217</v>
      </c>
      <c r="D423" s="63" t="s">
        <v>111</v>
      </c>
      <c r="E423" s="63" t="s">
        <v>162</v>
      </c>
      <c r="F423" s="63" t="s">
        <v>112</v>
      </c>
      <c r="G423" s="63" t="s">
        <v>351</v>
      </c>
      <c r="H423" s="64">
        <v>2.6696723441338499E-2</v>
      </c>
      <c r="I423" s="64">
        <v>2.0555167861733E-2</v>
      </c>
      <c r="J423" s="65">
        <v>2.39010893544364</v>
      </c>
      <c r="K423" s="65">
        <v>0.42596115180589006</v>
      </c>
      <c r="L423" s="65">
        <v>4.0324131052811696</v>
      </c>
      <c r="M423" s="65">
        <v>1.7337762579015401</v>
      </c>
      <c r="N423" s="65">
        <v>1.4986142720801401</v>
      </c>
      <c r="O423" s="65">
        <v>1.9318406039685199</v>
      </c>
      <c r="P423" s="65">
        <v>2.8363717684394203</v>
      </c>
      <c r="Q423" s="65">
        <v>0.86310686795696001</v>
      </c>
      <c r="R423" s="65">
        <v>3.1613645273434599</v>
      </c>
      <c r="S423" s="65">
        <v>0.96122576002010007</v>
      </c>
      <c r="T423" s="66">
        <v>35839.760000000002</v>
      </c>
      <c r="U423" s="66">
        <v>36954.442499999997</v>
      </c>
      <c r="V423" s="66">
        <v>37329.063999999998</v>
      </c>
      <c r="W423" s="65">
        <v>66.871168042852887</v>
      </c>
      <c r="X423" s="66">
        <v>24962.380859375</v>
      </c>
      <c r="Y423" s="58">
        <v>1258.01318359375</v>
      </c>
      <c r="Z423" s="68">
        <v>10</v>
      </c>
      <c r="AA423" s="55" t="s">
        <v>83</v>
      </c>
      <c r="AB423" s="52"/>
      <c r="AC423" s="52"/>
    </row>
    <row r="424" spans="1:29" x14ac:dyDescent="0.35">
      <c r="A424" s="59">
        <v>508</v>
      </c>
      <c r="B424" s="59" t="s">
        <v>326</v>
      </c>
      <c r="C424" s="59" t="s">
        <v>327</v>
      </c>
      <c r="D424" s="59" t="s">
        <v>136</v>
      </c>
      <c r="E424" s="59" t="s">
        <v>89</v>
      </c>
      <c r="F424" s="59" t="s">
        <v>284</v>
      </c>
      <c r="G424" s="59" t="s">
        <v>82</v>
      </c>
      <c r="H424" s="60">
        <v>0.33437393480643918</v>
      </c>
      <c r="I424" s="60">
        <v>0.39627549227091252</v>
      </c>
      <c r="J424" s="61">
        <v>41.755210291898983</v>
      </c>
      <c r="K424" s="61">
        <v>5.2475657460673002</v>
      </c>
      <c r="L424" s="61">
        <v>38.769990980217436</v>
      </c>
      <c r="M424" s="61">
        <v>38.744700411575842</v>
      </c>
      <c r="N424" s="61">
        <v>68.275399788381137</v>
      </c>
      <c r="O424" s="61">
        <v>59.788456447964236</v>
      </c>
      <c r="P424" s="61">
        <v>49.560388102235144</v>
      </c>
      <c r="Q424" s="61">
        <v>59.166723418227797</v>
      </c>
      <c r="R424" s="61">
        <v>63.895864715684112</v>
      </c>
      <c r="S424" s="61">
        <v>39.056651325527284</v>
      </c>
      <c r="T424" s="62">
        <v>33635.160000000003</v>
      </c>
      <c r="U424" s="62">
        <v>31707.8</v>
      </c>
      <c r="V424" s="62">
        <v>32656.245999999999</v>
      </c>
      <c r="W424" s="61">
        <v>32.656990711710449</v>
      </c>
      <c r="X424" s="62">
        <v>10664.546875</v>
      </c>
      <c r="Y424" s="54">
        <v>7343.10888671875</v>
      </c>
      <c r="Z424" s="67">
        <v>10</v>
      </c>
      <c r="AA424" s="52" t="s">
        <v>83</v>
      </c>
      <c r="AB424" s="52"/>
      <c r="AC424" s="52"/>
    </row>
    <row r="425" spans="1:29" x14ac:dyDescent="0.35">
      <c r="A425" s="59">
        <v>508</v>
      </c>
      <c r="B425" s="59" t="s">
        <v>326</v>
      </c>
      <c r="C425" s="59" t="s">
        <v>327</v>
      </c>
      <c r="D425" s="59" t="s">
        <v>136</v>
      </c>
      <c r="E425" s="59" t="s">
        <v>89</v>
      </c>
      <c r="F425" s="59" t="s">
        <v>284</v>
      </c>
      <c r="G425" s="59" t="s">
        <v>84</v>
      </c>
      <c r="H425" s="60">
        <v>0.33437393480643918</v>
      </c>
      <c r="I425" s="60">
        <v>0.3143356442305657</v>
      </c>
      <c r="J425" s="61">
        <v>25.123486822368818</v>
      </c>
      <c r="K425" s="61">
        <v>3.5777452224365596</v>
      </c>
      <c r="L425" s="61">
        <v>30.985741725788511</v>
      </c>
      <c r="M425" s="61">
        <v>35.849727700248451</v>
      </c>
      <c r="N425" s="61">
        <v>56.847600955621083</v>
      </c>
      <c r="O425" s="61">
        <v>49.237556926228152</v>
      </c>
      <c r="P425" s="61">
        <v>39.92600330441158</v>
      </c>
      <c r="Q425" s="61">
        <v>48.740911644196686</v>
      </c>
      <c r="R425" s="61">
        <v>53.103223311758896</v>
      </c>
      <c r="S425" s="61">
        <v>31.338759059994093</v>
      </c>
      <c r="T425" s="62">
        <v>33635.160000000003</v>
      </c>
      <c r="U425" s="62">
        <v>31707.8</v>
      </c>
      <c r="V425" s="62">
        <v>32656.245999999999</v>
      </c>
      <c r="W425" s="61">
        <v>21.397686092178901</v>
      </c>
      <c r="X425" s="62">
        <v>6987.68115234375</v>
      </c>
      <c r="Y425" s="54">
        <v>4017.53515625</v>
      </c>
      <c r="Z425" s="67">
        <v>10</v>
      </c>
      <c r="AA425" s="52" t="s">
        <v>83</v>
      </c>
      <c r="AB425" s="52"/>
      <c r="AC425" s="52"/>
    </row>
    <row r="426" spans="1:29" x14ac:dyDescent="0.35">
      <c r="A426" s="59">
        <v>508</v>
      </c>
      <c r="B426" s="59" t="s">
        <v>326</v>
      </c>
      <c r="C426" s="59" t="s">
        <v>327</v>
      </c>
      <c r="D426" s="59" t="s">
        <v>136</v>
      </c>
      <c r="E426" s="59" t="s">
        <v>89</v>
      </c>
      <c r="F426" s="59" t="s">
        <v>284</v>
      </c>
      <c r="G426" s="59" t="s">
        <v>85</v>
      </c>
      <c r="H426" s="60">
        <v>0.33437393480643918</v>
      </c>
      <c r="I426" s="60">
        <v>0.29739083644052577</v>
      </c>
      <c r="J426" s="61">
        <v>27.00929221185558</v>
      </c>
      <c r="K426" s="61">
        <v>4.2520185680576699</v>
      </c>
      <c r="L426" s="61">
        <v>31.091940574674119</v>
      </c>
      <c r="M426" s="61">
        <v>25.870610911353261</v>
      </c>
      <c r="N426" s="61">
        <v>54.773495633074717</v>
      </c>
      <c r="O426" s="61">
        <v>47.738197009256886</v>
      </c>
      <c r="P426" s="61">
        <v>38.602521975980551</v>
      </c>
      <c r="Q426" s="61">
        <v>46.977745745920082</v>
      </c>
      <c r="R426" s="61">
        <v>51.088784263510732</v>
      </c>
      <c r="S426" s="61">
        <v>31.451174167113333</v>
      </c>
      <c r="T426" s="62">
        <v>33635.160000000003</v>
      </c>
      <c r="U426" s="62">
        <v>31707.8</v>
      </c>
      <c r="V426" s="62">
        <v>32656.245999999999</v>
      </c>
      <c r="W426" s="61">
        <v>40.383004814584723</v>
      </c>
      <c r="X426" s="62">
        <v>13187.5732421875</v>
      </c>
      <c r="Y426" s="54">
        <v>7280.53173828125</v>
      </c>
      <c r="Z426" s="67">
        <v>10</v>
      </c>
      <c r="AA426" s="52" t="s">
        <v>83</v>
      </c>
      <c r="AB426" s="52"/>
      <c r="AC426" s="52"/>
    </row>
    <row r="427" spans="1:29" x14ac:dyDescent="0.35">
      <c r="A427" s="59">
        <v>508</v>
      </c>
      <c r="B427" s="59" t="s">
        <v>326</v>
      </c>
      <c r="C427" s="59" t="s">
        <v>327</v>
      </c>
      <c r="D427" s="59" t="s">
        <v>136</v>
      </c>
      <c r="E427" s="59" t="s">
        <v>89</v>
      </c>
      <c r="F427" s="59" t="s">
        <v>284</v>
      </c>
      <c r="G427" s="59" t="s">
        <v>86</v>
      </c>
      <c r="H427" s="60">
        <v>0.33437393480643918</v>
      </c>
      <c r="I427" s="60">
        <v>0.31521335245504839</v>
      </c>
      <c r="J427" s="61">
        <v>9.5982532893250703</v>
      </c>
      <c r="K427" s="61">
        <v>0.77363288895060001</v>
      </c>
      <c r="L427" s="61">
        <v>50.182788457874885</v>
      </c>
      <c r="M427" s="61">
        <v>20.849215970913189</v>
      </c>
      <c r="N427" s="61">
        <v>63.128638445242714</v>
      </c>
      <c r="O427" s="61">
        <v>56.939170584558852</v>
      </c>
      <c r="P427" s="61">
        <v>43.807799751167522</v>
      </c>
      <c r="Q427" s="61">
        <v>56.461825146849186</v>
      </c>
      <c r="R427" s="61">
        <v>57.944414196427033</v>
      </c>
      <c r="S427" s="61">
        <v>44.890514473343188</v>
      </c>
      <c r="T427" s="62">
        <v>33635.160000000003</v>
      </c>
      <c r="U427" s="62">
        <v>31707.8</v>
      </c>
      <c r="V427" s="62">
        <v>32656.245999999999</v>
      </c>
      <c r="W427" s="61">
        <v>5.5623183815269401</v>
      </c>
      <c r="X427" s="62">
        <v>1816.4443359375</v>
      </c>
      <c r="Y427" s="54">
        <v>1165.8905029296875</v>
      </c>
      <c r="Z427" s="67">
        <v>10</v>
      </c>
      <c r="AA427" s="52" t="s">
        <v>83</v>
      </c>
      <c r="AB427" s="52"/>
      <c r="AC427" s="52"/>
    </row>
    <row r="428" spans="1:29" x14ac:dyDescent="0.35">
      <c r="A428" s="63">
        <v>508</v>
      </c>
      <c r="B428" s="63" t="s">
        <v>326</v>
      </c>
      <c r="C428" s="63" t="s">
        <v>327</v>
      </c>
      <c r="D428" s="63" t="s">
        <v>136</v>
      </c>
      <c r="E428" s="63" t="s">
        <v>89</v>
      </c>
      <c r="F428" s="63" t="s">
        <v>284</v>
      </c>
      <c r="G428" s="63" t="s">
        <v>350</v>
      </c>
      <c r="H428" s="64">
        <v>0.33437393480643918</v>
      </c>
      <c r="I428" s="64">
        <v>0.36383938774716967</v>
      </c>
      <c r="J428" s="65">
        <v>35.171498779497362</v>
      </c>
      <c r="K428" s="65">
        <v>4.5865628965903396</v>
      </c>
      <c r="L428" s="65">
        <v>35.688575423635072</v>
      </c>
      <c r="M428" s="65">
        <v>37.598717843830002</v>
      </c>
      <c r="N428" s="65">
        <v>63.751675540891803</v>
      </c>
      <c r="O428" s="65">
        <v>55.611855100863785</v>
      </c>
      <c r="P428" s="65">
        <v>45.746591520988339</v>
      </c>
      <c r="Q428" s="65">
        <v>55.039638385304443</v>
      </c>
      <c r="R428" s="65">
        <v>59.623569208221028</v>
      </c>
      <c r="S428" s="65">
        <v>36.00150335766017</v>
      </c>
      <c r="T428" s="66">
        <v>33635.160000000003</v>
      </c>
      <c r="U428" s="66">
        <v>31707.8</v>
      </c>
      <c r="V428" s="66">
        <v>32656.245999999999</v>
      </c>
      <c r="W428" s="65">
        <v>54.054676803889045</v>
      </c>
      <c r="X428" s="66">
        <v>17652.228515625</v>
      </c>
      <c r="Y428" s="58">
        <v>11360.64453125</v>
      </c>
      <c r="Z428" s="68">
        <v>10</v>
      </c>
      <c r="AA428" s="55" t="s">
        <v>83</v>
      </c>
      <c r="AB428" s="52"/>
      <c r="AC428" s="52"/>
    </row>
    <row r="429" spans="1:29" x14ac:dyDescent="0.35">
      <c r="A429" s="63">
        <v>508</v>
      </c>
      <c r="B429" s="63" t="s">
        <v>326</v>
      </c>
      <c r="C429" s="63" t="s">
        <v>327</v>
      </c>
      <c r="D429" s="63" t="s">
        <v>136</v>
      </c>
      <c r="E429" s="63" t="s">
        <v>89</v>
      </c>
      <c r="F429" s="63" t="s">
        <v>284</v>
      </c>
      <c r="G429" s="63" t="s">
        <v>351</v>
      </c>
      <c r="H429" s="64">
        <v>0.33437393480643918</v>
      </c>
      <c r="I429" s="64">
        <v>0.29954849910424158</v>
      </c>
      <c r="J429" s="65">
        <v>24.901444555046201</v>
      </c>
      <c r="K429" s="65">
        <v>3.8309117555459098</v>
      </c>
      <c r="L429" s="65">
        <v>33.4031523958731</v>
      </c>
      <c r="M429" s="65">
        <v>25.262701434715151</v>
      </c>
      <c r="N429" s="65">
        <v>55.785001510311282</v>
      </c>
      <c r="O429" s="65">
        <v>48.852102427386065</v>
      </c>
      <c r="P429" s="65">
        <v>39.23269301920714</v>
      </c>
      <c r="Q429" s="65">
        <v>48.125925049360255</v>
      </c>
      <c r="R429" s="65">
        <v>51.918753316727276</v>
      </c>
      <c r="S429" s="65">
        <v>33.078192640829577</v>
      </c>
      <c r="T429" s="66">
        <v>33635.160000000003</v>
      </c>
      <c r="U429" s="66">
        <v>31707.8</v>
      </c>
      <c r="V429" s="66">
        <v>32656.245999999999</v>
      </c>
      <c r="W429" s="65">
        <v>45.94532319611168</v>
      </c>
      <c r="X429" s="66">
        <v>15004.017578125</v>
      </c>
      <c r="Y429" s="58">
        <v>8446.4228515625</v>
      </c>
      <c r="Z429" s="68">
        <v>10</v>
      </c>
      <c r="AA429" s="55" t="s">
        <v>83</v>
      </c>
      <c r="AB429" s="52"/>
      <c r="AC429" s="52"/>
    </row>
    <row r="430" spans="1:29" x14ac:dyDescent="0.35">
      <c r="A430" s="59">
        <v>104</v>
      </c>
      <c r="B430" s="59" t="s">
        <v>275</v>
      </c>
      <c r="C430" s="59" t="s">
        <v>276</v>
      </c>
      <c r="D430" s="59" t="s">
        <v>118</v>
      </c>
      <c r="E430" s="59" t="s">
        <v>89</v>
      </c>
      <c r="F430" s="59" t="s">
        <v>90</v>
      </c>
      <c r="G430" s="59" t="s">
        <v>82</v>
      </c>
      <c r="H430" s="60">
        <v>0.17584622453505799</v>
      </c>
      <c r="I430" s="60">
        <v>0.25068449514944358</v>
      </c>
      <c r="J430" s="61">
        <v>27.139944358179353</v>
      </c>
      <c r="K430" s="61">
        <v>3.1978778755709203</v>
      </c>
      <c r="L430" s="61">
        <v>34.345537389893785</v>
      </c>
      <c r="M430" s="61">
        <v>15.125682771133109</v>
      </c>
      <c r="N430" s="61">
        <v>50.120109192192785</v>
      </c>
      <c r="O430" s="61">
        <v>37.614105537006232</v>
      </c>
      <c r="P430" s="61">
        <v>17.277918762502082</v>
      </c>
      <c r="Q430" s="61">
        <v>36.348355142885239</v>
      </c>
      <c r="R430" s="61">
        <v>47.2655381994362</v>
      </c>
      <c r="S430" s="61">
        <v>23.178937250426909</v>
      </c>
      <c r="T430" s="62">
        <v>51495.696000000004</v>
      </c>
      <c r="U430" s="62">
        <v>53387.101999999999</v>
      </c>
      <c r="V430" s="62">
        <v>53756.787499999999</v>
      </c>
      <c r="W430" s="61">
        <v>18.37832580989474</v>
      </c>
      <c r="X430" s="62">
        <v>9879.59765625</v>
      </c>
      <c r="Y430" s="54">
        <v>5086.30322265625</v>
      </c>
      <c r="Z430" s="67">
        <v>10</v>
      </c>
      <c r="AA430" s="52" t="s">
        <v>83</v>
      </c>
      <c r="AB430" s="52"/>
      <c r="AC430" s="52"/>
    </row>
    <row r="431" spans="1:29" x14ac:dyDescent="0.35">
      <c r="A431" s="59">
        <v>104</v>
      </c>
      <c r="B431" s="59" t="s">
        <v>275</v>
      </c>
      <c r="C431" s="59" t="s">
        <v>276</v>
      </c>
      <c r="D431" s="59" t="s">
        <v>118</v>
      </c>
      <c r="E431" s="59" t="s">
        <v>89</v>
      </c>
      <c r="F431" s="59" t="s">
        <v>90</v>
      </c>
      <c r="G431" s="59" t="s">
        <v>84</v>
      </c>
      <c r="H431" s="60">
        <v>0.17584622453505799</v>
      </c>
      <c r="I431" s="60">
        <v>0.17275115657648679</v>
      </c>
      <c r="J431" s="61">
        <v>16.253184114445141</v>
      </c>
      <c r="K431" s="61">
        <v>2.2071390537424298</v>
      </c>
      <c r="L431" s="61">
        <v>20.941373315898542</v>
      </c>
      <c r="M431" s="61">
        <v>13.467190025925571</v>
      </c>
      <c r="N431" s="61">
        <v>36.071410632857045</v>
      </c>
      <c r="O431" s="61">
        <v>27.382990102797429</v>
      </c>
      <c r="P431" s="61">
        <v>14.300768228388661</v>
      </c>
      <c r="Q431" s="61">
        <v>25.56470527513542</v>
      </c>
      <c r="R431" s="61">
        <v>33.781774393094985</v>
      </c>
      <c r="S431" s="61">
        <v>15.24377367521407</v>
      </c>
      <c r="T431" s="62">
        <v>51495.696000000004</v>
      </c>
      <c r="U431" s="62">
        <v>53387.101999999999</v>
      </c>
      <c r="V431" s="62">
        <v>53756.787499999999</v>
      </c>
      <c r="W431" s="61">
        <v>14.97505705485044</v>
      </c>
      <c r="X431" s="62">
        <v>8050.109375</v>
      </c>
      <c r="Y431" s="54">
        <v>2968.49853515625</v>
      </c>
      <c r="Z431" s="67">
        <v>10</v>
      </c>
      <c r="AA431" s="52" t="s">
        <v>83</v>
      </c>
      <c r="AB431" s="52"/>
      <c r="AC431" s="52"/>
    </row>
    <row r="432" spans="1:29" x14ac:dyDescent="0.35">
      <c r="A432" s="59">
        <v>104</v>
      </c>
      <c r="B432" s="59" t="s">
        <v>275</v>
      </c>
      <c r="C432" s="59" t="s">
        <v>276</v>
      </c>
      <c r="D432" s="59" t="s">
        <v>118</v>
      </c>
      <c r="E432" s="59" t="s">
        <v>89</v>
      </c>
      <c r="F432" s="59" t="s">
        <v>90</v>
      </c>
      <c r="G432" s="59" t="s">
        <v>85</v>
      </c>
      <c r="H432" s="60">
        <v>0.17584622453505799</v>
      </c>
      <c r="I432" s="60">
        <v>0.15725648546109591</v>
      </c>
      <c r="J432" s="61">
        <v>16.21871545782793</v>
      </c>
      <c r="K432" s="61">
        <v>1.7873323618422798</v>
      </c>
      <c r="L432" s="61">
        <v>22.472616012231281</v>
      </c>
      <c r="M432" s="61">
        <v>6.796220097089881</v>
      </c>
      <c r="N432" s="61">
        <v>34.037939438504139</v>
      </c>
      <c r="O432" s="61">
        <v>25.275893444806552</v>
      </c>
      <c r="P432" s="61">
        <v>12.51411391197235</v>
      </c>
      <c r="Q432" s="61">
        <v>24.206037050038599</v>
      </c>
      <c r="R432" s="61">
        <v>31.955213713853041</v>
      </c>
      <c r="S432" s="61">
        <v>13.247824483682692</v>
      </c>
      <c r="T432" s="62">
        <v>51495.696000000004</v>
      </c>
      <c r="U432" s="62">
        <v>53387.101999999999</v>
      </c>
      <c r="V432" s="62">
        <v>53756.787499999999</v>
      </c>
      <c r="W432" s="61">
        <v>55.651475808639447</v>
      </c>
      <c r="X432" s="62">
        <v>29916.4453125</v>
      </c>
      <c r="Y432" s="54">
        <v>10479.658203125</v>
      </c>
      <c r="Z432" s="67">
        <v>10</v>
      </c>
      <c r="AA432" s="52" t="s">
        <v>83</v>
      </c>
      <c r="AB432" s="52"/>
      <c r="AC432" s="52"/>
    </row>
    <row r="433" spans="1:29" x14ac:dyDescent="0.35">
      <c r="A433" s="59">
        <v>104</v>
      </c>
      <c r="B433" s="59" t="s">
        <v>275</v>
      </c>
      <c r="C433" s="59" t="s">
        <v>276</v>
      </c>
      <c r="D433" s="59" t="s">
        <v>118</v>
      </c>
      <c r="E433" s="59" t="s">
        <v>89</v>
      </c>
      <c r="F433" s="59" t="s">
        <v>90</v>
      </c>
      <c r="G433" s="59" t="s">
        <v>86</v>
      </c>
      <c r="H433" s="60">
        <v>0.17584622453505799</v>
      </c>
      <c r="I433" s="60">
        <v>0.14913042608911589</v>
      </c>
      <c r="J433" s="61">
        <v>9.6517036514312196</v>
      </c>
      <c r="K433" s="61">
        <v>0.84358276201577997</v>
      </c>
      <c r="L433" s="61">
        <v>27.819634718417092</v>
      </c>
      <c r="M433" s="61">
        <v>4.23148337800116</v>
      </c>
      <c r="N433" s="61">
        <v>33.638666726838878</v>
      </c>
      <c r="O433" s="61">
        <v>23.329077206939928</v>
      </c>
      <c r="P433" s="61">
        <v>11.956074339129739</v>
      </c>
      <c r="Q433" s="61">
        <v>24.20495808565164</v>
      </c>
      <c r="R433" s="61">
        <v>31.117483752323999</v>
      </c>
      <c r="S433" s="61">
        <v>16.549293319790419</v>
      </c>
      <c r="T433" s="62">
        <v>51495.696000000004</v>
      </c>
      <c r="U433" s="62">
        <v>53387.101999999999</v>
      </c>
      <c r="V433" s="62">
        <v>53756.787499999999</v>
      </c>
      <c r="W433" s="61">
        <v>10.99514132661759</v>
      </c>
      <c r="X433" s="62">
        <v>5910.634765625</v>
      </c>
      <c r="Y433" s="54">
        <v>2063.3701171875</v>
      </c>
      <c r="Z433" s="67">
        <v>10</v>
      </c>
      <c r="AA433" s="52" t="s">
        <v>83</v>
      </c>
      <c r="AB433" s="52"/>
      <c r="AC433" s="52"/>
    </row>
    <row r="434" spans="1:29" x14ac:dyDescent="0.35">
      <c r="A434" s="63">
        <v>104</v>
      </c>
      <c r="B434" s="63" t="s">
        <v>275</v>
      </c>
      <c r="C434" s="63" t="s">
        <v>276</v>
      </c>
      <c r="D434" s="63" t="s">
        <v>118</v>
      </c>
      <c r="E434" s="63" t="s">
        <v>89</v>
      </c>
      <c r="F434" s="63" t="s">
        <v>90</v>
      </c>
      <c r="G434" s="63" t="s">
        <v>350</v>
      </c>
      <c r="H434" s="64">
        <v>0.17584622453505799</v>
      </c>
      <c r="I434" s="64">
        <v>0.2156938557789892</v>
      </c>
      <c r="J434" s="65">
        <v>22.251988721010051</v>
      </c>
      <c r="K434" s="65">
        <v>2.75305431918681</v>
      </c>
      <c r="L434" s="65">
        <v>28.327313613473748</v>
      </c>
      <c r="M434" s="65">
        <v>14.381049952769439</v>
      </c>
      <c r="N434" s="65">
        <v>43.812501255523316</v>
      </c>
      <c r="O434" s="65">
        <v>33.02052239183206</v>
      </c>
      <c r="P434" s="65">
        <v>15.9412327870489</v>
      </c>
      <c r="Q434" s="65">
        <v>31.506694173023959</v>
      </c>
      <c r="R434" s="65">
        <v>41.211575603410836</v>
      </c>
      <c r="S434" s="65">
        <v>19.61619437183316</v>
      </c>
      <c r="T434" s="66">
        <v>51495.696000000004</v>
      </c>
      <c r="U434" s="66">
        <v>53387.101999999999</v>
      </c>
      <c r="V434" s="66">
        <v>53756.787499999999</v>
      </c>
      <c r="W434" s="65">
        <v>33.353382864745114</v>
      </c>
      <c r="X434" s="66">
        <v>17929.70703125</v>
      </c>
      <c r="Y434" s="58">
        <v>8054.80126953125</v>
      </c>
      <c r="Z434" s="68">
        <v>10</v>
      </c>
      <c r="AA434" s="55" t="s">
        <v>83</v>
      </c>
      <c r="AB434" s="52"/>
      <c r="AC434" s="52"/>
    </row>
    <row r="435" spans="1:29" x14ac:dyDescent="0.35">
      <c r="A435" s="63">
        <v>104</v>
      </c>
      <c r="B435" s="63" t="s">
        <v>275</v>
      </c>
      <c r="C435" s="63" t="s">
        <v>276</v>
      </c>
      <c r="D435" s="63" t="s">
        <v>118</v>
      </c>
      <c r="E435" s="63" t="s">
        <v>89</v>
      </c>
      <c r="F435" s="63" t="s">
        <v>90</v>
      </c>
      <c r="G435" s="63" t="s">
        <v>351</v>
      </c>
      <c r="H435" s="64">
        <v>0.17584622453505799</v>
      </c>
      <c r="I435" s="64">
        <v>0.15591587471348631</v>
      </c>
      <c r="J435" s="65">
        <v>15.135311288065589</v>
      </c>
      <c r="K435" s="65">
        <v>1.63163563374021</v>
      </c>
      <c r="L435" s="65">
        <v>23.354749702997172</v>
      </c>
      <c r="M435" s="65">
        <v>6.37309820577598</v>
      </c>
      <c r="N435" s="65">
        <v>33.972068729962231</v>
      </c>
      <c r="O435" s="65">
        <v>24.954714057278977</v>
      </c>
      <c r="P435" s="65">
        <v>12.42205036496903</v>
      </c>
      <c r="Q435" s="65">
        <v>24.205859046016499</v>
      </c>
      <c r="R435" s="65">
        <v>31.817007759575539</v>
      </c>
      <c r="S435" s="65">
        <v>13.79249003459528</v>
      </c>
      <c r="T435" s="66">
        <v>51495.696000000004</v>
      </c>
      <c r="U435" s="66">
        <v>53387.101999999999</v>
      </c>
      <c r="V435" s="66">
        <v>53756.787499999999</v>
      </c>
      <c r="W435" s="65">
        <v>66.646617135256619</v>
      </c>
      <c r="X435" s="66">
        <v>35827.08203125</v>
      </c>
      <c r="Y435" s="58">
        <v>12543.029296875</v>
      </c>
      <c r="Z435" s="68">
        <v>10</v>
      </c>
      <c r="AA435" s="55" t="s">
        <v>83</v>
      </c>
      <c r="AB435" s="52"/>
      <c r="AC435" s="52"/>
    </row>
    <row r="436" spans="1:29" x14ac:dyDescent="0.35">
      <c r="A436" s="59">
        <v>516</v>
      </c>
      <c r="B436" s="59" t="s">
        <v>279</v>
      </c>
      <c r="C436" s="59" t="s">
        <v>280</v>
      </c>
      <c r="D436" s="59" t="s">
        <v>136</v>
      </c>
      <c r="E436" s="59" t="s">
        <v>89</v>
      </c>
      <c r="F436" s="59" t="s">
        <v>281</v>
      </c>
      <c r="G436" s="59" t="s">
        <v>82</v>
      </c>
      <c r="H436" s="60">
        <v>0.18473453488536001</v>
      </c>
      <c r="I436" s="60">
        <v>0.23035007761505599</v>
      </c>
      <c r="J436" s="61">
        <v>39.264537233710271</v>
      </c>
      <c r="K436" s="61">
        <v>4.7413509545390902</v>
      </c>
      <c r="L436" s="61">
        <v>8.3788188813188</v>
      </c>
      <c r="M436" s="61">
        <v>11.49176974753802</v>
      </c>
      <c r="N436" s="61">
        <v>47.283686600483371</v>
      </c>
      <c r="O436" s="61">
        <v>45.801682561406693</v>
      </c>
      <c r="P436" s="61">
        <v>26.272723231147737</v>
      </c>
      <c r="Q436" s="61">
        <v>44.392747923880137</v>
      </c>
      <c r="R436" s="61">
        <v>39.336246246387006</v>
      </c>
      <c r="S436" s="61">
        <v>19.91362269226088</v>
      </c>
      <c r="T436" s="62">
        <v>2252.5075000000002</v>
      </c>
      <c r="U436" s="62">
        <v>2810.5475000000001</v>
      </c>
      <c r="V436" s="62">
        <v>2889.6624999999999</v>
      </c>
      <c r="W436" s="61">
        <v>26.430916035274532</v>
      </c>
      <c r="X436" s="62">
        <v>763.7642822265625</v>
      </c>
      <c r="Y436" s="54">
        <v>379.90756225585938</v>
      </c>
      <c r="Z436" s="67">
        <v>10</v>
      </c>
      <c r="AA436" s="52" t="s">
        <v>83</v>
      </c>
      <c r="AB436" s="52"/>
      <c r="AC436" s="52"/>
    </row>
    <row r="437" spans="1:29" x14ac:dyDescent="0.35">
      <c r="A437" s="59">
        <v>516</v>
      </c>
      <c r="B437" s="59" t="s">
        <v>279</v>
      </c>
      <c r="C437" s="59" t="s">
        <v>280</v>
      </c>
      <c r="D437" s="59" t="s">
        <v>136</v>
      </c>
      <c r="E437" s="59" t="s">
        <v>89</v>
      </c>
      <c r="F437" s="59" t="s">
        <v>281</v>
      </c>
      <c r="G437" s="59" t="s">
        <v>84</v>
      </c>
      <c r="H437" s="60">
        <v>0.18473453488536001</v>
      </c>
      <c r="I437" s="60">
        <v>0.20534446204726969</v>
      </c>
      <c r="J437" s="61">
        <v>35.427159351739689</v>
      </c>
      <c r="K437" s="61">
        <v>3.7109653530885298</v>
      </c>
      <c r="L437" s="61">
        <v>6.7051074038961502</v>
      </c>
      <c r="M437" s="61">
        <v>9.9882572291346001</v>
      </c>
      <c r="N437" s="61">
        <v>43.699313961814411</v>
      </c>
      <c r="O437" s="61">
        <v>40.783379381753697</v>
      </c>
      <c r="P437" s="61">
        <v>24.918202590281989</v>
      </c>
      <c r="Q437" s="61">
        <v>40.946045514644467</v>
      </c>
      <c r="R437" s="61">
        <v>35.88425306419763</v>
      </c>
      <c r="S437" s="61">
        <v>15.894369158621229</v>
      </c>
      <c r="T437" s="62">
        <v>2252.5075000000002</v>
      </c>
      <c r="U437" s="62">
        <v>2810.5475000000001</v>
      </c>
      <c r="V437" s="62">
        <v>2889.6624999999999</v>
      </c>
      <c r="W437" s="61">
        <v>17.896252417218999</v>
      </c>
      <c r="X437" s="62">
        <v>517.14129638671875</v>
      </c>
      <c r="Y437" s="54">
        <v>234.07159423828125</v>
      </c>
      <c r="Z437" s="67">
        <v>10</v>
      </c>
      <c r="AA437" s="52" t="s">
        <v>83</v>
      </c>
      <c r="AB437" s="52"/>
      <c r="AC437" s="52"/>
    </row>
    <row r="438" spans="1:29" x14ac:dyDescent="0.35">
      <c r="A438" s="59">
        <v>516</v>
      </c>
      <c r="B438" s="59" t="s">
        <v>279</v>
      </c>
      <c r="C438" s="59" t="s">
        <v>280</v>
      </c>
      <c r="D438" s="59" t="s">
        <v>136</v>
      </c>
      <c r="E438" s="59" t="s">
        <v>89</v>
      </c>
      <c r="F438" s="59" t="s">
        <v>281</v>
      </c>
      <c r="G438" s="59" t="s">
        <v>85</v>
      </c>
      <c r="H438" s="60">
        <v>0.18473453488536001</v>
      </c>
      <c r="I438" s="60">
        <v>0.1470070860787355</v>
      </c>
      <c r="J438" s="61">
        <v>25.416149033503221</v>
      </c>
      <c r="K438" s="61">
        <v>3.3159747445340901</v>
      </c>
      <c r="L438" s="61">
        <v>5.87365219633325</v>
      </c>
      <c r="M438" s="61">
        <v>5.58983587478519</v>
      </c>
      <c r="N438" s="61">
        <v>30.042075693588284</v>
      </c>
      <c r="O438" s="61">
        <v>30.21038495725319</v>
      </c>
      <c r="P438" s="61">
        <v>15.790511020283498</v>
      </c>
      <c r="Q438" s="61">
        <v>29.486040329571711</v>
      </c>
      <c r="R438" s="61">
        <v>25.37002950576651</v>
      </c>
      <c r="S438" s="61">
        <v>13.126877887654539</v>
      </c>
      <c r="T438" s="62">
        <v>2252.5075000000002</v>
      </c>
      <c r="U438" s="62">
        <v>2810.5475000000001</v>
      </c>
      <c r="V438" s="62">
        <v>2889.6624999999999</v>
      </c>
      <c r="W438" s="61">
        <v>48.869931765602146</v>
      </c>
      <c r="X438" s="62">
        <v>1412.1761474609375</v>
      </c>
      <c r="Y438" s="54">
        <v>469.0303955078125</v>
      </c>
      <c r="Z438" s="67">
        <v>10</v>
      </c>
      <c r="AA438" s="52" t="s">
        <v>83</v>
      </c>
      <c r="AB438" s="52"/>
      <c r="AC438" s="52"/>
    </row>
    <row r="439" spans="1:29" x14ac:dyDescent="0.35">
      <c r="A439" s="59">
        <v>516</v>
      </c>
      <c r="B439" s="59" t="s">
        <v>279</v>
      </c>
      <c r="C439" s="59" t="s">
        <v>280</v>
      </c>
      <c r="D439" s="59" t="s">
        <v>136</v>
      </c>
      <c r="E439" s="59" t="s">
        <v>89</v>
      </c>
      <c r="F439" s="59" t="s">
        <v>281</v>
      </c>
      <c r="G439" s="59" t="s">
        <v>86</v>
      </c>
      <c r="H439" s="60">
        <v>0.18473453488536001</v>
      </c>
      <c r="I439" s="60">
        <v>0.2251394399616031</v>
      </c>
      <c r="J439" s="61">
        <v>32.543811625776584</v>
      </c>
      <c r="K439" s="61">
        <v>3.0011513367821201</v>
      </c>
      <c r="L439" s="61">
        <v>15.35296206970343</v>
      </c>
      <c r="M439" s="61">
        <v>7.8838756327523507</v>
      </c>
      <c r="N439" s="61">
        <v>49.592210363010444</v>
      </c>
      <c r="O439" s="61">
        <v>46.005544503096971</v>
      </c>
      <c r="P439" s="61">
        <v>26.122096700978393</v>
      </c>
      <c r="Q439" s="61">
        <v>46.99742181013692</v>
      </c>
      <c r="R439" s="61">
        <v>39.682958429437036</v>
      </c>
      <c r="S439" s="61">
        <v>20.505358128964023</v>
      </c>
      <c r="T439" s="62">
        <v>2252.5075000000002</v>
      </c>
      <c r="U439" s="62">
        <v>2810.5475000000001</v>
      </c>
      <c r="V439" s="62">
        <v>2889.6624999999999</v>
      </c>
      <c r="W439" s="61">
        <v>6.8028997819047907</v>
      </c>
      <c r="X439" s="62">
        <v>196.58084106445313</v>
      </c>
      <c r="Y439" s="54">
        <v>98.741264343261719</v>
      </c>
      <c r="Z439" s="67">
        <v>10</v>
      </c>
      <c r="AA439" s="52" t="s">
        <v>83</v>
      </c>
      <c r="AB439" s="52"/>
      <c r="AC439" s="52"/>
    </row>
    <row r="440" spans="1:29" x14ac:dyDescent="0.35">
      <c r="A440" s="63">
        <v>516</v>
      </c>
      <c r="B440" s="63" t="s">
        <v>279</v>
      </c>
      <c r="C440" s="63" t="s">
        <v>280</v>
      </c>
      <c r="D440" s="63" t="s">
        <v>136</v>
      </c>
      <c r="E440" s="63" t="s">
        <v>89</v>
      </c>
      <c r="F440" s="63" t="s">
        <v>281</v>
      </c>
      <c r="G440" s="63" t="s">
        <v>350</v>
      </c>
      <c r="H440" s="64">
        <v>0.18473453488536001</v>
      </c>
      <c r="I440" s="64">
        <v>0.22025453522712651</v>
      </c>
      <c r="J440" s="65">
        <v>37.71526879195099</v>
      </c>
      <c r="K440" s="65">
        <v>4.3253523366623501</v>
      </c>
      <c r="L440" s="65">
        <v>7.7030896588295903</v>
      </c>
      <c r="M440" s="65">
        <v>10.88475512239607</v>
      </c>
      <c r="N440" s="65">
        <v>45.836564220723552</v>
      </c>
      <c r="O440" s="65">
        <v>43.775637958412339</v>
      </c>
      <c r="P440" s="65">
        <v>25.725861246962062</v>
      </c>
      <c r="Q440" s="65">
        <v>43.001207284671025</v>
      </c>
      <c r="R440" s="65">
        <v>37.942569558078198</v>
      </c>
      <c r="S440" s="65">
        <v>18.290925410256488</v>
      </c>
      <c r="T440" s="66">
        <v>2252.5075000000002</v>
      </c>
      <c r="U440" s="66">
        <v>2810.5475000000001</v>
      </c>
      <c r="V440" s="66">
        <v>2889.6624999999999</v>
      </c>
      <c r="W440" s="65">
        <v>44.32716845249341</v>
      </c>
      <c r="X440" s="66">
        <v>1280.905517578125</v>
      </c>
      <c r="Y440" s="58">
        <v>613.9791259765625</v>
      </c>
      <c r="Z440" s="68">
        <v>10</v>
      </c>
      <c r="AA440" s="55" t="s">
        <v>83</v>
      </c>
      <c r="AB440" s="52"/>
      <c r="AC440" s="52"/>
    </row>
    <row r="441" spans="1:29" x14ac:dyDescent="0.35">
      <c r="A441" s="63">
        <v>516</v>
      </c>
      <c r="B441" s="63" t="s">
        <v>279</v>
      </c>
      <c r="C441" s="63" t="s">
        <v>280</v>
      </c>
      <c r="D441" s="63" t="s">
        <v>136</v>
      </c>
      <c r="E441" s="63" t="s">
        <v>89</v>
      </c>
      <c r="F441" s="63" t="s">
        <v>281</v>
      </c>
      <c r="G441" s="63" t="s">
        <v>351</v>
      </c>
      <c r="H441" s="64">
        <v>0.18473453488536001</v>
      </c>
      <c r="I441" s="64">
        <v>0.15655441030160891</v>
      </c>
      <c r="J441" s="65">
        <v>26.287108403570279</v>
      </c>
      <c r="K441" s="65">
        <v>3.2775051349884197</v>
      </c>
      <c r="L441" s="65">
        <v>7.0319693373453802</v>
      </c>
      <c r="M441" s="65">
        <v>5.8701543377654497</v>
      </c>
      <c r="N441" s="65">
        <v>32.430989696737811</v>
      </c>
      <c r="O441" s="65">
        <v>32.140462599125605</v>
      </c>
      <c r="P441" s="65">
        <v>17.05297136261321</v>
      </c>
      <c r="Q441" s="65">
        <v>31.625830420063778</v>
      </c>
      <c r="R441" s="65">
        <v>27.118987091481738</v>
      </c>
      <c r="S441" s="65">
        <v>14.028485731716881</v>
      </c>
      <c r="T441" s="66">
        <v>2252.5075000000002</v>
      </c>
      <c r="U441" s="66">
        <v>2810.5475000000001</v>
      </c>
      <c r="V441" s="66">
        <v>2889.6624999999999</v>
      </c>
      <c r="W441" s="65">
        <v>55.672831547506917</v>
      </c>
      <c r="X441" s="66">
        <v>1608.7569580078125</v>
      </c>
      <c r="Y441" s="58">
        <v>567.77166748046875</v>
      </c>
      <c r="Z441" s="68">
        <v>10</v>
      </c>
      <c r="AA441" s="55" t="s">
        <v>83</v>
      </c>
      <c r="AB441" s="52"/>
      <c r="AC441" s="52"/>
    </row>
    <row r="442" spans="1:29" x14ac:dyDescent="0.35">
      <c r="A442" s="59">
        <v>524</v>
      </c>
      <c r="B442" s="59" t="s">
        <v>256</v>
      </c>
      <c r="C442" s="59" t="s">
        <v>257</v>
      </c>
      <c r="D442" s="59" t="s">
        <v>128</v>
      </c>
      <c r="E442" s="59" t="s">
        <v>89</v>
      </c>
      <c r="F442" s="59" t="s">
        <v>119</v>
      </c>
      <c r="G442" s="59" t="s">
        <v>82</v>
      </c>
      <c r="H442" s="60">
        <v>8.5204362412778706E-2</v>
      </c>
      <c r="I442" s="60">
        <v>0.13249157032726031</v>
      </c>
      <c r="J442" s="61">
        <v>22.37121233542705</v>
      </c>
      <c r="K442" s="61">
        <v>2.1970483126953799</v>
      </c>
      <c r="L442" s="61">
        <v>18.580802511026501</v>
      </c>
      <c r="M442" s="61">
        <v>5.6789224943402203</v>
      </c>
      <c r="N442" s="61">
        <v>27.555416316256792</v>
      </c>
      <c r="O442" s="61">
        <v>16.765256603800392</v>
      </c>
      <c r="P442" s="61">
        <v>1.9869332059020399</v>
      </c>
      <c r="Q442" s="61">
        <v>2.9844593759362499</v>
      </c>
      <c r="R442" s="61">
        <v>26.94687787536078</v>
      </c>
      <c r="S442" s="61">
        <v>15.76192625124197</v>
      </c>
      <c r="T442" s="62">
        <v>29715.436000000002</v>
      </c>
      <c r="U442" s="62">
        <v>29475.01</v>
      </c>
      <c r="V442" s="62">
        <v>29715.436000000002</v>
      </c>
      <c r="W442" s="61">
        <v>19.581020364485671</v>
      </c>
      <c r="X442" s="62">
        <v>5818.58544921875</v>
      </c>
      <c r="Y442" s="54">
        <v>1745.64208984375</v>
      </c>
      <c r="Z442" s="67">
        <v>10</v>
      </c>
      <c r="AA442" s="52" t="s">
        <v>83</v>
      </c>
      <c r="AB442" s="52"/>
      <c r="AC442" s="52"/>
    </row>
    <row r="443" spans="1:29" x14ac:dyDescent="0.35">
      <c r="A443" s="59">
        <v>524</v>
      </c>
      <c r="B443" s="59" t="s">
        <v>256</v>
      </c>
      <c r="C443" s="59" t="s">
        <v>257</v>
      </c>
      <c r="D443" s="59" t="s">
        <v>128</v>
      </c>
      <c r="E443" s="59" t="s">
        <v>89</v>
      </c>
      <c r="F443" s="59" t="s">
        <v>119</v>
      </c>
      <c r="G443" s="59" t="s">
        <v>84</v>
      </c>
      <c r="H443" s="60">
        <v>8.5204362412778706E-2</v>
      </c>
      <c r="I443" s="60">
        <v>8.0297054312316402E-2</v>
      </c>
      <c r="J443" s="61">
        <v>11.717379258334141</v>
      </c>
      <c r="K443" s="61">
        <v>1.146160888029</v>
      </c>
      <c r="L443" s="61">
        <v>11.57182560504712</v>
      </c>
      <c r="M443" s="61">
        <v>4.2518549406151802</v>
      </c>
      <c r="N443" s="61">
        <v>17.934779041410959</v>
      </c>
      <c r="O443" s="61">
        <v>9.9090984737716195</v>
      </c>
      <c r="P443" s="61">
        <v>1.3905261814198699</v>
      </c>
      <c r="Q443" s="61">
        <v>2.6617962371836699</v>
      </c>
      <c r="R443" s="61">
        <v>16.553810551088642</v>
      </c>
      <c r="S443" s="61">
        <v>10.0230252011545</v>
      </c>
      <c r="T443" s="62">
        <v>29715.436000000002</v>
      </c>
      <c r="U443" s="62">
        <v>29475.01</v>
      </c>
      <c r="V443" s="62">
        <v>29715.436000000002</v>
      </c>
      <c r="W443" s="61">
        <v>15.86940473554978</v>
      </c>
      <c r="X443" s="62">
        <v>4715.66259765625</v>
      </c>
      <c r="Y443" s="54">
        <v>891.26361083984375</v>
      </c>
      <c r="Z443" s="67">
        <v>10</v>
      </c>
      <c r="AA443" s="52" t="s">
        <v>83</v>
      </c>
      <c r="AB443" s="52"/>
      <c r="AC443" s="52"/>
    </row>
    <row r="444" spans="1:29" x14ac:dyDescent="0.35">
      <c r="A444" s="59">
        <v>524</v>
      </c>
      <c r="B444" s="59" t="s">
        <v>256</v>
      </c>
      <c r="C444" s="59" t="s">
        <v>257</v>
      </c>
      <c r="D444" s="59" t="s">
        <v>128</v>
      </c>
      <c r="E444" s="59" t="s">
        <v>89</v>
      </c>
      <c r="F444" s="59" t="s">
        <v>119</v>
      </c>
      <c r="G444" s="59" t="s">
        <v>85</v>
      </c>
      <c r="H444" s="60">
        <v>8.5204362412778706E-2</v>
      </c>
      <c r="I444" s="60">
        <v>6.7719261276482701E-2</v>
      </c>
      <c r="J444" s="61">
        <v>11.204087776870001</v>
      </c>
      <c r="K444" s="61">
        <v>1.20225849486159</v>
      </c>
      <c r="L444" s="61">
        <v>9.3183905553986293</v>
      </c>
      <c r="M444" s="61">
        <v>2.25518582599988</v>
      </c>
      <c r="N444" s="61">
        <v>15.153244549379941</v>
      </c>
      <c r="O444" s="61">
        <v>8.7547508128170506</v>
      </c>
      <c r="P444" s="61">
        <v>1.2365659753987899</v>
      </c>
      <c r="Q444" s="61">
        <v>1.7927352769609901</v>
      </c>
      <c r="R444" s="61">
        <v>14.70070946175259</v>
      </c>
      <c r="S444" s="61">
        <v>8.3168962619148203</v>
      </c>
      <c r="T444" s="62">
        <v>29715.436000000002</v>
      </c>
      <c r="U444" s="62">
        <v>29475.01</v>
      </c>
      <c r="V444" s="62">
        <v>29715.436000000002</v>
      </c>
      <c r="W444" s="61">
        <v>53.276278069178041</v>
      </c>
      <c r="X444" s="62">
        <v>15831.2783203125</v>
      </c>
      <c r="Y444" s="54">
        <v>2562.879150390625</v>
      </c>
      <c r="Z444" s="67">
        <v>10</v>
      </c>
      <c r="AA444" s="52" t="s">
        <v>83</v>
      </c>
      <c r="AB444" s="52"/>
      <c r="AC444" s="52"/>
    </row>
    <row r="445" spans="1:29" x14ac:dyDescent="0.35">
      <c r="A445" s="59">
        <v>524</v>
      </c>
      <c r="B445" s="59" t="s">
        <v>256</v>
      </c>
      <c r="C445" s="59" t="s">
        <v>257</v>
      </c>
      <c r="D445" s="59" t="s">
        <v>128</v>
      </c>
      <c r="E445" s="59" t="s">
        <v>89</v>
      </c>
      <c r="F445" s="59" t="s">
        <v>119</v>
      </c>
      <c r="G445" s="59" t="s">
        <v>86</v>
      </c>
      <c r="H445" s="60">
        <v>8.5204362412778706E-2</v>
      </c>
      <c r="I445" s="60">
        <v>9.2609950033974306E-2</v>
      </c>
      <c r="J445" s="61">
        <v>10.72519013404661</v>
      </c>
      <c r="K445" s="61">
        <v>0.65379973155843008</v>
      </c>
      <c r="L445" s="61">
        <v>17.578198873552932</v>
      </c>
      <c r="M445" s="61">
        <v>1.947589980274</v>
      </c>
      <c r="N445" s="61">
        <v>21.52471256739819</v>
      </c>
      <c r="O445" s="61">
        <v>11.513288293370911</v>
      </c>
      <c r="P445" s="61">
        <v>2.0082612453398698</v>
      </c>
      <c r="Q445" s="61">
        <v>2.9919110426075797</v>
      </c>
      <c r="R445" s="61">
        <v>21.249496722506869</v>
      </c>
      <c r="S445" s="61">
        <v>14.695904031556589</v>
      </c>
      <c r="T445" s="62">
        <v>29715.436000000002</v>
      </c>
      <c r="U445" s="62">
        <v>29475.01</v>
      </c>
      <c r="V445" s="62">
        <v>29715.436000000002</v>
      </c>
      <c r="W445" s="61">
        <v>11.273296830786721</v>
      </c>
      <c r="X445" s="62">
        <v>3349.909423828125</v>
      </c>
      <c r="Y445" s="54">
        <v>762.81646728515625</v>
      </c>
      <c r="Z445" s="67">
        <v>10</v>
      </c>
      <c r="AA445" s="52" t="s">
        <v>83</v>
      </c>
      <c r="AB445" s="52"/>
      <c r="AC445" s="52"/>
    </row>
    <row r="446" spans="1:29" x14ac:dyDescent="0.35">
      <c r="A446" s="63">
        <v>524</v>
      </c>
      <c r="B446" s="63" t="s">
        <v>256</v>
      </c>
      <c r="C446" s="63" t="s">
        <v>257</v>
      </c>
      <c r="D446" s="63" t="s">
        <v>128</v>
      </c>
      <c r="E446" s="63" t="s">
        <v>89</v>
      </c>
      <c r="F446" s="63" t="s">
        <v>119</v>
      </c>
      <c r="G446" s="63" t="s">
        <v>350</v>
      </c>
      <c r="H446" s="64">
        <v>8.5204362412778706E-2</v>
      </c>
      <c r="I446" s="64">
        <v>0.1091266629310876</v>
      </c>
      <c r="J446" s="65">
        <v>17.602017365034207</v>
      </c>
      <c r="K446" s="65">
        <v>1.7266179066714502</v>
      </c>
      <c r="L446" s="65">
        <v>15.44322966135713</v>
      </c>
      <c r="M446" s="65">
        <v>5.0400948207332501</v>
      </c>
      <c r="N446" s="65">
        <v>23.24873208616297</v>
      </c>
      <c r="O446" s="65">
        <v>13.696093173761609</v>
      </c>
      <c r="P446" s="65">
        <v>1.7199512322888899</v>
      </c>
      <c r="Q446" s="65">
        <v>2.8400190221842503</v>
      </c>
      <c r="R446" s="65">
        <v>22.294414855600611</v>
      </c>
      <c r="S446" s="65">
        <v>13.19290364448571</v>
      </c>
      <c r="T446" s="66">
        <v>29715.436000000002</v>
      </c>
      <c r="U446" s="66">
        <v>29475.01</v>
      </c>
      <c r="V446" s="66">
        <v>29715.436000000002</v>
      </c>
      <c r="W446" s="65">
        <v>35.450425100035488</v>
      </c>
      <c r="X446" s="66">
        <v>10534.248046875</v>
      </c>
      <c r="Y446" s="58">
        <v>2636.90576171875</v>
      </c>
      <c r="Z446" s="68">
        <v>10</v>
      </c>
      <c r="AA446" s="55" t="s">
        <v>83</v>
      </c>
      <c r="AB446" s="52"/>
      <c r="AC446" s="52"/>
    </row>
    <row r="447" spans="1:29" x14ac:dyDescent="0.35">
      <c r="A447" s="63">
        <v>524</v>
      </c>
      <c r="B447" s="63" t="s">
        <v>256</v>
      </c>
      <c r="C447" s="63" t="s">
        <v>257</v>
      </c>
      <c r="D447" s="63" t="s">
        <v>128</v>
      </c>
      <c r="E447" s="63" t="s">
        <v>89</v>
      </c>
      <c r="F447" s="63" t="s">
        <v>119</v>
      </c>
      <c r="G447" s="63" t="s">
        <v>351</v>
      </c>
      <c r="H447" s="64">
        <v>8.5204362412778706E-2</v>
      </c>
      <c r="I447" s="64">
        <v>7.2066309620655106E-2</v>
      </c>
      <c r="J447" s="65">
        <v>11.1204504285609</v>
      </c>
      <c r="K447" s="65">
        <v>1.10647260552391</v>
      </c>
      <c r="L447" s="65">
        <v>10.76092942695988</v>
      </c>
      <c r="M447" s="65">
        <v>2.2014655764372999</v>
      </c>
      <c r="N447" s="65">
        <v>16.265993166645028</v>
      </c>
      <c r="O447" s="65">
        <v>9.2365171433517901</v>
      </c>
      <c r="P447" s="65">
        <v>1.3713391300546001</v>
      </c>
      <c r="Q447" s="65">
        <v>2.0021660033347901</v>
      </c>
      <c r="R447" s="65">
        <v>15.844426097943781</v>
      </c>
      <c r="S447" s="65">
        <v>9.4309616633448314</v>
      </c>
      <c r="T447" s="66">
        <v>29715.436000000002</v>
      </c>
      <c r="U447" s="66">
        <v>29475.01</v>
      </c>
      <c r="V447" s="66">
        <v>29715.436000000002</v>
      </c>
      <c r="W447" s="65">
        <v>64.549574899964838</v>
      </c>
      <c r="X447" s="66">
        <v>19181.1875</v>
      </c>
      <c r="Y447" s="58">
        <v>3325.695556640625</v>
      </c>
      <c r="Z447" s="68">
        <v>10</v>
      </c>
      <c r="AA447" s="55" t="s">
        <v>83</v>
      </c>
      <c r="AB447" s="52"/>
      <c r="AC447" s="52"/>
    </row>
    <row r="448" spans="1:29" x14ac:dyDescent="0.35">
      <c r="A448" s="59">
        <v>558</v>
      </c>
      <c r="B448" s="59" t="s">
        <v>248</v>
      </c>
      <c r="C448" s="59" t="s">
        <v>249</v>
      </c>
      <c r="D448" s="59" t="s">
        <v>107</v>
      </c>
      <c r="E448" s="59" t="s">
        <v>89</v>
      </c>
      <c r="F448" s="59" t="s">
        <v>174</v>
      </c>
      <c r="G448" s="59" t="s">
        <v>82</v>
      </c>
      <c r="H448" s="60">
        <v>7.4494891669934504E-2</v>
      </c>
      <c r="I448" s="60">
        <v>0.10668094493315761</v>
      </c>
      <c r="J448" s="61">
        <v>8.2378089958937188</v>
      </c>
      <c r="K448" s="61">
        <v>0.84767166226103996</v>
      </c>
      <c r="L448" s="61">
        <v>16.799846257147209</v>
      </c>
      <c r="M448" s="61">
        <v>5.73519883564901</v>
      </c>
      <c r="N448" s="61">
        <v>22.37508418249271</v>
      </c>
      <c r="O448" s="61">
        <v>8.9268681396104004</v>
      </c>
      <c r="P448" s="61">
        <v>18.813888308853709</v>
      </c>
      <c r="Q448" s="61">
        <v>15.997554625618552</v>
      </c>
      <c r="R448" s="61">
        <v>18.389664510178068</v>
      </c>
      <c r="S448" s="61">
        <v>12.66106385998037</v>
      </c>
      <c r="T448" s="62">
        <v>5901.2865000000002</v>
      </c>
      <c r="U448" s="62">
        <v>6644.741</v>
      </c>
      <c r="V448" s="62">
        <v>6730.6535000000003</v>
      </c>
      <c r="W448" s="61">
        <v>21.066894340743499</v>
      </c>
      <c r="X448" s="62">
        <v>1417.939697265625</v>
      </c>
      <c r="Y448" s="54">
        <v>322.15780639648438</v>
      </c>
      <c r="Z448" s="67">
        <v>10</v>
      </c>
      <c r="AA448" s="52" t="s">
        <v>83</v>
      </c>
      <c r="AB448" s="52"/>
      <c r="AC448" s="52"/>
    </row>
    <row r="449" spans="1:29" x14ac:dyDescent="0.35">
      <c r="A449" s="59">
        <v>558</v>
      </c>
      <c r="B449" s="59" t="s">
        <v>248</v>
      </c>
      <c r="C449" s="59" t="s">
        <v>249</v>
      </c>
      <c r="D449" s="59" t="s">
        <v>107</v>
      </c>
      <c r="E449" s="59" t="s">
        <v>89</v>
      </c>
      <c r="F449" s="59" t="s">
        <v>174</v>
      </c>
      <c r="G449" s="59" t="s">
        <v>84</v>
      </c>
      <c r="H449" s="60">
        <v>7.4494891669934504E-2</v>
      </c>
      <c r="I449" s="60">
        <v>7.9282366590934003E-2</v>
      </c>
      <c r="J449" s="61">
        <v>3.9927683451350804</v>
      </c>
      <c r="K449" s="61">
        <v>0.74731785865724998</v>
      </c>
      <c r="L449" s="61">
        <v>12.758083199144229</v>
      </c>
      <c r="M449" s="61">
        <v>5.1562864189597502</v>
      </c>
      <c r="N449" s="61">
        <v>17.17978760146762</v>
      </c>
      <c r="O449" s="61">
        <v>6.4385889211649889</v>
      </c>
      <c r="P449" s="61">
        <v>14.77176076776707</v>
      </c>
      <c r="Q449" s="61">
        <v>12.87338822744856</v>
      </c>
      <c r="R449" s="61">
        <v>14.148940462130019</v>
      </c>
      <c r="S449" s="61">
        <v>9.3324264179404608</v>
      </c>
      <c r="T449" s="62">
        <v>5901.2865000000002</v>
      </c>
      <c r="U449" s="62">
        <v>6644.741</v>
      </c>
      <c r="V449" s="62">
        <v>6730.6535000000003</v>
      </c>
      <c r="W449" s="61">
        <v>18.507531731024958</v>
      </c>
      <c r="X449" s="62">
        <v>1245.6778564453125</v>
      </c>
      <c r="Y449" s="54">
        <v>216.02595520019531</v>
      </c>
      <c r="Z449" s="67">
        <v>10</v>
      </c>
      <c r="AA449" s="52" t="s">
        <v>83</v>
      </c>
      <c r="AB449" s="52"/>
      <c r="AC449" s="52"/>
    </row>
    <row r="450" spans="1:29" x14ac:dyDescent="0.35">
      <c r="A450" s="59">
        <v>558</v>
      </c>
      <c r="B450" s="59" t="s">
        <v>248</v>
      </c>
      <c r="C450" s="59" t="s">
        <v>249</v>
      </c>
      <c r="D450" s="59" t="s">
        <v>107</v>
      </c>
      <c r="E450" s="59" t="s">
        <v>89</v>
      </c>
      <c r="F450" s="59" t="s">
        <v>174</v>
      </c>
      <c r="G450" s="59" t="s">
        <v>85</v>
      </c>
      <c r="H450" s="60">
        <v>7.4494891669934504E-2</v>
      </c>
      <c r="I450" s="60">
        <v>5.9721180325309597E-2</v>
      </c>
      <c r="J450" s="61">
        <v>3.5283386410009201</v>
      </c>
      <c r="K450" s="61">
        <v>0.57621603074658001</v>
      </c>
      <c r="L450" s="61">
        <v>10.11837299718057</v>
      </c>
      <c r="M450" s="61">
        <v>2.6099354826240901</v>
      </c>
      <c r="N450" s="61">
        <v>13.226747174507311</v>
      </c>
      <c r="O450" s="61">
        <v>5.1032060918982198</v>
      </c>
      <c r="P450" s="61">
        <v>11.05916217396069</v>
      </c>
      <c r="Q450" s="61">
        <v>9.2376353694792499</v>
      </c>
      <c r="R450" s="61">
        <v>11.113530262970089</v>
      </c>
      <c r="S450" s="61">
        <v>7.2592540580295504</v>
      </c>
      <c r="T450" s="62">
        <v>5901.2865000000002</v>
      </c>
      <c r="U450" s="62">
        <v>6644.741</v>
      </c>
      <c r="V450" s="62">
        <v>6730.6535000000003</v>
      </c>
      <c r="W450" s="61">
        <v>52.673902231403382</v>
      </c>
      <c r="X450" s="62">
        <v>3545.2978515625</v>
      </c>
      <c r="Y450" s="54">
        <v>476.177001953125</v>
      </c>
      <c r="Z450" s="67">
        <v>10</v>
      </c>
      <c r="AA450" s="52" t="s">
        <v>83</v>
      </c>
      <c r="AB450" s="52"/>
      <c r="AC450" s="52"/>
    </row>
    <row r="451" spans="1:29" x14ac:dyDescent="0.35">
      <c r="A451" s="59">
        <v>558</v>
      </c>
      <c r="B451" s="59" t="s">
        <v>248</v>
      </c>
      <c r="C451" s="59" t="s">
        <v>249</v>
      </c>
      <c r="D451" s="59" t="s">
        <v>107</v>
      </c>
      <c r="E451" s="59" t="s">
        <v>89</v>
      </c>
      <c r="F451" s="59" t="s">
        <v>174</v>
      </c>
      <c r="G451" s="59" t="s">
        <v>86</v>
      </c>
      <c r="H451" s="60">
        <v>7.4494891669934504E-2</v>
      </c>
      <c r="I451" s="60">
        <v>7.5955837274860202E-2</v>
      </c>
      <c r="J451" s="61">
        <v>1.8888201035523098</v>
      </c>
      <c r="K451" s="61">
        <v>0.29411087511653</v>
      </c>
      <c r="L451" s="61">
        <v>16.575926998313001</v>
      </c>
      <c r="M451" s="61">
        <v>1.8374349577081801</v>
      </c>
      <c r="N451" s="61">
        <v>17.386613212908163</v>
      </c>
      <c r="O451" s="61">
        <v>5.3636429771721996</v>
      </c>
      <c r="P451" s="61">
        <v>14.177625441196309</v>
      </c>
      <c r="Q451" s="61">
        <v>11.17613868775223</v>
      </c>
      <c r="R451" s="61">
        <v>15.02912679153715</v>
      </c>
      <c r="S451" s="61">
        <v>11.798481180039889</v>
      </c>
      <c r="T451" s="62">
        <v>5901.2865000000002</v>
      </c>
      <c r="U451" s="62">
        <v>6644.741</v>
      </c>
      <c r="V451" s="62">
        <v>6730.6535000000003</v>
      </c>
      <c r="W451" s="61">
        <v>7.7516716968281596</v>
      </c>
      <c r="X451" s="62">
        <v>521.7381591796875</v>
      </c>
      <c r="Y451" s="54">
        <v>93.461753845214844</v>
      </c>
      <c r="Z451" s="67">
        <v>10</v>
      </c>
      <c r="AA451" s="52" t="s">
        <v>83</v>
      </c>
      <c r="AB451" s="52"/>
      <c r="AC451" s="52"/>
    </row>
    <row r="452" spans="1:29" x14ac:dyDescent="0.35">
      <c r="A452" s="63">
        <v>558</v>
      </c>
      <c r="B452" s="63" t="s">
        <v>248</v>
      </c>
      <c r="C452" s="63" t="s">
        <v>249</v>
      </c>
      <c r="D452" s="63" t="s">
        <v>107</v>
      </c>
      <c r="E452" s="63" t="s">
        <v>89</v>
      </c>
      <c r="F452" s="63" t="s">
        <v>174</v>
      </c>
      <c r="G452" s="63" t="s">
        <v>350</v>
      </c>
      <c r="H452" s="64">
        <v>7.4494891669934504E-2</v>
      </c>
      <c r="I452" s="64">
        <v>9.3867618035274297E-2</v>
      </c>
      <c r="J452" s="65">
        <v>6.2525565906932608</v>
      </c>
      <c r="K452" s="65">
        <v>0.80073980780640008</v>
      </c>
      <c r="L452" s="65">
        <v>14.909659450404419</v>
      </c>
      <c r="M452" s="65">
        <v>5.4644623781718904</v>
      </c>
      <c r="N452" s="65">
        <v>19.945431351873392</v>
      </c>
      <c r="O452" s="65">
        <v>7.7631896946592889</v>
      </c>
      <c r="P452" s="65">
        <v>16.923531046518612</v>
      </c>
      <c r="Q452" s="65">
        <v>14.536494681444632</v>
      </c>
      <c r="R452" s="65">
        <v>16.406430824377143</v>
      </c>
      <c r="S452" s="65">
        <v>11.104380183307191</v>
      </c>
      <c r="T452" s="66">
        <v>5901.2865000000002</v>
      </c>
      <c r="U452" s="66">
        <v>6644.741</v>
      </c>
      <c r="V452" s="66">
        <v>6730.6535000000003</v>
      </c>
      <c r="W452" s="65">
        <v>39.57442607176845</v>
      </c>
      <c r="X452" s="66">
        <v>2663.617431640625</v>
      </c>
      <c r="Y452" s="58">
        <v>538.1837158203125</v>
      </c>
      <c r="Z452" s="68">
        <v>10</v>
      </c>
      <c r="AA452" s="55" t="s">
        <v>83</v>
      </c>
      <c r="AB452" s="52"/>
      <c r="AC452" s="52"/>
    </row>
    <row r="453" spans="1:29" x14ac:dyDescent="0.35">
      <c r="A453" s="63">
        <v>558</v>
      </c>
      <c r="B453" s="63" t="s">
        <v>248</v>
      </c>
      <c r="C453" s="63" t="s">
        <v>249</v>
      </c>
      <c r="D453" s="63" t="s">
        <v>107</v>
      </c>
      <c r="E453" s="63" t="s">
        <v>89</v>
      </c>
      <c r="F453" s="63" t="s">
        <v>174</v>
      </c>
      <c r="G453" s="63" t="s">
        <v>351</v>
      </c>
      <c r="H453" s="64">
        <v>7.4494891669934504E-2</v>
      </c>
      <c r="I453" s="64">
        <v>6.1803837097970299E-2</v>
      </c>
      <c r="J453" s="65">
        <v>3.3180136309603001</v>
      </c>
      <c r="K453" s="65">
        <v>0.54002627848995999</v>
      </c>
      <c r="L453" s="65">
        <v>10.946777848424039</v>
      </c>
      <c r="M453" s="65">
        <v>2.5108355475223099</v>
      </c>
      <c r="N453" s="65">
        <v>13.760394002103309</v>
      </c>
      <c r="O453" s="65">
        <v>5.1366161383594395</v>
      </c>
      <c r="P453" s="65">
        <v>11.459213044390811</v>
      </c>
      <c r="Q453" s="65">
        <v>9.4863155280543499</v>
      </c>
      <c r="R453" s="65">
        <v>11.615841069694779</v>
      </c>
      <c r="S453" s="65">
        <v>7.8415670774963404</v>
      </c>
      <c r="T453" s="66">
        <v>5901.2865000000002</v>
      </c>
      <c r="U453" s="66">
        <v>6644.741</v>
      </c>
      <c r="V453" s="66">
        <v>6730.6535000000003</v>
      </c>
      <c r="W453" s="65">
        <v>60.425573928231543</v>
      </c>
      <c r="X453" s="66">
        <v>4067.035888671875</v>
      </c>
      <c r="Y453" s="58">
        <v>569.63873291015625</v>
      </c>
      <c r="Z453" s="68">
        <v>10</v>
      </c>
      <c r="AA453" s="55" t="s">
        <v>83</v>
      </c>
      <c r="AB453" s="52"/>
      <c r="AC453" s="52"/>
    </row>
    <row r="454" spans="1:29" x14ac:dyDescent="0.35">
      <c r="A454" s="59">
        <v>562</v>
      </c>
      <c r="B454" s="59" t="s">
        <v>348</v>
      </c>
      <c r="C454" s="59" t="s">
        <v>349</v>
      </c>
      <c r="D454" s="59" t="s">
        <v>136</v>
      </c>
      <c r="E454" s="59" t="s">
        <v>89</v>
      </c>
      <c r="F454" s="59" t="s">
        <v>93</v>
      </c>
      <c r="G454" s="59" t="s">
        <v>82</v>
      </c>
      <c r="H454" s="60">
        <v>0.6012798122205687</v>
      </c>
      <c r="I454" s="60">
        <v>0.63788790422148667</v>
      </c>
      <c r="J454" s="61">
        <v>67.559308795402302</v>
      </c>
      <c r="K454" s="61">
        <v>20.428687574833148</v>
      </c>
      <c r="L454" s="61">
        <v>78.929072505108024</v>
      </c>
      <c r="M454" s="61">
        <v>59.451396796828782</v>
      </c>
      <c r="N454" s="61">
        <v>93.734168782413391</v>
      </c>
      <c r="O454" s="61">
        <v>87.824923187117136</v>
      </c>
      <c r="P454" s="61">
        <v>62.412282781493332</v>
      </c>
      <c r="Q454" s="61">
        <v>85.635798129982888</v>
      </c>
      <c r="R454" s="61">
        <v>92.061820669107405</v>
      </c>
      <c r="S454" s="61">
        <v>47.423837031532763</v>
      </c>
      <c r="T454" s="62">
        <v>17836.769499999999</v>
      </c>
      <c r="U454" s="62">
        <v>24502.14</v>
      </c>
      <c r="V454" s="62">
        <v>25311.973000000002</v>
      </c>
      <c r="W454" s="61">
        <v>42.400767504341005</v>
      </c>
      <c r="X454" s="62">
        <v>10732.470703125</v>
      </c>
      <c r="Y454" s="54">
        <v>10090.8876953125</v>
      </c>
      <c r="Z454" s="67">
        <v>10</v>
      </c>
      <c r="AA454" s="52" t="s">
        <v>83</v>
      </c>
      <c r="AB454" s="52"/>
      <c r="AC454" s="52"/>
    </row>
    <row r="455" spans="1:29" x14ac:dyDescent="0.35">
      <c r="A455" s="59">
        <v>562</v>
      </c>
      <c r="B455" s="59" t="s">
        <v>348</v>
      </c>
      <c r="C455" s="59" t="s">
        <v>349</v>
      </c>
      <c r="D455" s="59" t="s">
        <v>136</v>
      </c>
      <c r="E455" s="59" t="s">
        <v>89</v>
      </c>
      <c r="F455" s="59" t="s">
        <v>93</v>
      </c>
      <c r="G455" s="59" t="s">
        <v>84</v>
      </c>
      <c r="H455" s="60">
        <v>0.6012798122205687</v>
      </c>
      <c r="I455" s="60">
        <v>0.59589271551888667</v>
      </c>
      <c r="J455" s="61">
        <v>50.824230507161474</v>
      </c>
      <c r="K455" s="61">
        <v>18.63984109999214</v>
      </c>
      <c r="L455" s="61">
        <v>68.606457643795665</v>
      </c>
      <c r="M455" s="61">
        <v>71.271264633204083</v>
      </c>
      <c r="N455" s="61">
        <v>89.590164719991932</v>
      </c>
      <c r="O455" s="61">
        <v>82.385709090628367</v>
      </c>
      <c r="P455" s="61">
        <v>60.079589729135208</v>
      </c>
      <c r="Q455" s="61">
        <v>81.265997241136773</v>
      </c>
      <c r="R455" s="61">
        <v>87.400234609092337</v>
      </c>
      <c r="S455" s="61">
        <v>43.859810891069962</v>
      </c>
      <c r="T455" s="62">
        <v>17836.769499999999</v>
      </c>
      <c r="U455" s="62">
        <v>24502.14</v>
      </c>
      <c r="V455" s="62">
        <v>25311.973000000002</v>
      </c>
      <c r="W455" s="61">
        <v>18.796712054254662</v>
      </c>
      <c r="X455" s="62">
        <v>4757.81884765625</v>
      </c>
      <c r="Y455" s="54">
        <v>4280.32861328125</v>
      </c>
      <c r="Z455" s="67">
        <v>10</v>
      </c>
      <c r="AA455" s="52" t="s">
        <v>83</v>
      </c>
      <c r="AB455" s="52"/>
      <c r="AC455" s="52"/>
    </row>
    <row r="456" spans="1:29" x14ac:dyDescent="0.35">
      <c r="A456" s="59">
        <v>562</v>
      </c>
      <c r="B456" s="59" t="s">
        <v>348</v>
      </c>
      <c r="C456" s="59" t="s">
        <v>349</v>
      </c>
      <c r="D456" s="59" t="s">
        <v>136</v>
      </c>
      <c r="E456" s="59" t="s">
        <v>89</v>
      </c>
      <c r="F456" s="59" t="s">
        <v>93</v>
      </c>
      <c r="G456" s="59" t="s">
        <v>85</v>
      </c>
      <c r="H456" s="60">
        <v>0.6012798122205687</v>
      </c>
      <c r="I456" s="60">
        <v>0.5671537117417258</v>
      </c>
      <c r="J456" s="61">
        <v>55.228161144507347</v>
      </c>
      <c r="K456" s="61">
        <v>18.95890005968209</v>
      </c>
      <c r="L456" s="61">
        <v>71.702588088631401</v>
      </c>
      <c r="M456" s="61">
        <v>49.627798301857851</v>
      </c>
      <c r="N456" s="61">
        <v>87.14574490102585</v>
      </c>
      <c r="O456" s="61">
        <v>82.064019852661886</v>
      </c>
      <c r="P456" s="61">
        <v>57.018904402088651</v>
      </c>
      <c r="Q456" s="61">
        <v>78.763701356727267</v>
      </c>
      <c r="R456" s="61">
        <v>85.680505892425458</v>
      </c>
      <c r="S456" s="61">
        <v>43.651461945677028</v>
      </c>
      <c r="T456" s="62">
        <v>17836.769499999999</v>
      </c>
      <c r="U456" s="62">
        <v>24502.14</v>
      </c>
      <c r="V456" s="62">
        <v>25311.973000000002</v>
      </c>
      <c r="W456" s="61">
        <v>33.374143745108384</v>
      </c>
      <c r="X456" s="62">
        <v>8447.654296875</v>
      </c>
      <c r="Y456" s="54">
        <v>7412.705078125</v>
      </c>
      <c r="Z456" s="67">
        <v>10</v>
      </c>
      <c r="AA456" s="52" t="s">
        <v>83</v>
      </c>
      <c r="AB456" s="52"/>
      <c r="AC456" s="52"/>
    </row>
    <row r="457" spans="1:29" x14ac:dyDescent="0.35">
      <c r="A457" s="59">
        <v>562</v>
      </c>
      <c r="B457" s="59" t="s">
        <v>348</v>
      </c>
      <c r="C457" s="59" t="s">
        <v>349</v>
      </c>
      <c r="D457" s="59" t="s">
        <v>136</v>
      </c>
      <c r="E457" s="59" t="s">
        <v>89</v>
      </c>
      <c r="F457" s="59" t="s">
        <v>93</v>
      </c>
      <c r="G457" s="59" t="s">
        <v>86</v>
      </c>
      <c r="H457" s="60">
        <v>0.6012798122205687</v>
      </c>
      <c r="I457" s="60">
        <v>0.54420857116141264</v>
      </c>
      <c r="J457" s="61">
        <v>32.825850993307562</v>
      </c>
      <c r="K457" s="61">
        <v>8.4343538904360589</v>
      </c>
      <c r="L457" s="61">
        <v>78.328976474464682</v>
      </c>
      <c r="M457" s="61">
        <v>51.305827552724089</v>
      </c>
      <c r="N457" s="61">
        <v>86.573723728380116</v>
      </c>
      <c r="O457" s="61">
        <v>85.35538632077153</v>
      </c>
      <c r="P457" s="61">
        <v>61.360778648691991</v>
      </c>
      <c r="Q457" s="61">
        <v>86.163971110255972</v>
      </c>
      <c r="R457" s="61">
        <v>89.206205326857329</v>
      </c>
      <c r="S457" s="61">
        <v>58.230336222312353</v>
      </c>
      <c r="T457" s="62">
        <v>17836.769499999999</v>
      </c>
      <c r="U457" s="62">
        <v>24502.14</v>
      </c>
      <c r="V457" s="62">
        <v>25311.973000000002</v>
      </c>
      <c r="W457" s="61">
        <v>5.4283766962960405</v>
      </c>
      <c r="X457" s="62">
        <v>1374.029296875</v>
      </c>
      <c r="Y457" s="54">
        <v>1242.3187255859375</v>
      </c>
      <c r="Z457" s="67">
        <v>10</v>
      </c>
      <c r="AA457" s="52" t="s">
        <v>83</v>
      </c>
      <c r="AB457" s="52"/>
      <c r="AC457" s="52"/>
    </row>
    <row r="458" spans="1:29" x14ac:dyDescent="0.35">
      <c r="A458" s="63">
        <v>562</v>
      </c>
      <c r="B458" s="63" t="s">
        <v>348</v>
      </c>
      <c r="C458" s="63" t="s">
        <v>349</v>
      </c>
      <c r="D458" s="63" t="s">
        <v>136</v>
      </c>
      <c r="E458" s="63" t="s">
        <v>89</v>
      </c>
      <c r="F458" s="63" t="s">
        <v>93</v>
      </c>
      <c r="G458" s="63" t="s">
        <v>350</v>
      </c>
      <c r="H458" s="64">
        <v>0.6012798122205687</v>
      </c>
      <c r="I458" s="64">
        <v>0.62498914637393488</v>
      </c>
      <c r="J458" s="65">
        <v>62.419155147599135</v>
      </c>
      <c r="K458" s="65">
        <v>19.879246121698479</v>
      </c>
      <c r="L458" s="65">
        <v>75.758497171048802</v>
      </c>
      <c r="M458" s="65">
        <v>63.081851087465942</v>
      </c>
      <c r="N458" s="65">
        <v>92.461344285802809</v>
      </c>
      <c r="O458" s="65">
        <v>86.154276913600938</v>
      </c>
      <c r="P458" s="65">
        <v>61.695799685581463</v>
      </c>
      <c r="Q458" s="65">
        <v>84.293620484195529</v>
      </c>
      <c r="R458" s="65">
        <v>90.630021655189935</v>
      </c>
      <c r="S458" s="65">
        <v>46.329151864769145</v>
      </c>
      <c r="T458" s="66">
        <v>17836.769499999999</v>
      </c>
      <c r="U458" s="66">
        <v>24502.14</v>
      </c>
      <c r="V458" s="66">
        <v>25311.973000000002</v>
      </c>
      <c r="W458" s="65">
        <v>61.19747955859561</v>
      </c>
      <c r="X458" s="66">
        <v>15490.2890625</v>
      </c>
      <c r="Y458" s="58">
        <v>14371.21484375</v>
      </c>
      <c r="Z458" s="68">
        <v>10</v>
      </c>
      <c r="AA458" s="55" t="s">
        <v>83</v>
      </c>
      <c r="AB458" s="52"/>
      <c r="AC458" s="52"/>
    </row>
    <row r="459" spans="1:29" x14ac:dyDescent="0.35">
      <c r="A459" s="63">
        <v>562</v>
      </c>
      <c r="B459" s="63" t="s">
        <v>348</v>
      </c>
      <c r="C459" s="63" t="s">
        <v>349</v>
      </c>
      <c r="D459" s="63" t="s">
        <v>136</v>
      </c>
      <c r="E459" s="63" t="s">
        <v>89</v>
      </c>
      <c r="F459" s="63" t="s">
        <v>93</v>
      </c>
      <c r="G459" s="63" t="s">
        <v>351</v>
      </c>
      <c r="H459" s="64">
        <v>0.6012798122205687</v>
      </c>
      <c r="I459" s="64">
        <v>0.56394374329115882</v>
      </c>
      <c r="J459" s="65">
        <v>52.09413332918524</v>
      </c>
      <c r="K459" s="65">
        <v>17.486542065553852</v>
      </c>
      <c r="L459" s="65">
        <v>72.629603444465971</v>
      </c>
      <c r="M459" s="65">
        <v>49.862550446241436</v>
      </c>
      <c r="N459" s="65">
        <v>87.065720552915053</v>
      </c>
      <c r="O459" s="65">
        <v>82.524473885833189</v>
      </c>
      <c r="P459" s="65">
        <v>57.62632187678863</v>
      </c>
      <c r="Q459" s="65">
        <v>79.798980802994606</v>
      </c>
      <c r="R459" s="65">
        <v>86.173742528352477</v>
      </c>
      <c r="S459" s="65">
        <v>45.691010420396069</v>
      </c>
      <c r="T459" s="66">
        <v>17836.769499999999</v>
      </c>
      <c r="U459" s="66">
        <v>24502.14</v>
      </c>
      <c r="V459" s="66">
        <v>25311.973000000002</v>
      </c>
      <c r="W459" s="65">
        <v>38.80252044140439</v>
      </c>
      <c r="X459" s="66">
        <v>9821.68359375</v>
      </c>
      <c r="Y459" s="58">
        <v>8655.0244140625</v>
      </c>
      <c r="Z459" s="68">
        <v>10</v>
      </c>
      <c r="AA459" s="55" t="s">
        <v>83</v>
      </c>
      <c r="AB459" s="52"/>
      <c r="AC459" s="52"/>
    </row>
    <row r="460" spans="1:29" x14ac:dyDescent="0.35">
      <c r="A460" s="59">
        <v>566</v>
      </c>
      <c r="B460" s="59" t="s">
        <v>273</v>
      </c>
      <c r="C460" s="59" t="s">
        <v>274</v>
      </c>
      <c r="D460" s="59" t="s">
        <v>136</v>
      </c>
      <c r="E460" s="59" t="s">
        <v>80</v>
      </c>
      <c r="F460" s="59" t="s">
        <v>152</v>
      </c>
      <c r="G460" s="59" t="s">
        <v>82</v>
      </c>
      <c r="H460" s="60">
        <v>0.1748173018373447</v>
      </c>
      <c r="I460" s="60">
        <v>0.21541414353468569</v>
      </c>
      <c r="J460" s="61"/>
      <c r="K460" s="61">
        <v>12.773993317981111</v>
      </c>
      <c r="L460" s="61">
        <v>20.872053782841679</v>
      </c>
      <c r="M460" s="61">
        <v>25.890214577396069</v>
      </c>
      <c r="N460" s="61">
        <v>38.349812927854202</v>
      </c>
      <c r="O460" s="61">
        <v>31.7666565363463</v>
      </c>
      <c r="P460" s="61">
        <v>22.143642932385539</v>
      </c>
      <c r="Q460" s="61">
        <v>30.220607065016491</v>
      </c>
      <c r="R460" s="61">
        <v>30.0183694335648</v>
      </c>
      <c r="S460" s="61">
        <v>18.31560447851237</v>
      </c>
      <c r="T460" s="62">
        <v>218529.28649999999</v>
      </c>
      <c r="U460" s="62">
        <v>218529.28649999999</v>
      </c>
      <c r="V460" s="62">
        <v>223150.89550000001</v>
      </c>
      <c r="W460" s="61">
        <v>29.992919677029388</v>
      </c>
      <c r="X460" s="62">
        <v>66929.46875</v>
      </c>
      <c r="Y460" s="54">
        <v>26574.978515625</v>
      </c>
      <c r="Z460" s="67">
        <v>9</v>
      </c>
      <c r="AA460" s="52" t="s">
        <v>22</v>
      </c>
      <c r="AB460" s="52"/>
      <c r="AC460" s="52"/>
    </row>
    <row r="461" spans="1:29" x14ac:dyDescent="0.35">
      <c r="A461" s="59">
        <v>566</v>
      </c>
      <c r="B461" s="59" t="s">
        <v>273</v>
      </c>
      <c r="C461" s="59" t="s">
        <v>274</v>
      </c>
      <c r="D461" s="59" t="s">
        <v>136</v>
      </c>
      <c r="E461" s="59" t="s">
        <v>80</v>
      </c>
      <c r="F461" s="59" t="s">
        <v>152</v>
      </c>
      <c r="G461" s="59" t="s">
        <v>84</v>
      </c>
      <c r="H461" s="60">
        <v>0.1748173018373447</v>
      </c>
      <c r="I461" s="60">
        <v>0.18539355117930931</v>
      </c>
      <c r="J461" s="61"/>
      <c r="K461" s="61">
        <v>10.684800156770539</v>
      </c>
      <c r="L461" s="61">
        <v>15.614268598856659</v>
      </c>
      <c r="M461" s="61">
        <v>25.249159468097758</v>
      </c>
      <c r="N461" s="61">
        <v>33.789237691475385</v>
      </c>
      <c r="O461" s="61">
        <v>27.392250959560549</v>
      </c>
      <c r="P461" s="61">
        <v>18.560541102762549</v>
      </c>
      <c r="Q461" s="61">
        <v>25.752925843711211</v>
      </c>
      <c r="R461" s="61">
        <v>25.986681801240042</v>
      </c>
      <c r="S461" s="61">
        <v>15.52766958238529</v>
      </c>
      <c r="T461" s="62">
        <v>218529.28649999999</v>
      </c>
      <c r="U461" s="62">
        <v>218529.28649999999</v>
      </c>
      <c r="V461" s="62">
        <v>223150.89550000001</v>
      </c>
      <c r="W461" s="61">
        <v>20.134825903949519</v>
      </c>
      <c r="X461" s="62">
        <v>44931.04296875</v>
      </c>
      <c r="Y461" s="54">
        <v>15629.951171875</v>
      </c>
      <c r="Z461" s="67">
        <v>9</v>
      </c>
      <c r="AA461" s="52" t="s">
        <v>22</v>
      </c>
      <c r="AB461" s="52"/>
      <c r="AC461" s="52"/>
    </row>
    <row r="462" spans="1:29" x14ac:dyDescent="0.35">
      <c r="A462" s="59">
        <v>566</v>
      </c>
      <c r="B462" s="59" t="s">
        <v>273</v>
      </c>
      <c r="C462" s="59" t="s">
        <v>274</v>
      </c>
      <c r="D462" s="59" t="s">
        <v>136</v>
      </c>
      <c r="E462" s="59" t="s">
        <v>80</v>
      </c>
      <c r="F462" s="59" t="s">
        <v>152</v>
      </c>
      <c r="G462" s="59" t="s">
        <v>85</v>
      </c>
      <c r="H462" s="60">
        <v>0.1748173018373447</v>
      </c>
      <c r="I462" s="60">
        <v>0.14672088687645859</v>
      </c>
      <c r="J462" s="61"/>
      <c r="K462" s="61">
        <v>9.1600980555604501</v>
      </c>
      <c r="L462" s="61">
        <v>13.597086150304911</v>
      </c>
      <c r="M462" s="61">
        <v>16.02430190918167</v>
      </c>
      <c r="N462" s="61">
        <v>26.841090813838953</v>
      </c>
      <c r="O462" s="61">
        <v>22.50088155461043</v>
      </c>
      <c r="P462" s="61">
        <v>15.716440624806921</v>
      </c>
      <c r="Q462" s="61">
        <v>21.085725331840379</v>
      </c>
      <c r="R462" s="61">
        <v>20.88804725167547</v>
      </c>
      <c r="S462" s="61">
        <v>13.24065828892334</v>
      </c>
      <c r="T462" s="62">
        <v>218529.28649999999</v>
      </c>
      <c r="U462" s="62">
        <v>218529.28649999999</v>
      </c>
      <c r="V462" s="62">
        <v>223150.89550000001</v>
      </c>
      <c r="W462" s="61">
        <v>43.446752791042556</v>
      </c>
      <c r="X462" s="62">
        <v>96951.8203125</v>
      </c>
      <c r="Y462" s="54">
        <v>27225.341796875</v>
      </c>
      <c r="Z462" s="67">
        <v>9</v>
      </c>
      <c r="AA462" s="52" t="s">
        <v>22</v>
      </c>
      <c r="AB462" s="52"/>
      <c r="AC462" s="52"/>
    </row>
    <row r="463" spans="1:29" x14ac:dyDescent="0.35">
      <c r="A463" s="59">
        <v>566</v>
      </c>
      <c r="B463" s="59" t="s">
        <v>273</v>
      </c>
      <c r="C463" s="59" t="s">
        <v>274</v>
      </c>
      <c r="D463" s="59" t="s">
        <v>136</v>
      </c>
      <c r="E463" s="59" t="s">
        <v>80</v>
      </c>
      <c r="F463" s="59" t="s">
        <v>152</v>
      </c>
      <c r="G463" s="59" t="s">
        <v>86</v>
      </c>
      <c r="H463" s="60">
        <v>0.1748173018373447</v>
      </c>
      <c r="I463" s="60">
        <v>0.14215514276912811</v>
      </c>
      <c r="J463" s="61"/>
      <c r="K463" s="61">
        <v>3.8956624175918901</v>
      </c>
      <c r="L463" s="61">
        <v>20.863135994276668</v>
      </c>
      <c r="M463" s="61">
        <v>12.51718189742898</v>
      </c>
      <c r="N463" s="61">
        <v>28.906184216076309</v>
      </c>
      <c r="O463" s="61">
        <v>25.331580866041058</v>
      </c>
      <c r="P463" s="61">
        <v>15.481395485782379</v>
      </c>
      <c r="Q463" s="61">
        <v>22.531286904548601</v>
      </c>
      <c r="R463" s="61">
        <v>21.607488185123138</v>
      </c>
      <c r="S463" s="61">
        <v>18.506393146067161</v>
      </c>
      <c r="T463" s="62">
        <v>218529.28649999999</v>
      </c>
      <c r="U463" s="62">
        <v>218529.28649999999</v>
      </c>
      <c r="V463" s="62">
        <v>223150.89550000001</v>
      </c>
      <c r="W463" s="61">
        <v>6.4255016279760699</v>
      </c>
      <c r="X463" s="62">
        <v>14338.564453125</v>
      </c>
      <c r="Y463" s="54">
        <v>4307.8583984375</v>
      </c>
      <c r="Z463" s="67">
        <v>9</v>
      </c>
      <c r="AA463" s="52" t="s">
        <v>22</v>
      </c>
      <c r="AB463" s="52"/>
      <c r="AC463" s="52"/>
    </row>
    <row r="464" spans="1:29" x14ac:dyDescent="0.35">
      <c r="A464" s="63">
        <v>566</v>
      </c>
      <c r="B464" s="63" t="s">
        <v>273</v>
      </c>
      <c r="C464" s="63" t="s">
        <v>274</v>
      </c>
      <c r="D464" s="63" t="s">
        <v>136</v>
      </c>
      <c r="E464" s="63" t="s">
        <v>80</v>
      </c>
      <c r="F464" s="63" t="s">
        <v>152</v>
      </c>
      <c r="G464" s="63" t="s">
        <v>350</v>
      </c>
      <c r="H464" s="64">
        <v>0.1748173018373447</v>
      </c>
      <c r="I464" s="64">
        <v>0.20335576361747279</v>
      </c>
      <c r="J464" s="65"/>
      <c r="K464" s="65">
        <v>11.93482650341265</v>
      </c>
      <c r="L464" s="65">
        <v>18.760157704274381</v>
      </c>
      <c r="M464" s="65">
        <v>25.632721788303968</v>
      </c>
      <c r="N464" s="65">
        <v>36.51796536834253</v>
      </c>
      <c r="O464" s="65">
        <v>30.00958779724764</v>
      </c>
      <c r="P464" s="65">
        <v>20.70441739572102</v>
      </c>
      <c r="Q464" s="65">
        <v>28.426072271106978</v>
      </c>
      <c r="R464" s="65">
        <v>28.398960309234411</v>
      </c>
      <c r="S464" s="65">
        <v>17.195773871441279</v>
      </c>
      <c r="T464" s="66">
        <v>218529.28649999999</v>
      </c>
      <c r="U464" s="66">
        <v>218529.28649999999</v>
      </c>
      <c r="V464" s="66">
        <v>223150.89550000001</v>
      </c>
      <c r="W464" s="65">
        <v>50.127745580978413</v>
      </c>
      <c r="X464" s="66">
        <v>111860.515625</v>
      </c>
      <c r="Y464" s="58">
        <v>42204.9296875</v>
      </c>
      <c r="Z464" s="68">
        <v>9</v>
      </c>
      <c r="AA464" s="55" t="s">
        <v>22</v>
      </c>
      <c r="AB464" s="52"/>
      <c r="AC464" s="52"/>
    </row>
    <row r="465" spans="1:29" x14ac:dyDescent="0.35">
      <c r="A465" s="63">
        <v>566</v>
      </c>
      <c r="B465" s="63" t="s">
        <v>273</v>
      </c>
      <c r="C465" s="63" t="s">
        <v>274</v>
      </c>
      <c r="D465" s="63" t="s">
        <v>136</v>
      </c>
      <c r="E465" s="63" t="s">
        <v>80</v>
      </c>
      <c r="F465" s="63" t="s">
        <v>152</v>
      </c>
      <c r="G465" s="63" t="s">
        <v>351</v>
      </c>
      <c r="H465" s="64">
        <v>0.1748173018373447</v>
      </c>
      <c r="I465" s="64">
        <v>0.14613264003387519</v>
      </c>
      <c r="J465" s="65"/>
      <c r="K465" s="65">
        <v>8.4818323513889204</v>
      </c>
      <c r="L465" s="65">
        <v>14.53323823818006</v>
      </c>
      <c r="M465" s="65">
        <v>15.572447353827478</v>
      </c>
      <c r="N465" s="65">
        <v>27.107155806741211</v>
      </c>
      <c r="O465" s="65">
        <v>22.865586604458372</v>
      </c>
      <c r="P465" s="65">
        <v>15.68615759587559</v>
      </c>
      <c r="Q465" s="65">
        <v>21.271970336141681</v>
      </c>
      <c r="R465" s="65">
        <v>20.980739449831802</v>
      </c>
      <c r="S465" s="65">
        <v>13.91909138346119</v>
      </c>
      <c r="T465" s="66">
        <v>218529.28649999999</v>
      </c>
      <c r="U465" s="66">
        <v>218529.28649999999</v>
      </c>
      <c r="V465" s="66">
        <v>223150.89550000001</v>
      </c>
      <c r="W465" s="65">
        <v>49.872254419018169</v>
      </c>
      <c r="X465" s="66">
        <v>111290.3828125</v>
      </c>
      <c r="Y465" s="58">
        <v>31533.19921875</v>
      </c>
      <c r="Z465" s="68">
        <v>9</v>
      </c>
      <c r="AA465" s="55" t="s">
        <v>22</v>
      </c>
      <c r="AB465" s="52"/>
      <c r="AC465" s="52"/>
    </row>
    <row r="466" spans="1:29" x14ac:dyDescent="0.35">
      <c r="A466" s="59">
        <v>807</v>
      </c>
      <c r="B466" s="59" t="s">
        <v>100</v>
      </c>
      <c r="C466" s="59" t="s">
        <v>101</v>
      </c>
      <c r="D466" s="59" t="s">
        <v>79</v>
      </c>
      <c r="E466" s="59" t="s">
        <v>80</v>
      </c>
      <c r="F466" s="59" t="s">
        <v>102</v>
      </c>
      <c r="G466" s="59" t="s">
        <v>82</v>
      </c>
      <c r="H466" s="60">
        <v>1.422062911959E-3</v>
      </c>
      <c r="I466" s="60">
        <v>4.4249629452712E-3</v>
      </c>
      <c r="J466" s="61">
        <v>0.11561042833764</v>
      </c>
      <c r="K466" s="61">
        <v>0.50655718937735994</v>
      </c>
      <c r="L466" s="61">
        <v>0.97395377400871008</v>
      </c>
      <c r="M466" s="61">
        <v>0.51855332056671</v>
      </c>
      <c r="N466" s="61">
        <v>0.61195893937029</v>
      </c>
      <c r="O466" s="61">
        <v>0.36359020232934003</v>
      </c>
      <c r="P466" s="61">
        <v>1.2353624377100001E-2</v>
      </c>
      <c r="Q466" s="61">
        <v>0.31650319926879</v>
      </c>
      <c r="R466" s="61">
        <v>0</v>
      </c>
      <c r="S466" s="61">
        <v>0.31650319926879</v>
      </c>
      <c r="T466" s="62">
        <v>1897.6410000000001</v>
      </c>
      <c r="U466" s="62">
        <v>1851.1075000000001</v>
      </c>
      <c r="V466" s="62">
        <v>1840.2329999999999</v>
      </c>
      <c r="W466" s="61">
        <v>11.31165705820391</v>
      </c>
      <c r="X466" s="62">
        <v>208.16084289550781</v>
      </c>
      <c r="Y466" s="54">
        <v>2.2680461406707764</v>
      </c>
      <c r="Z466" s="67">
        <v>10</v>
      </c>
      <c r="AA466" s="52" t="s">
        <v>83</v>
      </c>
      <c r="AB466" s="52"/>
      <c r="AC466" s="52"/>
    </row>
    <row r="467" spans="1:29" x14ac:dyDescent="0.35">
      <c r="A467" s="59">
        <v>807</v>
      </c>
      <c r="B467" s="59" t="s">
        <v>100</v>
      </c>
      <c r="C467" s="59" t="s">
        <v>101</v>
      </c>
      <c r="D467" s="59" t="s">
        <v>79</v>
      </c>
      <c r="E467" s="59" t="s">
        <v>80</v>
      </c>
      <c r="F467" s="59" t="s">
        <v>102</v>
      </c>
      <c r="G467" s="59" t="s">
        <v>84</v>
      </c>
      <c r="H467" s="60">
        <v>1.422062911959E-3</v>
      </c>
      <c r="I467" s="60">
        <v>4.8831360850639998E-4</v>
      </c>
      <c r="J467" s="61">
        <v>0</v>
      </c>
      <c r="K467" s="61">
        <v>0</v>
      </c>
      <c r="L467" s="61">
        <v>0.12777019395443001</v>
      </c>
      <c r="M467" s="61">
        <v>9.0656293180830003E-2</v>
      </c>
      <c r="N467" s="61">
        <v>0.12777019395443001</v>
      </c>
      <c r="O467" s="61">
        <v>3.7113900773590003E-2</v>
      </c>
      <c r="P467" s="61">
        <v>1.5426862369749999E-2</v>
      </c>
      <c r="Q467" s="61">
        <v>2.1687038403850001E-2</v>
      </c>
      <c r="R467" s="61">
        <v>0</v>
      </c>
      <c r="S467" s="61">
        <v>2.1687038403850001E-2</v>
      </c>
      <c r="T467" s="62">
        <v>1897.6410000000001</v>
      </c>
      <c r="U467" s="62">
        <v>1851.1075000000001</v>
      </c>
      <c r="V467" s="62">
        <v>1840.2329999999999</v>
      </c>
      <c r="W467" s="61">
        <v>9.0582231843663497</v>
      </c>
      <c r="X467" s="62">
        <v>166.69241333007813</v>
      </c>
      <c r="Y467" s="54">
        <v>0.21298322081565857</v>
      </c>
      <c r="Z467" s="67">
        <v>10</v>
      </c>
      <c r="AA467" s="52" t="s">
        <v>83</v>
      </c>
      <c r="AB467" s="52"/>
      <c r="AC467" s="52"/>
    </row>
    <row r="468" spans="1:29" x14ac:dyDescent="0.35">
      <c r="A468" s="59">
        <v>807</v>
      </c>
      <c r="B468" s="59" t="s">
        <v>100</v>
      </c>
      <c r="C468" s="59" t="s">
        <v>101</v>
      </c>
      <c r="D468" s="59" t="s">
        <v>79</v>
      </c>
      <c r="E468" s="59" t="s">
        <v>80</v>
      </c>
      <c r="F468" s="59" t="s">
        <v>102</v>
      </c>
      <c r="G468" s="59" t="s">
        <v>85</v>
      </c>
      <c r="H468" s="60">
        <v>1.422062911959E-3</v>
      </c>
      <c r="I468" s="60">
        <v>1.3256712523207E-3</v>
      </c>
      <c r="J468" s="61">
        <v>5.8583216149539992E-2</v>
      </c>
      <c r="K468" s="61">
        <v>0.21701255722049001</v>
      </c>
      <c r="L468" s="61">
        <v>0.29359026452551001</v>
      </c>
      <c r="M468" s="61">
        <v>0.10605697265695001</v>
      </c>
      <c r="N468" s="61">
        <v>0.15862618818931001</v>
      </c>
      <c r="O468" s="61">
        <v>6.9885102059529997E-2</v>
      </c>
      <c r="P468" s="61">
        <v>2.50312416542E-3</v>
      </c>
      <c r="Q468" s="61">
        <v>6.6781374888259998E-2</v>
      </c>
      <c r="R468" s="61">
        <v>0</v>
      </c>
      <c r="S468" s="61">
        <v>6.2683433216599999E-2</v>
      </c>
      <c r="T468" s="62">
        <v>1897.6410000000001</v>
      </c>
      <c r="U468" s="62">
        <v>1851.1075000000001</v>
      </c>
      <c r="V468" s="62">
        <v>1840.2329999999999</v>
      </c>
      <c r="W468" s="61">
        <v>55.826220812427692</v>
      </c>
      <c r="X468" s="62">
        <v>1027.33251953125</v>
      </c>
      <c r="Y468" s="54">
        <v>3.617992639541626</v>
      </c>
      <c r="Z468" s="67">
        <v>10</v>
      </c>
      <c r="AA468" s="52" t="s">
        <v>83</v>
      </c>
      <c r="AB468" s="52"/>
      <c r="AC468" s="52"/>
    </row>
    <row r="469" spans="1:29" x14ac:dyDescent="0.35">
      <c r="A469" s="59">
        <v>807</v>
      </c>
      <c r="B469" s="59" t="s">
        <v>100</v>
      </c>
      <c r="C469" s="59" t="s">
        <v>101</v>
      </c>
      <c r="D469" s="59" t="s">
        <v>79</v>
      </c>
      <c r="E469" s="59" t="s">
        <v>80</v>
      </c>
      <c r="F469" s="59" t="s">
        <v>102</v>
      </c>
      <c r="G469" s="59" t="s">
        <v>86</v>
      </c>
      <c r="H469" s="60">
        <v>1.422062911959E-3</v>
      </c>
      <c r="I469" s="60">
        <v>5.7646682960959996E-4</v>
      </c>
      <c r="J469" s="61">
        <v>1.3758009281700002E-2</v>
      </c>
      <c r="K469" s="61">
        <v>0.10664732332042999</v>
      </c>
      <c r="L469" s="61">
        <v>0.15608814475945998</v>
      </c>
      <c r="M469" s="61">
        <v>0</v>
      </c>
      <c r="N469" s="61">
        <v>7.6956840002429999E-2</v>
      </c>
      <c r="O469" s="61">
        <v>4.8102031959120002E-2</v>
      </c>
      <c r="P469" s="61">
        <v>0</v>
      </c>
      <c r="Q469" s="61">
        <v>1.990215852992E-2</v>
      </c>
      <c r="R469" s="61">
        <v>0</v>
      </c>
      <c r="S469" s="61">
        <v>6.3198830720730001E-2</v>
      </c>
      <c r="T469" s="62">
        <v>1897.6410000000001</v>
      </c>
      <c r="U469" s="62">
        <v>1851.1075000000001</v>
      </c>
      <c r="V469" s="62">
        <v>1840.2329999999999</v>
      </c>
      <c r="W469" s="61">
        <v>23.803898945001631</v>
      </c>
      <c r="X469" s="62">
        <v>438.04721069335938</v>
      </c>
      <c r="Y469" s="54">
        <v>0.74400633573532104</v>
      </c>
      <c r="Z469" s="67">
        <v>10</v>
      </c>
      <c r="AA469" s="52" t="s">
        <v>83</v>
      </c>
      <c r="AB469" s="52"/>
      <c r="AC469" s="52"/>
    </row>
    <row r="470" spans="1:29" x14ac:dyDescent="0.35">
      <c r="A470" s="63">
        <v>807</v>
      </c>
      <c r="B470" s="63" t="s">
        <v>100</v>
      </c>
      <c r="C470" s="63" t="s">
        <v>101</v>
      </c>
      <c r="D470" s="63" t="s">
        <v>79</v>
      </c>
      <c r="E470" s="63" t="s">
        <v>80</v>
      </c>
      <c r="F470" s="63" t="s">
        <v>102</v>
      </c>
      <c r="G470" s="63" t="s">
        <v>350</v>
      </c>
      <c r="H470" s="64">
        <v>1.422062911959E-3</v>
      </c>
      <c r="I470" s="64">
        <v>2.6743857270271E-3</v>
      </c>
      <c r="J470" s="65">
        <v>6.419996102747999E-2</v>
      </c>
      <c r="K470" s="65">
        <v>0.28129773657821999</v>
      </c>
      <c r="L470" s="65">
        <v>0.59766684292213001</v>
      </c>
      <c r="M470" s="65">
        <v>0.32827302790756002</v>
      </c>
      <c r="N470" s="65">
        <v>0.39664644528064003</v>
      </c>
      <c r="O470" s="65">
        <v>0.21841039917477001</v>
      </c>
      <c r="P470" s="65">
        <v>1.3720253699639999E-2</v>
      </c>
      <c r="Q470" s="65">
        <v>0.18540225259303</v>
      </c>
      <c r="R470" s="65">
        <v>0</v>
      </c>
      <c r="S470" s="65">
        <v>0.18540225259303</v>
      </c>
      <c r="T470" s="66">
        <v>1897.6410000000001</v>
      </c>
      <c r="U470" s="66">
        <v>1851.1075000000001</v>
      </c>
      <c r="V470" s="66">
        <v>1840.2329999999999</v>
      </c>
      <c r="W470" s="65">
        <v>20.369880242570279</v>
      </c>
      <c r="X470" s="66">
        <v>374.853271484375</v>
      </c>
      <c r="Y470" s="58">
        <v>2.4810292720794678</v>
      </c>
      <c r="Z470" s="68">
        <v>10</v>
      </c>
      <c r="AA470" s="55" t="s">
        <v>83</v>
      </c>
      <c r="AB470" s="52"/>
      <c r="AC470" s="52"/>
    </row>
    <row r="471" spans="1:29" x14ac:dyDescent="0.35">
      <c r="A471" s="63">
        <v>807</v>
      </c>
      <c r="B471" s="63" t="s">
        <v>100</v>
      </c>
      <c r="C471" s="63" t="s">
        <v>101</v>
      </c>
      <c r="D471" s="63" t="s">
        <v>79</v>
      </c>
      <c r="E471" s="63" t="s">
        <v>80</v>
      </c>
      <c r="F471" s="63" t="s">
        <v>102</v>
      </c>
      <c r="G471" s="63" t="s">
        <v>351</v>
      </c>
      <c r="H471" s="64">
        <v>1.422062911959E-3</v>
      </c>
      <c r="I471" s="64">
        <v>1.1017109415528E-3</v>
      </c>
      <c r="J471" s="65">
        <v>4.518357920662E-2</v>
      </c>
      <c r="K471" s="65">
        <v>0.18402098464968999</v>
      </c>
      <c r="L471" s="65">
        <v>0.25248663974627999</v>
      </c>
      <c r="M471" s="65">
        <v>7.4353272257789996E-2</v>
      </c>
      <c r="N471" s="65">
        <v>0.1342127009678</v>
      </c>
      <c r="O471" s="65">
        <v>6.3373470519089994E-2</v>
      </c>
      <c r="P471" s="65">
        <v>1.7548631448200001E-3</v>
      </c>
      <c r="Q471" s="65">
        <v>5.2767731153779994E-2</v>
      </c>
      <c r="R471" s="65">
        <v>0</v>
      </c>
      <c r="S471" s="65">
        <v>6.2837501427750006E-2</v>
      </c>
      <c r="T471" s="66">
        <v>1897.6410000000001</v>
      </c>
      <c r="U471" s="66">
        <v>1851.1075000000001</v>
      </c>
      <c r="V471" s="66">
        <v>1840.2329999999999</v>
      </c>
      <c r="W471" s="65">
        <v>79.630119757429512</v>
      </c>
      <c r="X471" s="66">
        <v>1465.3797607421875</v>
      </c>
      <c r="Y471" s="58">
        <v>4.3619990348815918</v>
      </c>
      <c r="Z471" s="68">
        <v>10</v>
      </c>
      <c r="AA471" s="55" t="s">
        <v>83</v>
      </c>
      <c r="AB471" s="52"/>
      <c r="AC471" s="52"/>
    </row>
    <row r="472" spans="1:29" x14ac:dyDescent="0.35">
      <c r="A472" s="59">
        <v>586</v>
      </c>
      <c r="B472" s="59" t="s">
        <v>287</v>
      </c>
      <c r="C472" s="59" t="s">
        <v>288</v>
      </c>
      <c r="D472" s="59" t="s">
        <v>128</v>
      </c>
      <c r="E472" s="59" t="s">
        <v>89</v>
      </c>
      <c r="F472" s="59" t="s">
        <v>112</v>
      </c>
      <c r="G472" s="59" t="s">
        <v>82</v>
      </c>
      <c r="H472" s="60">
        <v>0.19824739486546469</v>
      </c>
      <c r="I472" s="60">
        <v>0.26181714665572242</v>
      </c>
      <c r="J472" s="61">
        <v>38.054225069068046</v>
      </c>
      <c r="K472" s="61">
        <v>8.0011986173934702</v>
      </c>
      <c r="L472" s="61">
        <v>32.553422676654883</v>
      </c>
      <c r="M472" s="61">
        <v>32.003776206489285</v>
      </c>
      <c r="N472" s="61">
        <v>39.268656357225765</v>
      </c>
      <c r="O472" s="61">
        <v>27.50808625306783</v>
      </c>
      <c r="P472" s="61">
        <v>9.45387171127852</v>
      </c>
      <c r="Q472" s="61">
        <v>8.7194671567137298</v>
      </c>
      <c r="R472" s="61">
        <v>38.683431060543519</v>
      </c>
      <c r="S472" s="61">
        <v>15.799483732476292</v>
      </c>
      <c r="T472" s="62">
        <v>226928.89249999999</v>
      </c>
      <c r="U472" s="62">
        <v>239477.80050000001</v>
      </c>
      <c r="V472" s="62">
        <v>243700.66699999999</v>
      </c>
      <c r="W472" s="61">
        <v>27.295706953388098</v>
      </c>
      <c r="X472" s="62">
        <v>66519.8203125</v>
      </c>
      <c r="Y472" s="54">
        <v>32303.79296875</v>
      </c>
      <c r="Z472" s="67">
        <v>10</v>
      </c>
      <c r="AA472" s="52" t="s">
        <v>83</v>
      </c>
      <c r="AB472" s="52"/>
      <c r="AC472" s="52"/>
    </row>
    <row r="473" spans="1:29" x14ac:dyDescent="0.35">
      <c r="A473" s="59">
        <v>586</v>
      </c>
      <c r="B473" s="59" t="s">
        <v>287</v>
      </c>
      <c r="C473" s="59" t="s">
        <v>288</v>
      </c>
      <c r="D473" s="59" t="s">
        <v>128</v>
      </c>
      <c r="E473" s="59" t="s">
        <v>89</v>
      </c>
      <c r="F473" s="59" t="s">
        <v>112</v>
      </c>
      <c r="G473" s="59" t="s">
        <v>84</v>
      </c>
      <c r="H473" s="60">
        <v>0.19824739486546469</v>
      </c>
      <c r="I473" s="60">
        <v>0.2009084907510067</v>
      </c>
      <c r="J473" s="61">
        <v>24.629926972991861</v>
      </c>
      <c r="K473" s="61">
        <v>4.3225217967402099</v>
      </c>
      <c r="L473" s="61">
        <v>24.011036870131139</v>
      </c>
      <c r="M473" s="61">
        <v>29.591885493439818</v>
      </c>
      <c r="N473" s="61">
        <v>32.103468609753321</v>
      </c>
      <c r="O473" s="61">
        <v>21.820240448547832</v>
      </c>
      <c r="P473" s="61">
        <v>8.7176093320037396</v>
      </c>
      <c r="Q473" s="61">
        <v>7.1168529965502199</v>
      </c>
      <c r="R473" s="61">
        <v>31.59769484118657</v>
      </c>
      <c r="S473" s="61">
        <v>12.613303723720632</v>
      </c>
      <c r="T473" s="62">
        <v>226928.89249999999</v>
      </c>
      <c r="U473" s="62">
        <v>239477.80050000001</v>
      </c>
      <c r="V473" s="62">
        <v>243700.66699999999</v>
      </c>
      <c r="W473" s="61">
        <v>18.063315751064192</v>
      </c>
      <c r="X473" s="62">
        <v>44020.421875</v>
      </c>
      <c r="Y473" s="54">
        <v>17236.099609375</v>
      </c>
      <c r="Z473" s="67">
        <v>10</v>
      </c>
      <c r="AA473" s="52" t="s">
        <v>83</v>
      </c>
      <c r="AB473" s="52"/>
      <c r="AC473" s="52"/>
    </row>
    <row r="474" spans="1:29" x14ac:dyDescent="0.35">
      <c r="A474" s="59">
        <v>586</v>
      </c>
      <c r="B474" s="59" t="s">
        <v>287</v>
      </c>
      <c r="C474" s="59" t="s">
        <v>288</v>
      </c>
      <c r="D474" s="59" t="s">
        <v>128</v>
      </c>
      <c r="E474" s="59" t="s">
        <v>89</v>
      </c>
      <c r="F474" s="59" t="s">
        <v>112</v>
      </c>
      <c r="G474" s="59" t="s">
        <v>85</v>
      </c>
      <c r="H474" s="60">
        <v>0.19824739486546469</v>
      </c>
      <c r="I474" s="60">
        <v>0.16621583391853351</v>
      </c>
      <c r="J474" s="61">
        <v>22.514272981844648</v>
      </c>
      <c r="K474" s="61">
        <v>5.4023079511158301</v>
      </c>
      <c r="L474" s="61">
        <v>21.083824997778031</v>
      </c>
      <c r="M474" s="61">
        <v>19.082930361828492</v>
      </c>
      <c r="N474" s="61">
        <v>26.951338023571431</v>
      </c>
      <c r="O474" s="61">
        <v>18.532816846953558</v>
      </c>
      <c r="P474" s="61">
        <v>6.9821453156647006</v>
      </c>
      <c r="Q474" s="61">
        <v>6.2064563963648203</v>
      </c>
      <c r="R474" s="61">
        <v>26.270616552459359</v>
      </c>
      <c r="S474" s="61">
        <v>9.995119040528639</v>
      </c>
      <c r="T474" s="62">
        <v>226928.89249999999</v>
      </c>
      <c r="U474" s="62">
        <v>239477.80050000001</v>
      </c>
      <c r="V474" s="62">
        <v>243700.66699999999</v>
      </c>
      <c r="W474" s="61">
        <v>47.8585972706571</v>
      </c>
      <c r="X474" s="62">
        <v>116631.71875</v>
      </c>
      <c r="Y474" s="54">
        <v>38447.4765625</v>
      </c>
      <c r="Z474" s="67">
        <v>10</v>
      </c>
      <c r="AA474" s="52" t="s">
        <v>83</v>
      </c>
      <c r="AB474" s="52"/>
      <c r="AC474" s="52"/>
    </row>
    <row r="475" spans="1:29" x14ac:dyDescent="0.35">
      <c r="A475" s="59">
        <v>586</v>
      </c>
      <c r="B475" s="59" t="s">
        <v>287</v>
      </c>
      <c r="C475" s="59" t="s">
        <v>288</v>
      </c>
      <c r="D475" s="59" t="s">
        <v>128</v>
      </c>
      <c r="E475" s="59" t="s">
        <v>89</v>
      </c>
      <c r="F475" s="59" t="s">
        <v>112</v>
      </c>
      <c r="G475" s="59" t="s">
        <v>86</v>
      </c>
      <c r="H475" s="60">
        <v>0.19824739486546469</v>
      </c>
      <c r="I475" s="60">
        <v>0.16075252696338951</v>
      </c>
      <c r="J475" s="61">
        <v>20.090474023102569</v>
      </c>
      <c r="K475" s="61">
        <v>4.7386695140049495</v>
      </c>
      <c r="L475" s="61">
        <v>22.24713913838098</v>
      </c>
      <c r="M475" s="61">
        <v>16.247810244916362</v>
      </c>
      <c r="N475" s="61">
        <v>26.81365102108909</v>
      </c>
      <c r="O475" s="61">
        <v>20.049380218799399</v>
      </c>
      <c r="P475" s="61">
        <v>6.5915158469098705</v>
      </c>
      <c r="Q475" s="61">
        <v>7.3311047886131799</v>
      </c>
      <c r="R475" s="61">
        <v>26.505190541950753</v>
      </c>
      <c r="S475" s="61">
        <v>12.09142735540671</v>
      </c>
      <c r="T475" s="62">
        <v>226928.89249999999</v>
      </c>
      <c r="U475" s="62">
        <v>239477.80050000001</v>
      </c>
      <c r="V475" s="62">
        <v>243700.66699999999</v>
      </c>
      <c r="W475" s="61">
        <v>6.7823800248902808</v>
      </c>
      <c r="X475" s="62">
        <v>16528.705078125</v>
      </c>
      <c r="Y475" s="54">
        <v>5413.58349609375</v>
      </c>
      <c r="Z475" s="67">
        <v>10</v>
      </c>
      <c r="AA475" s="52" t="s">
        <v>83</v>
      </c>
      <c r="AB475" s="52"/>
      <c r="AC475" s="52"/>
    </row>
    <row r="476" spans="1:29" x14ac:dyDescent="0.35">
      <c r="A476" s="63">
        <v>586</v>
      </c>
      <c r="B476" s="63" t="s">
        <v>287</v>
      </c>
      <c r="C476" s="63" t="s">
        <v>288</v>
      </c>
      <c r="D476" s="63" t="s">
        <v>128</v>
      </c>
      <c r="E476" s="63" t="s">
        <v>89</v>
      </c>
      <c r="F476" s="63" t="s">
        <v>112</v>
      </c>
      <c r="G476" s="63" t="s">
        <v>350</v>
      </c>
      <c r="H476" s="64">
        <v>0.19824739486546469</v>
      </c>
      <c r="I476" s="64">
        <v>0.23756150317000449</v>
      </c>
      <c r="J476" s="65">
        <v>32.708269164642637</v>
      </c>
      <c r="K476" s="65">
        <v>6.5362397846041</v>
      </c>
      <c r="L476" s="65">
        <v>29.151589857282861</v>
      </c>
      <c r="M476" s="65">
        <v>31.043289385802257</v>
      </c>
      <c r="N476" s="65">
        <v>36.415264882247023</v>
      </c>
      <c r="O476" s="65">
        <v>25.243016404013861</v>
      </c>
      <c r="P476" s="65">
        <v>9.1606700715711398</v>
      </c>
      <c r="Q476" s="65">
        <v>8.0812583974381695</v>
      </c>
      <c r="R476" s="65">
        <v>35.861679553837575</v>
      </c>
      <c r="S476" s="65">
        <v>14.530651819741239</v>
      </c>
      <c r="T476" s="66">
        <v>226928.89249999999</v>
      </c>
      <c r="U476" s="66">
        <v>239477.80050000001</v>
      </c>
      <c r="V476" s="66">
        <v>243700.66699999999</v>
      </c>
      <c r="W476" s="65">
        <v>45.3590227044523</v>
      </c>
      <c r="X476" s="66">
        <v>110540.2421875</v>
      </c>
      <c r="Y476" s="58">
        <v>49539.890625</v>
      </c>
      <c r="Z476" s="68">
        <v>10</v>
      </c>
      <c r="AA476" s="55" t="s">
        <v>83</v>
      </c>
      <c r="AB476" s="52"/>
      <c r="AC476" s="52"/>
    </row>
    <row r="477" spans="1:29" x14ac:dyDescent="0.35">
      <c r="A477" s="63">
        <v>586</v>
      </c>
      <c r="B477" s="63" t="s">
        <v>287</v>
      </c>
      <c r="C477" s="63" t="s">
        <v>288</v>
      </c>
      <c r="D477" s="63" t="s">
        <v>128</v>
      </c>
      <c r="E477" s="63" t="s">
        <v>89</v>
      </c>
      <c r="F477" s="63" t="s">
        <v>112</v>
      </c>
      <c r="G477" s="63" t="s">
        <v>351</v>
      </c>
      <c r="H477" s="64">
        <v>0.19824739486546469</v>
      </c>
      <c r="I477" s="64">
        <v>0.16553769407191249</v>
      </c>
      <c r="J477" s="65">
        <v>22.213415887850822</v>
      </c>
      <c r="K477" s="65">
        <v>5.3199329954984602</v>
      </c>
      <c r="L477" s="65">
        <v>21.22822282849803</v>
      </c>
      <c r="M477" s="65">
        <v>18.731017511787329</v>
      </c>
      <c r="N477" s="65">
        <v>26.934247451229098</v>
      </c>
      <c r="O477" s="65">
        <v>18.721062182758089</v>
      </c>
      <c r="P477" s="65">
        <v>6.9336579415885407</v>
      </c>
      <c r="Q477" s="65">
        <v>6.3460547924431303</v>
      </c>
      <c r="R477" s="65">
        <v>26.299733343912017</v>
      </c>
      <c r="S477" s="65">
        <v>10.255325946491102</v>
      </c>
      <c r="T477" s="66">
        <v>226928.89249999999</v>
      </c>
      <c r="U477" s="66">
        <v>239477.80050000001</v>
      </c>
      <c r="V477" s="66">
        <v>243700.66699999999</v>
      </c>
      <c r="W477" s="65">
        <v>54.640977295547422</v>
      </c>
      <c r="X477" s="66">
        <v>133160.421875</v>
      </c>
      <c r="Y477" s="58">
        <v>43861.05859375</v>
      </c>
      <c r="Z477" s="68">
        <v>10</v>
      </c>
      <c r="AA477" s="55" t="s">
        <v>83</v>
      </c>
      <c r="AB477" s="52"/>
      <c r="AC477" s="52"/>
    </row>
    <row r="478" spans="1:29" x14ac:dyDescent="0.35">
      <c r="A478" s="59">
        <v>275</v>
      </c>
      <c r="B478" s="59" t="s">
        <v>120</v>
      </c>
      <c r="C478" s="59" t="s">
        <v>121</v>
      </c>
      <c r="D478" s="59" t="s">
        <v>111</v>
      </c>
      <c r="E478" s="59" t="s">
        <v>80</v>
      </c>
      <c r="F478" s="59" t="s">
        <v>108</v>
      </c>
      <c r="G478" s="59" t="s">
        <v>82</v>
      </c>
      <c r="H478" s="60">
        <v>1.9800922697393998E-3</v>
      </c>
      <c r="I478" s="60">
        <v>3.2388833134098E-3</v>
      </c>
      <c r="J478" s="61">
        <v>0.85166812015980997</v>
      </c>
      <c r="K478" s="61">
        <v>0.38491899992974998</v>
      </c>
      <c r="L478" s="61">
        <v>9.5849994198200006E-2</v>
      </c>
      <c r="M478" s="61">
        <v>0.48463594608114002</v>
      </c>
      <c r="N478" s="61">
        <v>5.8283408122539994E-2</v>
      </c>
      <c r="O478" s="61">
        <v>0.15739395814134</v>
      </c>
      <c r="P478" s="61">
        <v>5.0783955988799992E-2</v>
      </c>
      <c r="Q478" s="61">
        <v>0</v>
      </c>
      <c r="R478" s="61">
        <v>8.9426286649229997E-2</v>
      </c>
      <c r="S478" s="61">
        <v>2.2883174127639998E-2</v>
      </c>
      <c r="T478" s="62">
        <v>5069.692</v>
      </c>
      <c r="U478" s="62">
        <v>5185.3355000000001</v>
      </c>
      <c r="V478" s="62">
        <v>5305.27</v>
      </c>
      <c r="W478" s="61">
        <v>26.143090540984709</v>
      </c>
      <c r="X478" s="62">
        <v>1386.9615478515625</v>
      </c>
      <c r="Y478" s="54">
        <v>12.786032676696777</v>
      </c>
      <c r="Z478" s="67">
        <v>10</v>
      </c>
      <c r="AA478" s="52" t="s">
        <v>83</v>
      </c>
      <c r="AB478" s="52"/>
      <c r="AC478" s="52"/>
    </row>
    <row r="479" spans="1:29" x14ac:dyDescent="0.35">
      <c r="A479" s="59">
        <v>275</v>
      </c>
      <c r="B479" s="59" t="s">
        <v>120</v>
      </c>
      <c r="C479" s="59" t="s">
        <v>121</v>
      </c>
      <c r="D479" s="59" t="s">
        <v>111</v>
      </c>
      <c r="E479" s="59" t="s">
        <v>80</v>
      </c>
      <c r="F479" s="59" t="s">
        <v>108</v>
      </c>
      <c r="G479" s="59" t="s">
        <v>84</v>
      </c>
      <c r="H479" s="60">
        <v>1.9800922697393998E-3</v>
      </c>
      <c r="I479" s="60">
        <v>1.8326713414306001E-3</v>
      </c>
      <c r="J479" s="61">
        <v>0.43798061827057005</v>
      </c>
      <c r="K479" s="61">
        <v>0.19556282212274001</v>
      </c>
      <c r="L479" s="61">
        <v>1.172037853909E-2</v>
      </c>
      <c r="M479" s="61">
        <v>0.41804411876231001</v>
      </c>
      <c r="N479" s="61">
        <v>1.2429969670150001E-2</v>
      </c>
      <c r="O479" s="61">
        <v>4.0608332805230005E-2</v>
      </c>
      <c r="P479" s="61">
        <v>9.1521463002100008E-3</v>
      </c>
      <c r="Q479" s="61">
        <v>0</v>
      </c>
      <c r="R479" s="61">
        <v>4.6694152714669999E-2</v>
      </c>
      <c r="S479" s="61">
        <v>0</v>
      </c>
      <c r="T479" s="62">
        <v>5069.692</v>
      </c>
      <c r="U479" s="62">
        <v>5185.3355000000001</v>
      </c>
      <c r="V479" s="62">
        <v>5305.27</v>
      </c>
      <c r="W479" s="61">
        <v>18.36672402806267</v>
      </c>
      <c r="X479" s="62">
        <v>974.404296875</v>
      </c>
      <c r="Y479" s="54">
        <v>5.1804590225219727</v>
      </c>
      <c r="Z479" s="67">
        <v>10</v>
      </c>
      <c r="AA479" s="52" t="s">
        <v>83</v>
      </c>
      <c r="AB479" s="52"/>
      <c r="AC479" s="52"/>
    </row>
    <row r="480" spans="1:29" x14ac:dyDescent="0.35">
      <c r="A480" s="59">
        <v>275</v>
      </c>
      <c r="B480" s="59" t="s">
        <v>120</v>
      </c>
      <c r="C480" s="59" t="s">
        <v>121</v>
      </c>
      <c r="D480" s="59" t="s">
        <v>111</v>
      </c>
      <c r="E480" s="59" t="s">
        <v>80</v>
      </c>
      <c r="F480" s="59" t="s">
        <v>108</v>
      </c>
      <c r="G480" s="59" t="s">
        <v>85</v>
      </c>
      <c r="H480" s="60">
        <v>1.9800922697393998E-3</v>
      </c>
      <c r="I480" s="60">
        <v>1.5023117458259001E-3</v>
      </c>
      <c r="J480" s="61">
        <v>0.37685663249869999</v>
      </c>
      <c r="K480" s="61">
        <v>0.21583511308021999</v>
      </c>
      <c r="L480" s="61">
        <v>2.235229285685E-2</v>
      </c>
      <c r="M480" s="61">
        <v>0.2337021450549</v>
      </c>
      <c r="N480" s="61">
        <v>2.657325807304E-2</v>
      </c>
      <c r="O480" s="61">
        <v>7.681568104217E-2</v>
      </c>
      <c r="P480" s="61">
        <v>1.886304063159E-2</v>
      </c>
      <c r="Q480" s="61">
        <v>0</v>
      </c>
      <c r="R480" s="61">
        <v>3.087444146088E-2</v>
      </c>
      <c r="S480" s="61">
        <v>4.7961708063799999E-3</v>
      </c>
      <c r="T480" s="62">
        <v>5069.692</v>
      </c>
      <c r="U480" s="62">
        <v>5185.3355000000001</v>
      </c>
      <c r="V480" s="62">
        <v>5305.27</v>
      </c>
      <c r="W480" s="61">
        <v>49.892876399464051</v>
      </c>
      <c r="X480" s="62">
        <v>2646.951904296875</v>
      </c>
      <c r="Y480" s="54">
        <v>11.388967514038086</v>
      </c>
      <c r="Z480" s="67">
        <v>10</v>
      </c>
      <c r="AA480" s="52" t="s">
        <v>83</v>
      </c>
      <c r="AB480" s="52"/>
      <c r="AC480" s="52"/>
    </row>
    <row r="481" spans="1:29" x14ac:dyDescent="0.35">
      <c r="A481" s="59">
        <v>275</v>
      </c>
      <c r="B481" s="59" t="s">
        <v>120</v>
      </c>
      <c r="C481" s="59" t="s">
        <v>121</v>
      </c>
      <c r="D481" s="59" t="s">
        <v>111</v>
      </c>
      <c r="E481" s="59" t="s">
        <v>80</v>
      </c>
      <c r="F481" s="59" t="s">
        <v>108</v>
      </c>
      <c r="G481" s="59" t="s">
        <v>86</v>
      </c>
      <c r="H481" s="60">
        <v>1.9800922697393998E-3</v>
      </c>
      <c r="I481" s="60">
        <v>8.4475756184410002E-4</v>
      </c>
      <c r="J481" s="61">
        <v>9.0161190430040006E-2</v>
      </c>
      <c r="K481" s="61">
        <v>0.12496029576875001</v>
      </c>
      <c r="L481" s="61">
        <v>9.0435284201089997E-2</v>
      </c>
      <c r="M481" s="61">
        <v>8.6692856432459997E-2</v>
      </c>
      <c r="N481" s="61">
        <v>4.9546224728870006E-2</v>
      </c>
      <c r="O481" s="61">
        <v>0.14344984292752999</v>
      </c>
      <c r="P481" s="61">
        <v>0</v>
      </c>
      <c r="Q481" s="61">
        <v>0</v>
      </c>
      <c r="R481" s="61">
        <v>8.2782891277810008E-2</v>
      </c>
      <c r="S481" s="61">
        <v>6.8035771887650004E-2</v>
      </c>
      <c r="T481" s="62">
        <v>5069.692</v>
      </c>
      <c r="U481" s="62">
        <v>5185.3355000000001</v>
      </c>
      <c r="V481" s="62">
        <v>5305.27</v>
      </c>
      <c r="W481" s="61">
        <v>5.5973090314893508</v>
      </c>
      <c r="X481" s="62">
        <v>296.95236206054688</v>
      </c>
      <c r="Y481" s="54">
        <v>0.68341416120529175</v>
      </c>
      <c r="Z481" s="67">
        <v>10</v>
      </c>
      <c r="AA481" s="52" t="s">
        <v>83</v>
      </c>
      <c r="AB481" s="52"/>
      <c r="AC481" s="52"/>
    </row>
    <row r="482" spans="1:29" x14ac:dyDescent="0.35">
      <c r="A482" s="63">
        <v>275</v>
      </c>
      <c r="B482" s="63" t="s">
        <v>120</v>
      </c>
      <c r="C482" s="63" t="s">
        <v>121</v>
      </c>
      <c r="D482" s="63" t="s">
        <v>111</v>
      </c>
      <c r="E482" s="63" t="s">
        <v>80</v>
      </c>
      <c r="F482" s="63" t="s">
        <v>108</v>
      </c>
      <c r="G482" s="63" t="s">
        <v>350</v>
      </c>
      <c r="H482" s="64">
        <v>1.9800922697393998E-3</v>
      </c>
      <c r="I482" s="64">
        <v>2.6586178716333001E-3</v>
      </c>
      <c r="J482" s="65">
        <v>0.68096230494524002</v>
      </c>
      <c r="K482" s="65">
        <v>0.30678224077980998</v>
      </c>
      <c r="L482" s="65">
        <v>6.1134382633460001E-2</v>
      </c>
      <c r="M482" s="65">
        <v>0.45715720399398996</v>
      </c>
      <c r="N482" s="65">
        <v>3.9362245274590001E-2</v>
      </c>
      <c r="O482" s="65">
        <v>0.10920302830348</v>
      </c>
      <c r="P482" s="65">
        <v>3.3604824447979999E-2</v>
      </c>
      <c r="Q482" s="65">
        <v>0</v>
      </c>
      <c r="R482" s="65">
        <v>7.1793112512129997E-2</v>
      </c>
      <c r="S482" s="65">
        <v>1.344056134307E-2</v>
      </c>
      <c r="T482" s="66">
        <v>5069.692</v>
      </c>
      <c r="U482" s="66">
        <v>5185.3355000000001</v>
      </c>
      <c r="V482" s="66">
        <v>5305.27</v>
      </c>
      <c r="W482" s="65">
        <v>44.509814569047528</v>
      </c>
      <c r="X482" s="66">
        <v>2361.36572265625</v>
      </c>
      <c r="Y482" s="58">
        <v>17.96649169921875</v>
      </c>
      <c r="Z482" s="68">
        <v>10</v>
      </c>
      <c r="AA482" s="55" t="s">
        <v>83</v>
      </c>
      <c r="AB482" s="52"/>
      <c r="AC482" s="52"/>
    </row>
    <row r="483" spans="1:29" x14ac:dyDescent="0.35">
      <c r="A483" s="63">
        <v>275</v>
      </c>
      <c r="B483" s="63" t="s">
        <v>120</v>
      </c>
      <c r="C483" s="63" t="s">
        <v>121</v>
      </c>
      <c r="D483" s="63" t="s">
        <v>111</v>
      </c>
      <c r="E483" s="63" t="s">
        <v>80</v>
      </c>
      <c r="F483" s="63" t="s">
        <v>108</v>
      </c>
      <c r="G483" s="63" t="s">
        <v>351</v>
      </c>
      <c r="H483" s="64">
        <v>1.9800922697393998E-3</v>
      </c>
      <c r="I483" s="64">
        <v>1.4359840890681001E-3</v>
      </c>
      <c r="J483" s="65">
        <v>0.34793759078501996</v>
      </c>
      <c r="K483" s="65">
        <v>0.20666854728625</v>
      </c>
      <c r="L483" s="65">
        <v>2.9219841404079998E-2</v>
      </c>
      <c r="M483" s="65">
        <v>0.21887328094985001</v>
      </c>
      <c r="N483" s="65">
        <v>2.8890547026819997E-2</v>
      </c>
      <c r="O483" s="65">
        <v>8.3537085795640009E-2</v>
      </c>
      <c r="P483" s="65">
        <v>1.6960320954789998E-2</v>
      </c>
      <c r="Q483" s="65">
        <v>0</v>
      </c>
      <c r="R483" s="65">
        <v>3.6110459915569999E-2</v>
      </c>
      <c r="S483" s="65">
        <v>1.1175165353450001E-2</v>
      </c>
      <c r="T483" s="66">
        <v>5069.692</v>
      </c>
      <c r="U483" s="66">
        <v>5185.3355000000001</v>
      </c>
      <c r="V483" s="66">
        <v>5305.27</v>
      </c>
      <c r="W483" s="65">
        <v>55.490185430953396</v>
      </c>
      <c r="X483" s="66">
        <v>2943.904052734375</v>
      </c>
      <c r="Y483" s="58">
        <v>12.072380065917969</v>
      </c>
      <c r="Z483" s="68">
        <v>10</v>
      </c>
      <c r="AA483" s="55" t="s">
        <v>83</v>
      </c>
      <c r="AB483" s="52"/>
      <c r="AC483" s="52"/>
    </row>
    <row r="484" spans="1:29" x14ac:dyDescent="0.35">
      <c r="A484" s="59">
        <v>598</v>
      </c>
      <c r="B484" s="59" t="s">
        <v>309</v>
      </c>
      <c r="C484" s="59" t="s">
        <v>310</v>
      </c>
      <c r="D484" s="59" t="s">
        <v>118</v>
      </c>
      <c r="E484" s="59" t="s">
        <v>89</v>
      </c>
      <c r="F484" s="59" t="s">
        <v>311</v>
      </c>
      <c r="G484" s="59" t="s">
        <v>82</v>
      </c>
      <c r="H484" s="60">
        <v>0.26329089966554842</v>
      </c>
      <c r="I484" s="60">
        <v>0.29370658560835189</v>
      </c>
      <c r="J484" s="61"/>
      <c r="K484" s="61">
        <v>4.4820619430859905</v>
      </c>
      <c r="L484" s="61">
        <v>22.357079478771038</v>
      </c>
      <c r="M484" s="61">
        <v>33.277950597847074</v>
      </c>
      <c r="N484" s="61">
        <v>61.082881000701541</v>
      </c>
      <c r="O484" s="61">
        <v>55.017720759894175</v>
      </c>
      <c r="P484" s="61">
        <v>48.136423165374396</v>
      </c>
      <c r="Q484" s="61">
        <v>59.950755631371557</v>
      </c>
      <c r="R484" s="61">
        <v>56.858365390164565</v>
      </c>
      <c r="S484" s="61">
        <v>53.828246258857504</v>
      </c>
      <c r="T484" s="62">
        <v>9394.5134999999991</v>
      </c>
      <c r="U484" s="62">
        <v>10012.896000000001</v>
      </c>
      <c r="V484" s="62">
        <v>10203.1695</v>
      </c>
      <c r="W484" s="61">
        <v>28.118043643736751</v>
      </c>
      <c r="X484" s="62">
        <v>2868.931640625</v>
      </c>
      <c r="Y484" s="54">
        <v>1763.6378173828125</v>
      </c>
      <c r="Z484" s="67">
        <v>9</v>
      </c>
      <c r="AA484" s="52" t="s">
        <v>22</v>
      </c>
      <c r="AB484" s="52"/>
      <c r="AC484" s="52"/>
    </row>
    <row r="485" spans="1:29" x14ac:dyDescent="0.35">
      <c r="A485" s="59">
        <v>598</v>
      </c>
      <c r="B485" s="59" t="s">
        <v>309</v>
      </c>
      <c r="C485" s="59" t="s">
        <v>310</v>
      </c>
      <c r="D485" s="59" t="s">
        <v>118</v>
      </c>
      <c r="E485" s="59" t="s">
        <v>89</v>
      </c>
      <c r="F485" s="59" t="s">
        <v>311</v>
      </c>
      <c r="G485" s="59" t="s">
        <v>84</v>
      </c>
      <c r="H485" s="60">
        <v>0.26329089966554842</v>
      </c>
      <c r="I485" s="60">
        <v>0.27520652214894392</v>
      </c>
      <c r="J485" s="61"/>
      <c r="K485" s="61">
        <v>3.12050425717185</v>
      </c>
      <c r="L485" s="61">
        <v>17.099557911743872</v>
      </c>
      <c r="M485" s="61">
        <v>36.073976042752179</v>
      </c>
      <c r="N485" s="61">
        <v>57.909738319242891</v>
      </c>
      <c r="O485" s="61">
        <v>52.239863792902455</v>
      </c>
      <c r="P485" s="61">
        <v>45.56745274136015</v>
      </c>
      <c r="Q485" s="61">
        <v>56.938413709322496</v>
      </c>
      <c r="R485" s="61">
        <v>54.193964597682751</v>
      </c>
      <c r="S485" s="61">
        <v>50.278679300784802</v>
      </c>
      <c r="T485" s="62">
        <v>9394.5134999999991</v>
      </c>
      <c r="U485" s="62">
        <v>10012.896000000001</v>
      </c>
      <c r="V485" s="62">
        <v>10203.1695</v>
      </c>
      <c r="W485" s="61">
        <v>19.150128640572131</v>
      </c>
      <c r="X485" s="62">
        <v>1953.9200439453125</v>
      </c>
      <c r="Y485" s="54">
        <v>1137.834716796875</v>
      </c>
      <c r="Z485" s="67">
        <v>9</v>
      </c>
      <c r="AA485" s="52" t="s">
        <v>22</v>
      </c>
      <c r="AB485" s="52"/>
      <c r="AC485" s="52"/>
    </row>
    <row r="486" spans="1:29" x14ac:dyDescent="0.35">
      <c r="A486" s="59">
        <v>598</v>
      </c>
      <c r="B486" s="59" t="s">
        <v>309</v>
      </c>
      <c r="C486" s="59" t="s">
        <v>310</v>
      </c>
      <c r="D486" s="59" t="s">
        <v>118</v>
      </c>
      <c r="E486" s="59" t="s">
        <v>89</v>
      </c>
      <c r="F486" s="59" t="s">
        <v>311</v>
      </c>
      <c r="G486" s="59" t="s">
        <v>85</v>
      </c>
      <c r="H486" s="60">
        <v>0.26329089966554842</v>
      </c>
      <c r="I486" s="60">
        <v>0.23908325122288651</v>
      </c>
      <c r="J486" s="61"/>
      <c r="K486" s="61">
        <v>3.3910051589382402</v>
      </c>
      <c r="L486" s="61">
        <v>17.593787592906249</v>
      </c>
      <c r="M486" s="61">
        <v>22.852090312607672</v>
      </c>
      <c r="N486" s="61">
        <v>52.319360454554378</v>
      </c>
      <c r="O486" s="61">
        <v>47.277493446133327</v>
      </c>
      <c r="P486" s="61">
        <v>42.29246870393515</v>
      </c>
      <c r="Q486" s="61">
        <v>51.31919203311837</v>
      </c>
      <c r="R486" s="61">
        <v>49.139813290199804</v>
      </c>
      <c r="S486" s="61">
        <v>46.317859602832115</v>
      </c>
      <c r="T486" s="62">
        <v>9394.5134999999991</v>
      </c>
      <c r="U486" s="62">
        <v>10012.896000000001</v>
      </c>
      <c r="V486" s="62">
        <v>10203.1695</v>
      </c>
      <c r="W486" s="61">
        <v>47.753538898665269</v>
      </c>
      <c r="X486" s="62">
        <v>4872.37451171875</v>
      </c>
      <c r="Y486" s="54">
        <v>2566.31298828125</v>
      </c>
      <c r="Z486" s="67">
        <v>9</v>
      </c>
      <c r="AA486" s="52" t="s">
        <v>22</v>
      </c>
      <c r="AB486" s="52"/>
      <c r="AC486" s="52"/>
    </row>
    <row r="487" spans="1:29" x14ac:dyDescent="0.35">
      <c r="A487" s="59">
        <v>598</v>
      </c>
      <c r="B487" s="59" t="s">
        <v>309</v>
      </c>
      <c r="C487" s="59" t="s">
        <v>310</v>
      </c>
      <c r="D487" s="59" t="s">
        <v>118</v>
      </c>
      <c r="E487" s="59" t="s">
        <v>89</v>
      </c>
      <c r="F487" s="59" t="s">
        <v>311</v>
      </c>
      <c r="G487" s="59" t="s">
        <v>86</v>
      </c>
      <c r="H487" s="60">
        <v>0.26329089966554842</v>
      </c>
      <c r="I487" s="60">
        <v>0.27706384793230338</v>
      </c>
      <c r="J487" s="61"/>
      <c r="K487" s="61">
        <v>3.2757630870111001</v>
      </c>
      <c r="L487" s="61">
        <v>30.367858452532332</v>
      </c>
      <c r="M487" s="61">
        <v>16.566983659954179</v>
      </c>
      <c r="N487" s="61">
        <v>60.270234665464443</v>
      </c>
      <c r="O487" s="61">
        <v>55.046848901164417</v>
      </c>
      <c r="P487" s="61">
        <v>49.501189735476039</v>
      </c>
      <c r="Q487" s="61">
        <v>59.90123568300897</v>
      </c>
      <c r="R487" s="61">
        <v>57.215886326856676</v>
      </c>
      <c r="S487" s="61">
        <v>56.320426106352528</v>
      </c>
      <c r="T487" s="62">
        <v>9394.5134999999991</v>
      </c>
      <c r="U487" s="62">
        <v>10012.896000000001</v>
      </c>
      <c r="V487" s="62">
        <v>10203.1695</v>
      </c>
      <c r="W487" s="61">
        <v>4.9782888170301502</v>
      </c>
      <c r="X487" s="62">
        <v>507.9432373046875</v>
      </c>
      <c r="Y487" s="54">
        <v>308.90194702148438</v>
      </c>
      <c r="Z487" s="67">
        <v>9</v>
      </c>
      <c r="AA487" s="52" t="s">
        <v>22</v>
      </c>
      <c r="AB487" s="52"/>
      <c r="AC487" s="52"/>
    </row>
    <row r="488" spans="1:29" x14ac:dyDescent="0.35">
      <c r="A488" s="63">
        <v>598</v>
      </c>
      <c r="B488" s="63" t="s">
        <v>309</v>
      </c>
      <c r="C488" s="63" t="s">
        <v>310</v>
      </c>
      <c r="D488" s="63" t="s">
        <v>118</v>
      </c>
      <c r="E488" s="63" t="s">
        <v>89</v>
      </c>
      <c r="F488" s="63" t="s">
        <v>311</v>
      </c>
      <c r="G488" s="63" t="s">
        <v>350</v>
      </c>
      <c r="H488" s="64">
        <v>0.26329089966554842</v>
      </c>
      <c r="I488" s="64">
        <v>0.28621150851978888</v>
      </c>
      <c r="J488" s="65"/>
      <c r="K488" s="65">
        <v>3.93044330465028</v>
      </c>
      <c r="L488" s="65">
        <v>20.227058166891908</v>
      </c>
      <c r="M488" s="65">
        <v>34.41072650951547</v>
      </c>
      <c r="N488" s="65">
        <v>59.797320599099521</v>
      </c>
      <c r="O488" s="65">
        <v>53.892305587438813</v>
      </c>
      <c r="P488" s="65">
        <v>47.095635850862529</v>
      </c>
      <c r="Q488" s="65">
        <v>58.730341713743393</v>
      </c>
      <c r="R488" s="65">
        <v>55.778915615395086</v>
      </c>
      <c r="S488" s="65">
        <v>52.390182111664842</v>
      </c>
      <c r="T488" s="66">
        <v>9394.5134999999991</v>
      </c>
      <c r="U488" s="66">
        <v>10012.896000000001</v>
      </c>
      <c r="V488" s="66">
        <v>10203.1695</v>
      </c>
      <c r="W488" s="65">
        <v>47.26817228430879</v>
      </c>
      <c r="X488" s="66">
        <v>4822.8515625</v>
      </c>
      <c r="Y488" s="58">
        <v>2901.472412109375</v>
      </c>
      <c r="Z488" s="68">
        <v>9</v>
      </c>
      <c r="AA488" s="55" t="s">
        <v>22</v>
      </c>
      <c r="AB488" s="52"/>
      <c r="AC488" s="52"/>
    </row>
    <row r="489" spans="1:29" x14ac:dyDescent="0.35">
      <c r="A489" s="63">
        <v>598</v>
      </c>
      <c r="B489" s="63" t="s">
        <v>309</v>
      </c>
      <c r="C489" s="63" t="s">
        <v>310</v>
      </c>
      <c r="D489" s="63" t="s">
        <v>118</v>
      </c>
      <c r="E489" s="63" t="s">
        <v>89</v>
      </c>
      <c r="F489" s="63" t="s">
        <v>311</v>
      </c>
      <c r="G489" s="63" t="s">
        <v>351</v>
      </c>
      <c r="H489" s="64">
        <v>0.26329089966554842</v>
      </c>
      <c r="I489" s="64">
        <v>0.24266891073922531</v>
      </c>
      <c r="J489" s="65"/>
      <c r="K489" s="65">
        <v>3.3801254238185301</v>
      </c>
      <c r="L489" s="65">
        <v>18.799757817403208</v>
      </c>
      <c r="M489" s="65">
        <v>22.258728058383632</v>
      </c>
      <c r="N489" s="65">
        <v>53.069983937268084</v>
      </c>
      <c r="O489" s="65">
        <v>48.010980166636472</v>
      </c>
      <c r="P489" s="65">
        <v>42.973027236628411</v>
      </c>
      <c r="Q489" s="65">
        <v>52.129402749877229</v>
      </c>
      <c r="R489" s="65">
        <v>49.902256501929322</v>
      </c>
      <c r="S489" s="65">
        <v>47.262178567738324</v>
      </c>
      <c r="T489" s="66">
        <v>9394.5134999999991</v>
      </c>
      <c r="U489" s="66">
        <v>10012.896000000001</v>
      </c>
      <c r="V489" s="66">
        <v>10203.1695</v>
      </c>
      <c r="W489" s="65">
        <v>52.731827715695047</v>
      </c>
      <c r="X489" s="66">
        <v>5380.31787109375</v>
      </c>
      <c r="Y489" s="58">
        <v>2875.215087890625</v>
      </c>
      <c r="Z489" s="68">
        <v>9</v>
      </c>
      <c r="AA489" s="55" t="s">
        <v>22</v>
      </c>
      <c r="AB489" s="52"/>
      <c r="AC489" s="52"/>
    </row>
    <row r="490" spans="1:29" x14ac:dyDescent="0.35">
      <c r="A490" s="59">
        <v>600</v>
      </c>
      <c r="B490" s="59" t="s">
        <v>201</v>
      </c>
      <c r="C490" s="59" t="s">
        <v>202</v>
      </c>
      <c r="D490" s="59" t="s">
        <v>107</v>
      </c>
      <c r="E490" s="59" t="s">
        <v>80</v>
      </c>
      <c r="F490" s="59" t="s">
        <v>185</v>
      </c>
      <c r="G490" s="59" t="s">
        <v>82</v>
      </c>
      <c r="H490" s="60">
        <v>1.8848581354508599E-2</v>
      </c>
      <c r="I490" s="60">
        <v>2.8334335665912098E-2</v>
      </c>
      <c r="J490" s="61">
        <v>2.81312886221767</v>
      </c>
      <c r="K490" s="61">
        <v>0.37875448400073997</v>
      </c>
      <c r="L490" s="61">
        <v>3.7811529628064502</v>
      </c>
      <c r="M490" s="61">
        <v>2.2453015113376398</v>
      </c>
      <c r="N490" s="61">
        <v>6.0482687540169406</v>
      </c>
      <c r="O490" s="61">
        <v>5.4788330865386898</v>
      </c>
      <c r="P490" s="61">
        <v>2.8082609451473299</v>
      </c>
      <c r="Q490" s="61">
        <v>1.6538736312078199</v>
      </c>
      <c r="R490" s="61">
        <v>5.4231674379212897</v>
      </c>
      <c r="S490" s="61">
        <v>1.9343868826980599</v>
      </c>
      <c r="T490" s="62">
        <v>6249.1260000000002</v>
      </c>
      <c r="U490" s="62">
        <v>6684.1819999999998</v>
      </c>
      <c r="V490" s="62">
        <v>6760.4639999999999</v>
      </c>
      <c r="W490" s="61">
        <v>19.3678688045051</v>
      </c>
      <c r="X490" s="62">
        <v>1309.3577880859375</v>
      </c>
      <c r="Y490" s="54">
        <v>84.842170715332031</v>
      </c>
      <c r="Z490" s="67">
        <v>10</v>
      </c>
      <c r="AA490" s="52" t="s">
        <v>83</v>
      </c>
      <c r="AB490" s="52"/>
      <c r="AC490" s="52"/>
    </row>
    <row r="491" spans="1:29" x14ac:dyDescent="0.35">
      <c r="A491" s="59">
        <v>600</v>
      </c>
      <c r="B491" s="59" t="s">
        <v>201</v>
      </c>
      <c r="C491" s="59" t="s">
        <v>202</v>
      </c>
      <c r="D491" s="59" t="s">
        <v>107</v>
      </c>
      <c r="E491" s="59" t="s">
        <v>80</v>
      </c>
      <c r="F491" s="59" t="s">
        <v>185</v>
      </c>
      <c r="G491" s="59" t="s">
        <v>84</v>
      </c>
      <c r="H491" s="60">
        <v>1.8848581354508599E-2</v>
      </c>
      <c r="I491" s="60">
        <v>2.3579791427074899E-2</v>
      </c>
      <c r="J491" s="61">
        <v>1.4681994301836401</v>
      </c>
      <c r="K491" s="61">
        <v>0.52225891951201997</v>
      </c>
      <c r="L491" s="61">
        <v>2.9348097538439899</v>
      </c>
      <c r="M491" s="61">
        <v>2.84531072204007</v>
      </c>
      <c r="N491" s="61">
        <v>5.1903101112313106</v>
      </c>
      <c r="O491" s="61">
        <v>4.5582914965233501</v>
      </c>
      <c r="P491" s="61">
        <v>2.3730325413728002</v>
      </c>
      <c r="Q491" s="61">
        <v>1.4314253140663802</v>
      </c>
      <c r="R491" s="61">
        <v>4.13443090306989</v>
      </c>
      <c r="S491" s="61">
        <v>1.444397725712</v>
      </c>
      <c r="T491" s="62">
        <v>6249.1260000000002</v>
      </c>
      <c r="U491" s="62">
        <v>6684.1819999999998</v>
      </c>
      <c r="V491" s="62">
        <v>6760.4639999999999</v>
      </c>
      <c r="W491" s="61">
        <v>16.172781669671142</v>
      </c>
      <c r="X491" s="62">
        <v>1093.3551025390625</v>
      </c>
      <c r="Y491" s="54">
        <v>61.390106201171875</v>
      </c>
      <c r="Z491" s="67">
        <v>10</v>
      </c>
      <c r="AA491" s="52" t="s">
        <v>83</v>
      </c>
      <c r="AB491" s="52"/>
      <c r="AC491" s="52"/>
    </row>
    <row r="492" spans="1:29" x14ac:dyDescent="0.35">
      <c r="A492" s="59">
        <v>600</v>
      </c>
      <c r="B492" s="59" t="s">
        <v>201</v>
      </c>
      <c r="C492" s="59" t="s">
        <v>202</v>
      </c>
      <c r="D492" s="59" t="s">
        <v>107</v>
      </c>
      <c r="E492" s="59" t="s">
        <v>80</v>
      </c>
      <c r="F492" s="59" t="s">
        <v>185</v>
      </c>
      <c r="G492" s="59" t="s">
        <v>85</v>
      </c>
      <c r="H492" s="60">
        <v>1.8848581354508599E-2</v>
      </c>
      <c r="I492" s="60">
        <v>1.3657911659830499E-2</v>
      </c>
      <c r="J492" s="61">
        <v>0.88565699261955</v>
      </c>
      <c r="K492" s="61">
        <v>0.27669237546575998</v>
      </c>
      <c r="L492" s="61">
        <v>2.1852801624082199</v>
      </c>
      <c r="M492" s="61">
        <v>1.0095119431750199</v>
      </c>
      <c r="N492" s="61">
        <v>3.0882449185132201</v>
      </c>
      <c r="O492" s="61">
        <v>2.7418175692872597</v>
      </c>
      <c r="P492" s="61">
        <v>1.36331629142374</v>
      </c>
      <c r="Q492" s="61">
        <v>0.71745958376935004</v>
      </c>
      <c r="R492" s="61">
        <v>2.7210496497918997</v>
      </c>
      <c r="S492" s="61">
        <v>0.88092855389206992</v>
      </c>
      <c r="T492" s="62">
        <v>6249.1260000000002</v>
      </c>
      <c r="U492" s="62">
        <v>6684.1819999999998</v>
      </c>
      <c r="V492" s="62">
        <v>6760.4639999999999</v>
      </c>
      <c r="W492" s="61">
        <v>53.86914221633576</v>
      </c>
      <c r="X492" s="62">
        <v>3641.803955078125</v>
      </c>
      <c r="Y492" s="54">
        <v>119.47046661376953</v>
      </c>
      <c r="Z492" s="67">
        <v>10</v>
      </c>
      <c r="AA492" s="52" t="s">
        <v>83</v>
      </c>
      <c r="AB492" s="52"/>
      <c r="AC492" s="52"/>
    </row>
    <row r="493" spans="1:29" x14ac:dyDescent="0.35">
      <c r="A493" s="59">
        <v>600</v>
      </c>
      <c r="B493" s="59" t="s">
        <v>201</v>
      </c>
      <c r="C493" s="59" t="s">
        <v>202</v>
      </c>
      <c r="D493" s="59" t="s">
        <v>107</v>
      </c>
      <c r="E493" s="59" t="s">
        <v>80</v>
      </c>
      <c r="F493" s="59" t="s">
        <v>185</v>
      </c>
      <c r="G493" s="59" t="s">
        <v>86</v>
      </c>
      <c r="H493" s="60">
        <v>1.8848581354508599E-2</v>
      </c>
      <c r="I493" s="60">
        <v>1.9693839652199199E-2</v>
      </c>
      <c r="J493" s="61">
        <v>0.34910019009170001</v>
      </c>
      <c r="K493" s="61">
        <v>1.535373729302E-2</v>
      </c>
      <c r="L493" s="61">
        <v>4.7101066410140504</v>
      </c>
      <c r="M493" s="61">
        <v>0.54722505804721</v>
      </c>
      <c r="N493" s="61">
        <v>5.0714982125228998</v>
      </c>
      <c r="O493" s="61">
        <v>4.5281881451965695</v>
      </c>
      <c r="P493" s="61">
        <v>1.6848742305995701</v>
      </c>
      <c r="Q493" s="61">
        <v>1.05533260185978</v>
      </c>
      <c r="R493" s="61">
        <v>4.3210841700289899</v>
      </c>
      <c r="S493" s="61">
        <v>1.9225771343945801</v>
      </c>
      <c r="T493" s="62">
        <v>6249.1260000000002</v>
      </c>
      <c r="U493" s="62">
        <v>6684.1819999999998</v>
      </c>
      <c r="V493" s="62">
        <v>6760.4639999999999</v>
      </c>
      <c r="W493" s="61">
        <v>10.590207309486651</v>
      </c>
      <c r="X493" s="62">
        <v>715.9471435546875</v>
      </c>
      <c r="Y493" s="54">
        <v>37.583946228027344</v>
      </c>
      <c r="Z493" s="67">
        <v>10</v>
      </c>
      <c r="AA493" s="52" t="s">
        <v>83</v>
      </c>
      <c r="AB493" s="52"/>
      <c r="AC493" s="52"/>
    </row>
    <row r="494" spans="1:29" x14ac:dyDescent="0.35">
      <c r="A494" s="63">
        <v>600</v>
      </c>
      <c r="B494" s="63" t="s">
        <v>201</v>
      </c>
      <c r="C494" s="63" t="s">
        <v>202</v>
      </c>
      <c r="D494" s="63" t="s">
        <v>107</v>
      </c>
      <c r="E494" s="63" t="s">
        <v>80</v>
      </c>
      <c r="F494" s="63" t="s">
        <v>185</v>
      </c>
      <c r="G494" s="63" t="s">
        <v>350</v>
      </c>
      <c r="H494" s="64">
        <v>1.8848581354508599E-2</v>
      </c>
      <c r="I494" s="64">
        <v>2.61707791499903E-2</v>
      </c>
      <c r="J494" s="65">
        <v>2.2011183960275402</v>
      </c>
      <c r="K494" s="65">
        <v>0.44405621239312998</v>
      </c>
      <c r="L494" s="65">
        <v>3.3960242790727699</v>
      </c>
      <c r="M494" s="65">
        <v>2.5183358490612302</v>
      </c>
      <c r="N494" s="65">
        <v>5.6578544642880102</v>
      </c>
      <c r="O494" s="65">
        <v>5.0599404114035806</v>
      </c>
      <c r="P494" s="65">
        <v>2.6102101538203901</v>
      </c>
      <c r="Q494" s="65">
        <v>1.55264847021849</v>
      </c>
      <c r="R494" s="65">
        <v>4.83672756330437</v>
      </c>
      <c r="S494" s="65">
        <v>1.7114171972613901</v>
      </c>
      <c r="T494" s="66">
        <v>6249.1260000000002</v>
      </c>
      <c r="U494" s="66">
        <v>6684.1819999999998</v>
      </c>
      <c r="V494" s="66">
        <v>6760.4639999999999</v>
      </c>
      <c r="W494" s="65">
        <v>35.540650474176175</v>
      </c>
      <c r="X494" s="66">
        <v>2402.712890625</v>
      </c>
      <c r="Y494" s="58">
        <v>146.23228454589844</v>
      </c>
      <c r="Z494" s="68">
        <v>10</v>
      </c>
      <c r="AA494" s="55" t="s">
        <v>83</v>
      </c>
      <c r="AB494" s="52"/>
      <c r="AC494" s="52"/>
    </row>
    <row r="495" spans="1:29" x14ac:dyDescent="0.35">
      <c r="A495" s="63">
        <v>600</v>
      </c>
      <c r="B495" s="63" t="s">
        <v>201</v>
      </c>
      <c r="C495" s="63" t="s">
        <v>202</v>
      </c>
      <c r="D495" s="63" t="s">
        <v>107</v>
      </c>
      <c r="E495" s="63" t="s">
        <v>80</v>
      </c>
      <c r="F495" s="63" t="s">
        <v>185</v>
      </c>
      <c r="G495" s="63" t="s">
        <v>351</v>
      </c>
      <c r="H495" s="64">
        <v>1.8848581354508599E-2</v>
      </c>
      <c r="I495" s="64">
        <v>1.4649571197423401E-2</v>
      </c>
      <c r="J495" s="65">
        <v>0.79750457076166004</v>
      </c>
      <c r="K495" s="65">
        <v>0.23375631767758998</v>
      </c>
      <c r="L495" s="65">
        <v>2.6000909854402598</v>
      </c>
      <c r="M495" s="65">
        <v>0.93356153433636002</v>
      </c>
      <c r="N495" s="65">
        <v>3.4140791642089505</v>
      </c>
      <c r="O495" s="65">
        <v>3.0353054010697997</v>
      </c>
      <c r="P495" s="65">
        <v>1.4161459470583999</v>
      </c>
      <c r="Q495" s="65">
        <v>0.77296968947443001</v>
      </c>
      <c r="R495" s="65">
        <v>2.9839238084096098</v>
      </c>
      <c r="S495" s="65">
        <v>1.05206392048051</v>
      </c>
      <c r="T495" s="66">
        <v>6249.1260000000002</v>
      </c>
      <c r="U495" s="66">
        <v>6684.1819999999998</v>
      </c>
      <c r="V495" s="66">
        <v>6760.4639999999999</v>
      </c>
      <c r="W495" s="65">
        <v>64.459349525822532</v>
      </c>
      <c r="X495" s="66">
        <v>4357.7509765625</v>
      </c>
      <c r="Y495" s="58">
        <v>157.05441284179688</v>
      </c>
      <c r="Z495" s="68">
        <v>10</v>
      </c>
      <c r="AA495" s="55" t="s">
        <v>83</v>
      </c>
      <c r="AB495" s="52"/>
      <c r="AC495" s="52"/>
    </row>
    <row r="496" spans="1:29" x14ac:dyDescent="0.35">
      <c r="A496" s="59">
        <v>604</v>
      </c>
      <c r="B496" s="59" t="s">
        <v>211</v>
      </c>
      <c r="C496" s="59" t="s">
        <v>212</v>
      </c>
      <c r="D496" s="59" t="s">
        <v>107</v>
      </c>
      <c r="E496" s="59" t="s">
        <v>213</v>
      </c>
      <c r="F496" s="59" t="s">
        <v>119</v>
      </c>
      <c r="G496" s="59" t="s">
        <v>82</v>
      </c>
      <c r="H496" s="60">
        <v>2.4804493302573401E-2</v>
      </c>
      <c r="I496" s="60">
        <v>3.5188959668122598E-2</v>
      </c>
      <c r="J496" s="61">
        <v>4.5039442037353004</v>
      </c>
      <c r="K496" s="61">
        <v>0.52147574181042</v>
      </c>
      <c r="L496" s="61">
        <v>1.41752711281219</v>
      </c>
      <c r="M496" s="61">
        <v>4.1183548587036398</v>
      </c>
      <c r="N496" s="61">
        <v>7.0490886693196293</v>
      </c>
      <c r="O496" s="61">
        <v>7.2082679793127893</v>
      </c>
      <c r="P496" s="61">
        <v>3.3330688489499001</v>
      </c>
      <c r="Q496" s="61">
        <v>2.70788747122061</v>
      </c>
      <c r="R496" s="61">
        <v>8.0696696409246709</v>
      </c>
      <c r="S496" s="61">
        <v>3.2882390416766598</v>
      </c>
      <c r="T496" s="62">
        <v>33475.438000000002</v>
      </c>
      <c r="U496" s="62">
        <v>33155.881999999998</v>
      </c>
      <c r="V496" s="62">
        <v>33475.438000000002</v>
      </c>
      <c r="W496" s="61">
        <v>16.691704528588161</v>
      </c>
      <c r="X496" s="62">
        <v>5587.62109375</v>
      </c>
      <c r="Y496" s="54">
        <v>484.4896240234375</v>
      </c>
      <c r="Z496" s="67">
        <v>10</v>
      </c>
      <c r="AA496" s="52" t="s">
        <v>83</v>
      </c>
      <c r="AB496" s="52"/>
      <c r="AC496" s="52"/>
    </row>
    <row r="497" spans="1:29" x14ac:dyDescent="0.35">
      <c r="A497" s="59">
        <v>604</v>
      </c>
      <c r="B497" s="59" t="s">
        <v>211</v>
      </c>
      <c r="C497" s="59" t="s">
        <v>212</v>
      </c>
      <c r="D497" s="59" t="s">
        <v>107</v>
      </c>
      <c r="E497" s="59" t="s">
        <v>213</v>
      </c>
      <c r="F497" s="59" t="s">
        <v>119</v>
      </c>
      <c r="G497" s="59" t="s">
        <v>84</v>
      </c>
      <c r="H497" s="60">
        <v>2.4804493302573401E-2</v>
      </c>
      <c r="I497" s="60">
        <v>2.76538679826712E-2</v>
      </c>
      <c r="J497" s="61">
        <v>2.3753703909513102</v>
      </c>
      <c r="K497" s="61">
        <v>0.33957525898995</v>
      </c>
      <c r="L497" s="61">
        <v>0.86801086982553999</v>
      </c>
      <c r="M497" s="61">
        <v>4.57665063835843</v>
      </c>
      <c r="N497" s="61">
        <v>5.9781821157817703</v>
      </c>
      <c r="O497" s="61">
        <v>5.8011465794161294</v>
      </c>
      <c r="P497" s="61">
        <v>2.4946975774248497</v>
      </c>
      <c r="Q497" s="61">
        <v>2.0201607744169299</v>
      </c>
      <c r="R497" s="61">
        <v>6.5353527465630403</v>
      </c>
      <c r="S497" s="61">
        <v>2.4686011008046598</v>
      </c>
      <c r="T497" s="62">
        <v>33475.438000000002</v>
      </c>
      <c r="U497" s="62">
        <v>33155.881999999998</v>
      </c>
      <c r="V497" s="62">
        <v>33475.438000000002</v>
      </c>
      <c r="W497" s="61">
        <v>15.001816004852039</v>
      </c>
      <c r="X497" s="62">
        <v>5021.923828125</v>
      </c>
      <c r="Y497" s="54">
        <v>355.77227783203125</v>
      </c>
      <c r="Z497" s="67">
        <v>10</v>
      </c>
      <c r="AA497" s="52" t="s">
        <v>83</v>
      </c>
      <c r="AB497" s="52"/>
      <c r="AC497" s="52"/>
    </row>
    <row r="498" spans="1:29" x14ac:dyDescent="0.35">
      <c r="A498" s="59">
        <v>604</v>
      </c>
      <c r="B498" s="59" t="s">
        <v>211</v>
      </c>
      <c r="C498" s="59" t="s">
        <v>212</v>
      </c>
      <c r="D498" s="59" t="s">
        <v>107</v>
      </c>
      <c r="E498" s="59" t="s">
        <v>213</v>
      </c>
      <c r="F498" s="59" t="s">
        <v>119</v>
      </c>
      <c r="G498" s="59" t="s">
        <v>85</v>
      </c>
      <c r="H498" s="60">
        <v>2.4804493302573401E-2</v>
      </c>
      <c r="I498" s="60">
        <v>1.7733270169946701E-2</v>
      </c>
      <c r="J498" s="61">
        <v>1.4960697370971801</v>
      </c>
      <c r="K498" s="61">
        <v>0.28579528622199002</v>
      </c>
      <c r="L498" s="61">
        <v>1.3257112302459799</v>
      </c>
      <c r="M498" s="61">
        <v>1.9703544361973999</v>
      </c>
      <c r="N498" s="61">
        <v>3.82713407828592</v>
      </c>
      <c r="O498" s="61">
        <v>3.83849587562112</v>
      </c>
      <c r="P498" s="61">
        <v>1.7675878079541001</v>
      </c>
      <c r="Q498" s="61">
        <v>1.2547294761301799</v>
      </c>
      <c r="R498" s="61">
        <v>4.3429658874607702</v>
      </c>
      <c r="S498" s="61">
        <v>1.6551811111479999</v>
      </c>
      <c r="T498" s="62">
        <v>33475.438000000002</v>
      </c>
      <c r="U498" s="62">
        <v>33155.881999999998</v>
      </c>
      <c r="V498" s="62">
        <v>33475.438000000002</v>
      </c>
      <c r="W498" s="61">
        <v>54.274660788762816</v>
      </c>
      <c r="X498" s="62">
        <v>18168.6796875</v>
      </c>
      <c r="Y498" s="54">
        <v>837.25860595703125</v>
      </c>
      <c r="Z498" s="67">
        <v>10</v>
      </c>
      <c r="AA498" s="52" t="s">
        <v>83</v>
      </c>
      <c r="AB498" s="52"/>
      <c r="AC498" s="52"/>
    </row>
    <row r="499" spans="1:29" x14ac:dyDescent="0.35">
      <c r="A499" s="59">
        <v>604</v>
      </c>
      <c r="B499" s="59" t="s">
        <v>211</v>
      </c>
      <c r="C499" s="59" t="s">
        <v>212</v>
      </c>
      <c r="D499" s="59" t="s">
        <v>107</v>
      </c>
      <c r="E499" s="59" t="s">
        <v>213</v>
      </c>
      <c r="F499" s="59" t="s">
        <v>119</v>
      </c>
      <c r="G499" s="59" t="s">
        <v>86</v>
      </c>
      <c r="H499" s="60">
        <v>2.4804493302573401E-2</v>
      </c>
      <c r="I499" s="60">
        <v>3.6756472001521302E-2</v>
      </c>
      <c r="J499" s="61">
        <v>0.46558898487940004</v>
      </c>
      <c r="K499" s="61">
        <v>0.16166301244333001</v>
      </c>
      <c r="L499" s="61">
        <v>8.69396991062316</v>
      </c>
      <c r="M499" s="61">
        <v>0.81458851398388998</v>
      </c>
      <c r="N499" s="61">
        <v>8.4448768706149693</v>
      </c>
      <c r="O499" s="61">
        <v>7.8594328444004695</v>
      </c>
      <c r="P499" s="61">
        <v>2.8572661567497502</v>
      </c>
      <c r="Q499" s="61">
        <v>1.9507219744329101</v>
      </c>
      <c r="R499" s="61">
        <v>9.4062694742135999</v>
      </c>
      <c r="S499" s="61">
        <v>5.23565101650264</v>
      </c>
      <c r="T499" s="62">
        <v>33475.438000000002</v>
      </c>
      <c r="U499" s="62">
        <v>33155.881999999998</v>
      </c>
      <c r="V499" s="62">
        <v>33475.438000000002</v>
      </c>
      <c r="W499" s="61">
        <v>14.03181867779479</v>
      </c>
      <c r="X499" s="62">
        <v>4697.212890625</v>
      </c>
      <c r="Y499" s="54">
        <v>458.26358032226563</v>
      </c>
      <c r="Z499" s="67">
        <v>10</v>
      </c>
      <c r="AA499" s="52" t="s">
        <v>83</v>
      </c>
      <c r="AB499" s="52"/>
      <c r="AC499" s="52"/>
    </row>
    <row r="500" spans="1:29" x14ac:dyDescent="0.35">
      <c r="A500" s="63">
        <v>604</v>
      </c>
      <c r="B500" s="63" t="s">
        <v>211</v>
      </c>
      <c r="C500" s="63" t="s">
        <v>212</v>
      </c>
      <c r="D500" s="63" t="s">
        <v>107</v>
      </c>
      <c r="E500" s="63" t="s">
        <v>213</v>
      </c>
      <c r="F500" s="63" t="s">
        <v>119</v>
      </c>
      <c r="G500" s="63" t="s">
        <v>350</v>
      </c>
      <c r="H500" s="64">
        <v>2.4804493302573401E-2</v>
      </c>
      <c r="I500" s="64">
        <v>3.1622298182044602E-2</v>
      </c>
      <c r="J500" s="65">
        <v>3.4964047396849005</v>
      </c>
      <c r="K500" s="65">
        <v>0.43537493860089993</v>
      </c>
      <c r="L500" s="65">
        <v>1.1574190077417701</v>
      </c>
      <c r="M500" s="65">
        <v>4.3352846552822903</v>
      </c>
      <c r="N500" s="65">
        <v>6.5421855924709602</v>
      </c>
      <c r="O500" s="65">
        <v>6.5422209140942504</v>
      </c>
      <c r="P500" s="65">
        <v>2.9362340591415697</v>
      </c>
      <c r="Q500" s="65">
        <v>2.3823588081556002</v>
      </c>
      <c r="R500" s="65">
        <v>7.3434158403074408</v>
      </c>
      <c r="S500" s="65">
        <v>2.9002714895524102</v>
      </c>
      <c r="T500" s="66">
        <v>33475.438000000002</v>
      </c>
      <c r="U500" s="66">
        <v>33155.881999999998</v>
      </c>
      <c r="V500" s="66">
        <v>33475.438000000002</v>
      </c>
      <c r="W500" s="65">
        <v>31.693520533440513</v>
      </c>
      <c r="X500" s="66">
        <v>10609.544921875</v>
      </c>
      <c r="Y500" s="58">
        <v>840.26190185546875</v>
      </c>
      <c r="Z500" s="68">
        <v>10</v>
      </c>
      <c r="AA500" s="55" t="s">
        <v>83</v>
      </c>
      <c r="AB500" s="52"/>
      <c r="AC500" s="52"/>
    </row>
    <row r="501" spans="1:29" x14ac:dyDescent="0.35">
      <c r="A501" s="63">
        <v>604</v>
      </c>
      <c r="B501" s="63" t="s">
        <v>211</v>
      </c>
      <c r="C501" s="63" t="s">
        <v>212</v>
      </c>
      <c r="D501" s="63" t="s">
        <v>107</v>
      </c>
      <c r="E501" s="63" t="s">
        <v>213</v>
      </c>
      <c r="F501" s="63" t="s">
        <v>119</v>
      </c>
      <c r="G501" s="63" t="s">
        <v>351</v>
      </c>
      <c r="H501" s="64">
        <v>2.4804493302573401E-2</v>
      </c>
      <c r="I501" s="64">
        <v>2.16411003034328E-2</v>
      </c>
      <c r="J501" s="65">
        <v>1.2843838300060999</v>
      </c>
      <c r="K501" s="65">
        <v>0.26029548632999</v>
      </c>
      <c r="L501" s="65">
        <v>2.83933146922727</v>
      </c>
      <c r="M501" s="65">
        <v>1.7329318961818101</v>
      </c>
      <c r="N501" s="65">
        <v>4.7757311962852693</v>
      </c>
      <c r="O501" s="65">
        <v>4.66449450563952</v>
      </c>
      <c r="P501" s="65">
        <v>1.99143434677194</v>
      </c>
      <c r="Q501" s="65">
        <v>1.3977033288826299</v>
      </c>
      <c r="R501" s="65">
        <v>5.3830920716060406</v>
      </c>
      <c r="S501" s="65">
        <v>2.3906970517380302</v>
      </c>
      <c r="T501" s="66">
        <v>33475.438000000002</v>
      </c>
      <c r="U501" s="66">
        <v>33155.881999999998</v>
      </c>
      <c r="V501" s="66">
        <v>33475.438000000002</v>
      </c>
      <c r="W501" s="65">
        <v>68.306479466556965</v>
      </c>
      <c r="X501" s="66">
        <v>22865.892578125</v>
      </c>
      <c r="Y501" s="58">
        <v>1295.522216796875</v>
      </c>
      <c r="Z501" s="68">
        <v>10</v>
      </c>
      <c r="AA501" s="55" t="s">
        <v>83</v>
      </c>
      <c r="AB501" s="52"/>
      <c r="AC501" s="52"/>
    </row>
    <row r="502" spans="1:29" x14ac:dyDescent="0.35">
      <c r="A502" s="59">
        <v>608</v>
      </c>
      <c r="B502" s="59" t="s">
        <v>191</v>
      </c>
      <c r="C502" s="59" t="s">
        <v>192</v>
      </c>
      <c r="D502" s="59" t="s">
        <v>118</v>
      </c>
      <c r="E502" s="59" t="s">
        <v>89</v>
      </c>
      <c r="F502" s="59" t="s">
        <v>119</v>
      </c>
      <c r="G502" s="59" t="s">
        <v>82</v>
      </c>
      <c r="H502" s="60">
        <v>1.57881155770483E-2</v>
      </c>
      <c r="I502" s="60">
        <v>2.56252547062054E-2</v>
      </c>
      <c r="J502" s="61"/>
      <c r="K502" s="61">
        <v>1.8134974645245698</v>
      </c>
      <c r="L502" s="61">
        <v>2.4927679013774897</v>
      </c>
      <c r="M502" s="61">
        <v>2.6850951810286099</v>
      </c>
      <c r="N502" s="61">
        <v>5.4961797152251002</v>
      </c>
      <c r="O502" s="61">
        <v>3.5364228943848599</v>
      </c>
      <c r="P502" s="61">
        <v>1.30959276565236</v>
      </c>
      <c r="Q502" s="61">
        <v>2.3519557291406299</v>
      </c>
      <c r="R502" s="61">
        <v>4.03627083280126</v>
      </c>
      <c r="S502" s="61">
        <v>2.98046249958198</v>
      </c>
      <c r="T502" s="62">
        <v>113964.3385</v>
      </c>
      <c r="U502" s="62">
        <v>113100.95</v>
      </c>
      <c r="V502" s="62">
        <v>113964.3385</v>
      </c>
      <c r="W502" s="61">
        <v>16.343292922892168</v>
      </c>
      <c r="X502" s="62">
        <v>18625.525390625</v>
      </c>
      <c r="Y502" s="54">
        <v>1146.67333984375</v>
      </c>
      <c r="Z502" s="67">
        <v>9</v>
      </c>
      <c r="AA502" s="52" t="s">
        <v>22</v>
      </c>
      <c r="AB502" s="52"/>
      <c r="AC502" s="52"/>
    </row>
    <row r="503" spans="1:29" x14ac:dyDescent="0.35">
      <c r="A503" s="59">
        <v>608</v>
      </c>
      <c r="B503" s="59" t="s">
        <v>191</v>
      </c>
      <c r="C503" s="59" t="s">
        <v>192</v>
      </c>
      <c r="D503" s="59" t="s">
        <v>118</v>
      </c>
      <c r="E503" s="59" t="s">
        <v>89</v>
      </c>
      <c r="F503" s="59" t="s">
        <v>119</v>
      </c>
      <c r="G503" s="59" t="s">
        <v>84</v>
      </c>
      <c r="H503" s="60">
        <v>1.57881155770483E-2</v>
      </c>
      <c r="I503" s="60">
        <v>1.83285460811465E-2</v>
      </c>
      <c r="J503" s="61"/>
      <c r="K503" s="61">
        <v>1.39459482046838</v>
      </c>
      <c r="L503" s="61">
        <v>1.3719399671517301</v>
      </c>
      <c r="M503" s="61">
        <v>2.31196288472748</v>
      </c>
      <c r="N503" s="61">
        <v>3.95146508714982</v>
      </c>
      <c r="O503" s="61">
        <v>2.3409813363624998</v>
      </c>
      <c r="P503" s="61">
        <v>0.87369318652210992</v>
      </c>
      <c r="Q503" s="61">
        <v>1.6375383020368901</v>
      </c>
      <c r="R503" s="61">
        <v>2.7497093215299402</v>
      </c>
      <c r="S503" s="61">
        <v>2.0187182340022902</v>
      </c>
      <c r="T503" s="62">
        <v>113964.3385</v>
      </c>
      <c r="U503" s="62">
        <v>113100.95</v>
      </c>
      <c r="V503" s="62">
        <v>113964.3385</v>
      </c>
      <c r="W503" s="61">
        <v>17.234415769966809</v>
      </c>
      <c r="X503" s="62">
        <v>19641.087890625</v>
      </c>
      <c r="Y503" s="54">
        <v>868.78436279296875</v>
      </c>
      <c r="Z503" s="67">
        <v>9</v>
      </c>
      <c r="AA503" s="52" t="s">
        <v>22</v>
      </c>
      <c r="AB503" s="52"/>
      <c r="AC503" s="52"/>
    </row>
    <row r="504" spans="1:29" x14ac:dyDescent="0.35">
      <c r="A504" s="59">
        <v>608</v>
      </c>
      <c r="B504" s="59" t="s">
        <v>191</v>
      </c>
      <c r="C504" s="59" t="s">
        <v>192</v>
      </c>
      <c r="D504" s="59" t="s">
        <v>118</v>
      </c>
      <c r="E504" s="59" t="s">
        <v>89</v>
      </c>
      <c r="F504" s="59" t="s">
        <v>119</v>
      </c>
      <c r="G504" s="59" t="s">
        <v>85</v>
      </c>
      <c r="H504" s="60">
        <v>1.57881155770483E-2</v>
      </c>
      <c r="I504" s="60">
        <v>1.22643726393835E-2</v>
      </c>
      <c r="J504" s="61"/>
      <c r="K504" s="61">
        <v>1.0683037243156999</v>
      </c>
      <c r="L504" s="61">
        <v>1.2061277379673199</v>
      </c>
      <c r="M504" s="61">
        <v>0.98771104904860996</v>
      </c>
      <c r="N504" s="61">
        <v>2.5155785275384002</v>
      </c>
      <c r="O504" s="61">
        <v>1.54516995385491</v>
      </c>
      <c r="P504" s="61">
        <v>0.62697247382161003</v>
      </c>
      <c r="Q504" s="61">
        <v>1.11295633003589</v>
      </c>
      <c r="R504" s="61">
        <v>1.9094649828064001</v>
      </c>
      <c r="S504" s="61">
        <v>1.3743897758831201</v>
      </c>
      <c r="T504" s="62">
        <v>113964.3385</v>
      </c>
      <c r="U504" s="62">
        <v>113100.95</v>
      </c>
      <c r="V504" s="62">
        <v>113964.3385</v>
      </c>
      <c r="W504" s="61">
        <v>54.914217975297063</v>
      </c>
      <c r="X504" s="62">
        <v>62582.625</v>
      </c>
      <c r="Y504" s="54">
        <v>1908.5447998046875</v>
      </c>
      <c r="Z504" s="67">
        <v>9</v>
      </c>
      <c r="AA504" s="52" t="s">
        <v>22</v>
      </c>
      <c r="AB504" s="52"/>
      <c r="AC504" s="52"/>
    </row>
    <row r="505" spans="1:29" x14ac:dyDescent="0.35">
      <c r="A505" s="59">
        <v>608</v>
      </c>
      <c r="B505" s="59" t="s">
        <v>191</v>
      </c>
      <c r="C505" s="59" t="s">
        <v>192</v>
      </c>
      <c r="D505" s="59" t="s">
        <v>118</v>
      </c>
      <c r="E505" s="59" t="s">
        <v>89</v>
      </c>
      <c r="F505" s="59" t="s">
        <v>119</v>
      </c>
      <c r="G505" s="59" t="s">
        <v>86</v>
      </c>
      <c r="H505" s="60">
        <v>1.57881155770483E-2</v>
      </c>
      <c r="I505" s="60">
        <v>1.48349728254101E-2</v>
      </c>
      <c r="J505" s="61"/>
      <c r="K505" s="61">
        <v>0.37832061305862003</v>
      </c>
      <c r="L505" s="61">
        <v>3.1501585518120101</v>
      </c>
      <c r="M505" s="61">
        <v>0.4089142285413</v>
      </c>
      <c r="N505" s="61">
        <v>3.5339998181145105</v>
      </c>
      <c r="O505" s="61">
        <v>2.2859353990026601</v>
      </c>
      <c r="P505" s="61">
        <v>0.78494166003794008</v>
      </c>
      <c r="Q505" s="61">
        <v>1.6333704217187699</v>
      </c>
      <c r="R505" s="61">
        <v>2.63266881929626</v>
      </c>
      <c r="S505" s="61">
        <v>2.8848929481435399</v>
      </c>
      <c r="T505" s="62">
        <v>113964.3385</v>
      </c>
      <c r="U505" s="62">
        <v>113100.95</v>
      </c>
      <c r="V505" s="62">
        <v>113964.3385</v>
      </c>
      <c r="W505" s="61">
        <v>11.50807333184396</v>
      </c>
      <c r="X505" s="62">
        <v>13115.099609375</v>
      </c>
      <c r="Y505" s="54">
        <v>505.62228393554688</v>
      </c>
      <c r="Z505" s="67">
        <v>9</v>
      </c>
      <c r="AA505" s="52" t="s">
        <v>22</v>
      </c>
      <c r="AB505" s="52"/>
      <c r="AC505" s="52"/>
    </row>
    <row r="506" spans="1:29" x14ac:dyDescent="0.35">
      <c r="A506" s="63">
        <v>608</v>
      </c>
      <c r="B506" s="63" t="s">
        <v>191</v>
      </c>
      <c r="C506" s="63" t="s">
        <v>192</v>
      </c>
      <c r="D506" s="63" t="s">
        <v>118</v>
      </c>
      <c r="E506" s="63" t="s">
        <v>89</v>
      </c>
      <c r="F506" s="63" t="s">
        <v>119</v>
      </c>
      <c r="G506" s="63" t="s">
        <v>350</v>
      </c>
      <c r="H506" s="64">
        <v>1.57881155770483E-2</v>
      </c>
      <c r="I506" s="64">
        <v>2.1880076280039799E-2</v>
      </c>
      <c r="J506" s="65"/>
      <c r="K506" s="65">
        <v>1.5984874886849101</v>
      </c>
      <c r="L506" s="65">
        <v>1.9174810406290699</v>
      </c>
      <c r="M506" s="65">
        <v>2.4935777314468397</v>
      </c>
      <c r="N506" s="65">
        <v>4.7033247175920803</v>
      </c>
      <c r="O506" s="65">
        <v>2.9228391317728497</v>
      </c>
      <c r="P506" s="65">
        <v>1.0858587804241799</v>
      </c>
      <c r="Q506" s="65">
        <v>1.98526701060295</v>
      </c>
      <c r="R506" s="65">
        <v>3.3759179718687795</v>
      </c>
      <c r="S506" s="65">
        <v>2.4868284434587098</v>
      </c>
      <c r="T506" s="66">
        <v>113964.3385</v>
      </c>
      <c r="U506" s="66">
        <v>113100.95</v>
      </c>
      <c r="V506" s="66">
        <v>113964.3385</v>
      </c>
      <c r="W506" s="65">
        <v>33.577708692858984</v>
      </c>
      <c r="X506" s="66">
        <v>38266.61328125</v>
      </c>
      <c r="Y506" s="58">
        <v>2015.4576416015625</v>
      </c>
      <c r="Z506" s="68">
        <v>9</v>
      </c>
      <c r="AA506" s="55" t="s">
        <v>22</v>
      </c>
      <c r="AB506" s="52"/>
      <c r="AC506" s="52"/>
    </row>
    <row r="507" spans="1:29" x14ac:dyDescent="0.35">
      <c r="A507" s="63">
        <v>608</v>
      </c>
      <c r="B507" s="63" t="s">
        <v>191</v>
      </c>
      <c r="C507" s="63" t="s">
        <v>192</v>
      </c>
      <c r="D507" s="63" t="s">
        <v>118</v>
      </c>
      <c r="E507" s="63" t="s">
        <v>89</v>
      </c>
      <c r="F507" s="63" t="s">
        <v>119</v>
      </c>
      <c r="G507" s="63" t="s">
        <v>351</v>
      </c>
      <c r="H507" s="64">
        <v>1.57881155770483E-2</v>
      </c>
      <c r="I507" s="64">
        <v>1.27097450417123E-2</v>
      </c>
      <c r="J507" s="65"/>
      <c r="K507" s="65">
        <v>0.94875987712495002</v>
      </c>
      <c r="L507" s="65">
        <v>1.5429431161306399</v>
      </c>
      <c r="M507" s="65">
        <v>0.88743091532307994</v>
      </c>
      <c r="N507" s="65">
        <v>2.6920263233614397</v>
      </c>
      <c r="O507" s="65">
        <v>1.6735121548945802</v>
      </c>
      <c r="P507" s="65">
        <v>0.65434161365966004</v>
      </c>
      <c r="Q507" s="65">
        <v>1.2031212944198799</v>
      </c>
      <c r="R507" s="65">
        <v>2.0347645263844898</v>
      </c>
      <c r="S507" s="65">
        <v>1.6360938052424199</v>
      </c>
      <c r="T507" s="66">
        <v>113964.3385</v>
      </c>
      <c r="U507" s="66">
        <v>113100.95</v>
      </c>
      <c r="V507" s="66">
        <v>113964.3385</v>
      </c>
      <c r="W507" s="65">
        <v>66.422291307141023</v>
      </c>
      <c r="X507" s="66">
        <v>75697.7265625</v>
      </c>
      <c r="Y507" s="58">
        <v>2414.167236328125</v>
      </c>
      <c r="Z507" s="68">
        <v>9</v>
      </c>
      <c r="AA507" s="55" t="s">
        <v>22</v>
      </c>
      <c r="AB507" s="52"/>
      <c r="AC507" s="52"/>
    </row>
    <row r="508" spans="1:29" x14ac:dyDescent="0.35">
      <c r="A508" s="59">
        <v>646</v>
      </c>
      <c r="B508" s="59" t="s">
        <v>297</v>
      </c>
      <c r="C508" s="59" t="s">
        <v>298</v>
      </c>
      <c r="D508" s="59" t="s">
        <v>136</v>
      </c>
      <c r="E508" s="59" t="s">
        <v>89</v>
      </c>
      <c r="F508" s="59" t="s">
        <v>108</v>
      </c>
      <c r="G508" s="59" t="s">
        <v>82</v>
      </c>
      <c r="H508" s="60">
        <v>0.23100196192350619</v>
      </c>
      <c r="I508" s="60">
        <v>0.28235601468871852</v>
      </c>
      <c r="J508" s="61">
        <v>32.656454139386447</v>
      </c>
      <c r="K508" s="61">
        <v>4.1243982217462403</v>
      </c>
      <c r="L508" s="61">
        <v>35.473942700037789</v>
      </c>
      <c r="M508" s="61">
        <v>8.5498952380181201</v>
      </c>
      <c r="N508" s="61">
        <v>57.662865687406331</v>
      </c>
      <c r="O508" s="61">
        <v>28.856097803288026</v>
      </c>
      <c r="P508" s="61">
        <v>40.716207732499186</v>
      </c>
      <c r="Q508" s="61">
        <v>42.444456512354741</v>
      </c>
      <c r="R508" s="61">
        <v>52.23132423528579</v>
      </c>
      <c r="S508" s="61">
        <v>43.915803571032043</v>
      </c>
      <c r="T508" s="62">
        <v>13065.837</v>
      </c>
      <c r="U508" s="62">
        <v>13355.26</v>
      </c>
      <c r="V508" s="62">
        <v>13651.03</v>
      </c>
      <c r="W508" s="61">
        <v>28.281869800764483</v>
      </c>
      <c r="X508" s="62">
        <v>3860.7666015625</v>
      </c>
      <c r="Y508" s="54">
        <v>2228.682861328125</v>
      </c>
      <c r="Z508" s="67">
        <v>10</v>
      </c>
      <c r="AA508" s="52" t="s">
        <v>83</v>
      </c>
      <c r="AB508" s="52"/>
      <c r="AC508" s="52"/>
    </row>
    <row r="509" spans="1:29" x14ac:dyDescent="0.35">
      <c r="A509" s="59">
        <v>646</v>
      </c>
      <c r="B509" s="59" t="s">
        <v>297</v>
      </c>
      <c r="C509" s="59" t="s">
        <v>298</v>
      </c>
      <c r="D509" s="59" t="s">
        <v>136</v>
      </c>
      <c r="E509" s="59" t="s">
        <v>89</v>
      </c>
      <c r="F509" s="59" t="s">
        <v>108</v>
      </c>
      <c r="G509" s="59" t="s">
        <v>84</v>
      </c>
      <c r="H509" s="60">
        <v>0.23100196192350619</v>
      </c>
      <c r="I509" s="60">
        <v>0.223537398241651</v>
      </c>
      <c r="J509" s="61">
        <v>20.54494475626343</v>
      </c>
      <c r="K509" s="61">
        <v>3.2529592182603899</v>
      </c>
      <c r="L509" s="61">
        <v>24.990323039833051</v>
      </c>
      <c r="M509" s="61">
        <v>12.1935114242706</v>
      </c>
      <c r="N509" s="61">
        <v>47.136498097824045</v>
      </c>
      <c r="O509" s="61">
        <v>24.155914575675862</v>
      </c>
      <c r="P509" s="61">
        <v>34.412204388796852</v>
      </c>
      <c r="Q509" s="61">
        <v>35.526853966836867</v>
      </c>
      <c r="R509" s="61">
        <v>43.070064916510432</v>
      </c>
      <c r="S509" s="61">
        <v>35.120565573233193</v>
      </c>
      <c r="T509" s="62">
        <v>13065.837</v>
      </c>
      <c r="U509" s="62">
        <v>13355.26</v>
      </c>
      <c r="V509" s="62">
        <v>13651.03</v>
      </c>
      <c r="W509" s="61">
        <v>20.690591340747609</v>
      </c>
      <c r="X509" s="62">
        <v>2824.478759765625</v>
      </c>
      <c r="Y509" s="54">
        <v>1332.7794189453125</v>
      </c>
      <c r="Z509" s="67">
        <v>10</v>
      </c>
      <c r="AA509" s="52" t="s">
        <v>83</v>
      </c>
      <c r="AB509" s="52"/>
      <c r="AC509" s="52"/>
    </row>
    <row r="510" spans="1:29" x14ac:dyDescent="0.35">
      <c r="A510" s="59">
        <v>646</v>
      </c>
      <c r="B510" s="59" t="s">
        <v>297</v>
      </c>
      <c r="C510" s="59" t="s">
        <v>298</v>
      </c>
      <c r="D510" s="59" t="s">
        <v>136</v>
      </c>
      <c r="E510" s="59" t="s">
        <v>89</v>
      </c>
      <c r="F510" s="59" t="s">
        <v>108</v>
      </c>
      <c r="G510" s="59" t="s">
        <v>85</v>
      </c>
      <c r="H510" s="60">
        <v>0.23100196192350619</v>
      </c>
      <c r="I510" s="60">
        <v>0.2029529541398325</v>
      </c>
      <c r="J510" s="61">
        <v>19.902171989622861</v>
      </c>
      <c r="K510" s="61">
        <v>3.06344552970919</v>
      </c>
      <c r="L510" s="61">
        <v>25.283382792448261</v>
      </c>
      <c r="M510" s="61">
        <v>5.99441879559323</v>
      </c>
      <c r="N510" s="61">
        <v>43.48910357926885</v>
      </c>
      <c r="O510" s="61">
        <v>22.729899536452518</v>
      </c>
      <c r="P510" s="61">
        <v>31.261271970173649</v>
      </c>
      <c r="Q510" s="61">
        <v>32.779711802084037</v>
      </c>
      <c r="R510" s="61">
        <v>39.791897766329413</v>
      </c>
      <c r="S510" s="61">
        <v>32.533175475074849</v>
      </c>
      <c r="T510" s="62">
        <v>13065.837</v>
      </c>
      <c r="U510" s="62">
        <v>13355.26</v>
      </c>
      <c r="V510" s="62">
        <v>13651.03</v>
      </c>
      <c r="W510" s="61">
        <v>45.413495119007194</v>
      </c>
      <c r="X510" s="62">
        <v>6199.40966796875</v>
      </c>
      <c r="Y510" s="54">
        <v>2703.525390625</v>
      </c>
      <c r="Z510" s="67">
        <v>10</v>
      </c>
      <c r="AA510" s="52" t="s">
        <v>83</v>
      </c>
      <c r="AB510" s="52"/>
      <c r="AC510" s="52"/>
    </row>
    <row r="511" spans="1:29" x14ac:dyDescent="0.35">
      <c r="A511" s="59">
        <v>646</v>
      </c>
      <c r="B511" s="59" t="s">
        <v>297</v>
      </c>
      <c r="C511" s="59" t="s">
        <v>298</v>
      </c>
      <c r="D511" s="59" t="s">
        <v>136</v>
      </c>
      <c r="E511" s="59" t="s">
        <v>89</v>
      </c>
      <c r="F511" s="59" t="s">
        <v>108</v>
      </c>
      <c r="G511" s="59" t="s">
        <v>86</v>
      </c>
      <c r="H511" s="60">
        <v>0.23100196192350619</v>
      </c>
      <c r="I511" s="60">
        <v>0.22670222355090749</v>
      </c>
      <c r="J511" s="61">
        <v>9.3255094039607904</v>
      </c>
      <c r="K511" s="61">
        <v>0.42969376250204</v>
      </c>
      <c r="L511" s="61">
        <v>39.649580082396582</v>
      </c>
      <c r="M511" s="61">
        <v>5.1079243089242903</v>
      </c>
      <c r="N511" s="61">
        <v>51.943832968165616</v>
      </c>
      <c r="O511" s="61">
        <v>25.201231410323384</v>
      </c>
      <c r="P511" s="61">
        <v>35.206075144572253</v>
      </c>
      <c r="Q511" s="61">
        <v>40.962999900316248</v>
      </c>
      <c r="R511" s="61">
        <v>47.77906046360637</v>
      </c>
      <c r="S511" s="61">
        <v>43.432679831070161</v>
      </c>
      <c r="T511" s="62">
        <v>13065.837</v>
      </c>
      <c r="U511" s="62">
        <v>13355.26</v>
      </c>
      <c r="V511" s="62">
        <v>13651.03</v>
      </c>
      <c r="W511" s="61">
        <v>5.6140437394801204</v>
      </c>
      <c r="X511" s="62">
        <v>766.37481689453125</v>
      </c>
      <c r="Y511" s="54">
        <v>399.77279663085938</v>
      </c>
      <c r="Z511" s="67">
        <v>10</v>
      </c>
      <c r="AA511" s="52" t="s">
        <v>83</v>
      </c>
      <c r="AB511" s="52"/>
      <c r="AC511" s="52"/>
    </row>
    <row r="512" spans="1:29" x14ac:dyDescent="0.35">
      <c r="A512" s="63">
        <v>646</v>
      </c>
      <c r="B512" s="63" t="s">
        <v>297</v>
      </c>
      <c r="C512" s="63" t="s">
        <v>298</v>
      </c>
      <c r="D512" s="63" t="s">
        <v>136</v>
      </c>
      <c r="E512" s="63" t="s">
        <v>89</v>
      </c>
      <c r="F512" s="63" t="s">
        <v>108</v>
      </c>
      <c r="G512" s="63" t="s">
        <v>350</v>
      </c>
      <c r="H512" s="64">
        <v>0.23100196192350619</v>
      </c>
      <c r="I512" s="64">
        <v>0.25750547771819859</v>
      </c>
      <c r="J512" s="65">
        <v>27.53940906293602</v>
      </c>
      <c r="K512" s="65">
        <v>3.7562201094105601</v>
      </c>
      <c r="L512" s="65">
        <v>31.044671940409508</v>
      </c>
      <c r="M512" s="65">
        <v>10.08930272857565</v>
      </c>
      <c r="N512" s="65">
        <v>53.21553416634616</v>
      </c>
      <c r="O512" s="65">
        <v>26.870296638258761</v>
      </c>
      <c r="P512" s="65">
        <v>38.052801525113438</v>
      </c>
      <c r="Q512" s="65">
        <v>39.521808068907184</v>
      </c>
      <c r="R512" s="65">
        <v>48.36074333505951</v>
      </c>
      <c r="S512" s="65">
        <v>40.199864634836267</v>
      </c>
      <c r="T512" s="66">
        <v>13065.837</v>
      </c>
      <c r="U512" s="66">
        <v>13355.26</v>
      </c>
      <c r="V512" s="66">
        <v>13651.03</v>
      </c>
      <c r="W512" s="65">
        <v>48.972461141512241</v>
      </c>
      <c r="X512" s="66">
        <v>6685.24560546875</v>
      </c>
      <c r="Y512" s="58">
        <v>3561.462646484375</v>
      </c>
      <c r="Z512" s="68">
        <v>10</v>
      </c>
      <c r="AA512" s="55" t="s">
        <v>83</v>
      </c>
      <c r="AB512" s="52"/>
      <c r="AC512" s="52"/>
    </row>
    <row r="513" spans="1:29" x14ac:dyDescent="0.35">
      <c r="A513" s="63">
        <v>646</v>
      </c>
      <c r="B513" s="63" t="s">
        <v>297</v>
      </c>
      <c r="C513" s="63" t="s">
        <v>298</v>
      </c>
      <c r="D513" s="63" t="s">
        <v>136</v>
      </c>
      <c r="E513" s="63" t="s">
        <v>89</v>
      </c>
      <c r="F513" s="63" t="s">
        <v>108</v>
      </c>
      <c r="G513" s="63" t="s">
        <v>351</v>
      </c>
      <c r="H513" s="64">
        <v>0.23100196192350619</v>
      </c>
      <c r="I513" s="64">
        <v>0.2055658459280138</v>
      </c>
      <c r="J513" s="65">
        <v>18.738528833359698</v>
      </c>
      <c r="K513" s="65">
        <v>2.7736804743919099</v>
      </c>
      <c r="L513" s="65">
        <v>26.863950104923163</v>
      </c>
      <c r="M513" s="65">
        <v>5.8968867778964702</v>
      </c>
      <c r="N513" s="65">
        <v>44.41929189829326</v>
      </c>
      <c r="O513" s="65">
        <v>23.00179517447566</v>
      </c>
      <c r="P513" s="65">
        <v>31.695278744949277</v>
      </c>
      <c r="Q513" s="65">
        <v>33.680036182682635</v>
      </c>
      <c r="R513" s="65">
        <v>40.670644453705478</v>
      </c>
      <c r="S513" s="65">
        <v>33.732337644406691</v>
      </c>
      <c r="T513" s="66">
        <v>13065.837</v>
      </c>
      <c r="U513" s="66">
        <v>13355.26</v>
      </c>
      <c r="V513" s="66">
        <v>13651.03</v>
      </c>
      <c r="W513" s="65">
        <v>51.027538858487397</v>
      </c>
      <c r="X513" s="66">
        <v>6965.78466796875</v>
      </c>
      <c r="Y513" s="58">
        <v>3103.29833984375</v>
      </c>
      <c r="Z513" s="68">
        <v>10</v>
      </c>
      <c r="AA513" s="55" t="s">
        <v>83</v>
      </c>
      <c r="AB513" s="52"/>
      <c r="AC513" s="52"/>
    </row>
    <row r="514" spans="1:29" x14ac:dyDescent="0.35">
      <c r="A514" s="59">
        <v>662</v>
      </c>
      <c r="B514" s="59" t="s">
        <v>158</v>
      </c>
      <c r="C514" s="59" t="s">
        <v>159</v>
      </c>
      <c r="D514" s="59" t="s">
        <v>107</v>
      </c>
      <c r="E514" s="59" t="s">
        <v>80</v>
      </c>
      <c r="F514" s="59" t="s">
        <v>93</v>
      </c>
      <c r="G514" s="59" t="s">
        <v>82</v>
      </c>
      <c r="H514" s="60">
        <v>7.2018620576616002E-3</v>
      </c>
      <c r="I514" s="60">
        <v>1.51104971364261E-2</v>
      </c>
      <c r="J514" s="61">
        <v>3.9518974129095099</v>
      </c>
      <c r="K514" s="61"/>
      <c r="L514" s="61">
        <v>0</v>
      </c>
      <c r="M514" s="61">
        <v>0</v>
      </c>
      <c r="N514" s="61">
        <v>0</v>
      </c>
      <c r="O514" s="61">
        <v>1.18026739679624</v>
      </c>
      <c r="P514" s="61">
        <v>0</v>
      </c>
      <c r="Q514" s="61">
        <v>0</v>
      </c>
      <c r="R514" s="61">
        <v>2.3072429713132898</v>
      </c>
      <c r="S514" s="61">
        <v>0</v>
      </c>
      <c r="T514" s="62">
        <v>172.5865</v>
      </c>
      <c r="U514" s="62">
        <v>178.52199999999999</v>
      </c>
      <c r="V514" s="62">
        <v>178.78100000000001</v>
      </c>
      <c r="W514" s="61">
        <v>12.395671052066771</v>
      </c>
      <c r="X514" s="62">
        <v>22.161104202270508</v>
      </c>
      <c r="Y514" s="54">
        <v>0.87578409910202026</v>
      </c>
      <c r="Z514" s="67">
        <v>9</v>
      </c>
      <c r="AA514" s="52" t="s">
        <v>23</v>
      </c>
      <c r="AB514" s="52"/>
      <c r="AC514" s="52"/>
    </row>
    <row r="515" spans="1:29" x14ac:dyDescent="0.35">
      <c r="A515" s="59">
        <v>662</v>
      </c>
      <c r="B515" s="59" t="s">
        <v>158</v>
      </c>
      <c r="C515" s="59" t="s">
        <v>159</v>
      </c>
      <c r="D515" s="59" t="s">
        <v>107</v>
      </c>
      <c r="E515" s="59" t="s">
        <v>80</v>
      </c>
      <c r="F515" s="59" t="s">
        <v>93</v>
      </c>
      <c r="G515" s="59" t="s">
        <v>84</v>
      </c>
      <c r="H515" s="60">
        <v>7.2018620576616002E-3</v>
      </c>
      <c r="I515" s="60">
        <v>9.2501131141723009E-3</v>
      </c>
      <c r="J515" s="61">
        <v>2.2757887730927298</v>
      </c>
      <c r="K515" s="61"/>
      <c r="L515" s="61">
        <v>0</v>
      </c>
      <c r="M515" s="61">
        <v>0</v>
      </c>
      <c r="N515" s="61">
        <v>0.19229033972664999</v>
      </c>
      <c r="O515" s="61">
        <v>0.55424862627091998</v>
      </c>
      <c r="P515" s="61">
        <v>0.19229033972664999</v>
      </c>
      <c r="Q515" s="61">
        <v>0.19229033972664999</v>
      </c>
      <c r="R515" s="61">
        <v>1.6720609817752901</v>
      </c>
      <c r="S515" s="61">
        <v>0.19229033972664999</v>
      </c>
      <c r="T515" s="62">
        <v>172.5865</v>
      </c>
      <c r="U515" s="62">
        <v>178.52199999999999</v>
      </c>
      <c r="V515" s="62">
        <v>178.78100000000001</v>
      </c>
      <c r="W515" s="61">
        <v>14.436468379615668</v>
      </c>
      <c r="X515" s="62">
        <v>25.809661865234375</v>
      </c>
      <c r="Y515" s="54">
        <v>0.63700288534164429</v>
      </c>
      <c r="Z515" s="67">
        <v>9</v>
      </c>
      <c r="AA515" s="52" t="s">
        <v>23</v>
      </c>
      <c r="AB515" s="52"/>
      <c r="AC515" s="52"/>
    </row>
    <row r="516" spans="1:29" x14ac:dyDescent="0.35">
      <c r="A516" s="59">
        <v>662</v>
      </c>
      <c r="B516" s="59" t="s">
        <v>158</v>
      </c>
      <c r="C516" s="59" t="s">
        <v>159</v>
      </c>
      <c r="D516" s="59" t="s">
        <v>107</v>
      </c>
      <c r="E516" s="59" t="s">
        <v>80</v>
      </c>
      <c r="F516" s="59" t="s">
        <v>93</v>
      </c>
      <c r="G516" s="59" t="s">
        <v>85</v>
      </c>
      <c r="H516" s="60">
        <v>7.2018620576616002E-3</v>
      </c>
      <c r="I516" s="60">
        <v>5.2650992618132999E-3</v>
      </c>
      <c r="J516" s="61">
        <v>1.1578833234825701</v>
      </c>
      <c r="K516" s="61"/>
      <c r="L516" s="61">
        <v>0.15574575816492001</v>
      </c>
      <c r="M516" s="61">
        <v>0</v>
      </c>
      <c r="N516" s="61">
        <v>0.17555059540257001</v>
      </c>
      <c r="O516" s="61">
        <v>0.48446630279021996</v>
      </c>
      <c r="P516" s="61">
        <v>0.17555059540257001</v>
      </c>
      <c r="Q516" s="61">
        <v>0.20760309729165</v>
      </c>
      <c r="R516" s="61">
        <v>0.7942089654511999</v>
      </c>
      <c r="S516" s="61">
        <v>0.22526189953452</v>
      </c>
      <c r="T516" s="62">
        <v>172.5865</v>
      </c>
      <c r="U516" s="62">
        <v>178.52199999999999</v>
      </c>
      <c r="V516" s="62">
        <v>178.78100000000001</v>
      </c>
      <c r="W516" s="61">
        <v>59.127137990970169</v>
      </c>
      <c r="X516" s="62">
        <v>105.70809173583984</v>
      </c>
      <c r="Y516" s="54">
        <v>1.508806586265564</v>
      </c>
      <c r="Z516" s="67">
        <v>9</v>
      </c>
      <c r="AA516" s="52" t="s">
        <v>23</v>
      </c>
      <c r="AB516" s="52"/>
      <c r="AC516" s="52"/>
    </row>
    <row r="517" spans="1:29" x14ac:dyDescent="0.35">
      <c r="A517" s="59">
        <v>662</v>
      </c>
      <c r="B517" s="59" t="s">
        <v>158</v>
      </c>
      <c r="C517" s="59" t="s">
        <v>159</v>
      </c>
      <c r="D517" s="59" t="s">
        <v>107</v>
      </c>
      <c r="E517" s="59" t="s">
        <v>80</v>
      </c>
      <c r="F517" s="59" t="s">
        <v>93</v>
      </c>
      <c r="G517" s="59" t="s">
        <v>86</v>
      </c>
      <c r="H517" s="60">
        <v>7.2018620576616002E-3</v>
      </c>
      <c r="I517" s="60">
        <v>6.3373097303785998E-3</v>
      </c>
      <c r="J517" s="61">
        <v>0</v>
      </c>
      <c r="K517" s="61"/>
      <c r="L517" s="61">
        <v>1.6633874771264201</v>
      </c>
      <c r="M517" s="61">
        <v>0</v>
      </c>
      <c r="N517" s="61">
        <v>1.3838153114593199</v>
      </c>
      <c r="O517" s="61">
        <v>1.4070753294607601</v>
      </c>
      <c r="P517" s="61">
        <v>0.14898480186933</v>
      </c>
      <c r="Q517" s="61">
        <v>1.11924057512847</v>
      </c>
      <c r="R517" s="61">
        <v>0.76885488623854004</v>
      </c>
      <c r="S517" s="61">
        <v>1.58902417913965</v>
      </c>
      <c r="T517" s="62">
        <v>172.5865</v>
      </c>
      <c r="U517" s="62">
        <v>178.52199999999999</v>
      </c>
      <c r="V517" s="62">
        <v>178.78100000000001</v>
      </c>
      <c r="W517" s="61">
        <v>14.040722577347282</v>
      </c>
      <c r="X517" s="62">
        <v>25.102144241333008</v>
      </c>
      <c r="Y517" s="54">
        <v>0.41754591464996338</v>
      </c>
      <c r="Z517" s="67">
        <v>9</v>
      </c>
      <c r="AA517" s="52" t="s">
        <v>23</v>
      </c>
      <c r="AB517" s="52"/>
      <c r="AC517" s="52"/>
    </row>
    <row r="518" spans="1:29" x14ac:dyDescent="0.35">
      <c r="A518" s="63">
        <v>662</v>
      </c>
      <c r="B518" s="63" t="s">
        <v>158</v>
      </c>
      <c r="C518" s="63" t="s">
        <v>159</v>
      </c>
      <c r="D518" s="63" t="s">
        <v>107</v>
      </c>
      <c r="E518" s="63" t="s">
        <v>80</v>
      </c>
      <c r="F518" s="63" t="s">
        <v>93</v>
      </c>
      <c r="G518" s="63" t="s">
        <v>350</v>
      </c>
      <c r="H518" s="64">
        <v>7.2018620576616002E-3</v>
      </c>
      <c r="I518" s="64">
        <v>1.1957440748765299E-2</v>
      </c>
      <c r="J518" s="65">
        <v>3.0501024054288801</v>
      </c>
      <c r="K518" s="65"/>
      <c r="L518" s="65">
        <v>0</v>
      </c>
      <c r="M518" s="65">
        <v>0</v>
      </c>
      <c r="N518" s="65">
        <v>0.10345777369849</v>
      </c>
      <c r="O518" s="65">
        <v>0.84345116159646993</v>
      </c>
      <c r="P518" s="65">
        <v>0.10345777369849</v>
      </c>
      <c r="Q518" s="65">
        <v>0.10345777369849</v>
      </c>
      <c r="R518" s="65">
        <v>1.9654966588131699</v>
      </c>
      <c r="S518" s="65">
        <v>0.10345777369849</v>
      </c>
      <c r="T518" s="66">
        <v>172.5865</v>
      </c>
      <c r="U518" s="66">
        <v>178.52199999999999</v>
      </c>
      <c r="V518" s="66">
        <v>178.78100000000001</v>
      </c>
      <c r="W518" s="65">
        <v>26.832139431682428</v>
      </c>
      <c r="X518" s="66">
        <v>47.970767974853516</v>
      </c>
      <c r="Y518" s="58">
        <v>1.5127869844436646</v>
      </c>
      <c r="Z518" s="68">
        <v>9</v>
      </c>
      <c r="AA518" s="55" t="s">
        <v>23</v>
      </c>
      <c r="AB518" s="52"/>
      <c r="AC518" s="52"/>
    </row>
    <row r="519" spans="1:29" x14ac:dyDescent="0.35">
      <c r="A519" s="63">
        <v>662</v>
      </c>
      <c r="B519" s="63" t="s">
        <v>158</v>
      </c>
      <c r="C519" s="63" t="s">
        <v>159</v>
      </c>
      <c r="D519" s="63" t="s">
        <v>107</v>
      </c>
      <c r="E519" s="63" t="s">
        <v>80</v>
      </c>
      <c r="F519" s="63" t="s">
        <v>93</v>
      </c>
      <c r="G519" s="63" t="s">
        <v>351</v>
      </c>
      <c r="H519" s="64">
        <v>7.2018620576616002E-3</v>
      </c>
      <c r="I519" s="64">
        <v>5.4708536684163998E-3</v>
      </c>
      <c r="J519" s="65">
        <v>0.93568851833618005</v>
      </c>
      <c r="K519" s="65"/>
      <c r="L519" s="65">
        <v>0.44505829180403</v>
      </c>
      <c r="M519" s="65">
        <v>0</v>
      </c>
      <c r="N519" s="65">
        <v>0.40741345904759996</v>
      </c>
      <c r="O519" s="65">
        <v>0.66151258089946996</v>
      </c>
      <c r="P519" s="65">
        <v>0.17045268856000001</v>
      </c>
      <c r="Q519" s="65">
        <v>0.38254396365014998</v>
      </c>
      <c r="R519" s="65">
        <v>0.78934358344242994</v>
      </c>
      <c r="S519" s="65">
        <v>0.48696434211867995</v>
      </c>
      <c r="T519" s="66">
        <v>172.5865</v>
      </c>
      <c r="U519" s="66">
        <v>178.52199999999999</v>
      </c>
      <c r="V519" s="66">
        <v>178.78100000000001</v>
      </c>
      <c r="W519" s="65">
        <v>73.167860568317579</v>
      </c>
      <c r="X519" s="66">
        <v>130.81022644042969</v>
      </c>
      <c r="Y519" s="58">
        <v>1.9263522624969482</v>
      </c>
      <c r="Z519" s="68">
        <v>9</v>
      </c>
      <c r="AA519" s="55" t="s">
        <v>23</v>
      </c>
      <c r="AB519" s="52"/>
      <c r="AC519" s="52"/>
    </row>
    <row r="520" spans="1:29" x14ac:dyDescent="0.35">
      <c r="A520" s="59">
        <v>882</v>
      </c>
      <c r="B520" s="59" t="s">
        <v>209</v>
      </c>
      <c r="C520" s="59" t="s">
        <v>210</v>
      </c>
      <c r="D520" s="59" t="s">
        <v>118</v>
      </c>
      <c r="E520" s="59" t="s">
        <v>80</v>
      </c>
      <c r="F520" s="59" t="s">
        <v>108</v>
      </c>
      <c r="G520" s="59" t="s">
        <v>82</v>
      </c>
      <c r="H520" s="60">
        <v>2.46004897655159E-2</v>
      </c>
      <c r="I520" s="60">
        <v>3.5441045783069398E-2</v>
      </c>
      <c r="J520" s="61">
        <v>6.4525210570786005</v>
      </c>
      <c r="K520" s="61">
        <v>1.43056597854106</v>
      </c>
      <c r="L520" s="61">
        <v>0</v>
      </c>
      <c r="M520" s="61">
        <v>6.62737903240635</v>
      </c>
      <c r="N520" s="61">
        <v>6.7715466982514902</v>
      </c>
      <c r="O520" s="61">
        <v>2.2159094845832499</v>
      </c>
      <c r="P520" s="61">
        <v>0.36890682017877002</v>
      </c>
      <c r="Q520" s="61">
        <v>0.58343899781564001</v>
      </c>
      <c r="R520" s="61">
        <v>7.4513618852705106</v>
      </c>
      <c r="S520" s="61">
        <v>2.8713203193222299</v>
      </c>
      <c r="T520" s="62">
        <v>211.94399999999999</v>
      </c>
      <c r="U520" s="62">
        <v>213.779</v>
      </c>
      <c r="V520" s="62">
        <v>215.26050000000001</v>
      </c>
      <c r="W520" s="61">
        <v>27.173617778015803</v>
      </c>
      <c r="X520" s="62">
        <v>58.494064331054688</v>
      </c>
      <c r="Y520" s="54">
        <v>5.2611541748046875</v>
      </c>
      <c r="Z520" s="67">
        <v>10</v>
      </c>
      <c r="AA520" s="52" t="s">
        <v>83</v>
      </c>
      <c r="AB520" s="52"/>
      <c r="AC520" s="52"/>
    </row>
    <row r="521" spans="1:29" x14ac:dyDescent="0.35">
      <c r="A521" s="59">
        <v>882</v>
      </c>
      <c r="B521" s="59" t="s">
        <v>209</v>
      </c>
      <c r="C521" s="59" t="s">
        <v>210</v>
      </c>
      <c r="D521" s="59" t="s">
        <v>118</v>
      </c>
      <c r="E521" s="59" t="s">
        <v>80</v>
      </c>
      <c r="F521" s="59" t="s">
        <v>108</v>
      </c>
      <c r="G521" s="59" t="s">
        <v>84</v>
      </c>
      <c r="H521" s="60">
        <v>2.46004897655159E-2</v>
      </c>
      <c r="I521" s="60">
        <v>2.3027672075501101E-2</v>
      </c>
      <c r="J521" s="61">
        <v>3.6448309404330601</v>
      </c>
      <c r="K521" s="61">
        <v>1.0378405050149799</v>
      </c>
      <c r="L521" s="61">
        <v>5.816966894772E-2</v>
      </c>
      <c r="M521" s="61">
        <v>4.5024568594993593</v>
      </c>
      <c r="N521" s="61">
        <v>4.3198448666441598</v>
      </c>
      <c r="O521" s="61">
        <v>1.7139823162073902</v>
      </c>
      <c r="P521" s="61">
        <v>0.47140050727214006</v>
      </c>
      <c r="Q521" s="61">
        <v>0.22564127063254999</v>
      </c>
      <c r="R521" s="61">
        <v>5.1302187069062803</v>
      </c>
      <c r="S521" s="61">
        <v>1.8588281465376399</v>
      </c>
      <c r="T521" s="62">
        <v>211.94399999999999</v>
      </c>
      <c r="U521" s="62">
        <v>213.779</v>
      </c>
      <c r="V521" s="62">
        <v>215.26050000000001</v>
      </c>
      <c r="W521" s="61">
        <v>16.757265405058519</v>
      </c>
      <c r="X521" s="62">
        <v>36.071773529052734</v>
      </c>
      <c r="Y521" s="54">
        <v>2.1298086643218994</v>
      </c>
      <c r="Z521" s="67">
        <v>10</v>
      </c>
      <c r="AA521" s="52" t="s">
        <v>83</v>
      </c>
      <c r="AB521" s="52"/>
      <c r="AC521" s="52"/>
    </row>
    <row r="522" spans="1:29" x14ac:dyDescent="0.35">
      <c r="A522" s="59">
        <v>882</v>
      </c>
      <c r="B522" s="59" t="s">
        <v>209</v>
      </c>
      <c r="C522" s="59" t="s">
        <v>210</v>
      </c>
      <c r="D522" s="59" t="s">
        <v>118</v>
      </c>
      <c r="E522" s="59" t="s">
        <v>80</v>
      </c>
      <c r="F522" s="59" t="s">
        <v>108</v>
      </c>
      <c r="G522" s="59" t="s">
        <v>85</v>
      </c>
      <c r="H522" s="60">
        <v>2.46004897655159E-2</v>
      </c>
      <c r="I522" s="60">
        <v>2.0701184918577701E-2</v>
      </c>
      <c r="J522" s="61">
        <v>3.7638218340102898</v>
      </c>
      <c r="K522" s="61">
        <v>1.05037802637527</v>
      </c>
      <c r="L522" s="61">
        <v>2.069344613663E-2</v>
      </c>
      <c r="M522" s="61">
        <v>3.66951116203112</v>
      </c>
      <c r="N522" s="61">
        <v>3.9077338947672096</v>
      </c>
      <c r="O522" s="61">
        <v>1.0992418024183199</v>
      </c>
      <c r="P522" s="61">
        <v>0.29244667294404997</v>
      </c>
      <c r="Q522" s="61">
        <v>0.32407197634114998</v>
      </c>
      <c r="R522" s="61">
        <v>4.3703081851965502</v>
      </c>
      <c r="S522" s="61">
        <v>1.7551169160981099</v>
      </c>
      <c r="T522" s="62">
        <v>211.94399999999999</v>
      </c>
      <c r="U522" s="62">
        <v>213.779</v>
      </c>
      <c r="V522" s="62">
        <v>215.26050000000001</v>
      </c>
      <c r="W522" s="61">
        <v>47.104990374511765</v>
      </c>
      <c r="X522" s="62">
        <v>101.3984375</v>
      </c>
      <c r="Y522" s="54">
        <v>5.3784680366516113</v>
      </c>
      <c r="Z522" s="67">
        <v>10</v>
      </c>
      <c r="AA522" s="52" t="s">
        <v>83</v>
      </c>
      <c r="AB522" s="52"/>
      <c r="AC522" s="52"/>
    </row>
    <row r="523" spans="1:29" x14ac:dyDescent="0.35">
      <c r="A523" s="59">
        <v>882</v>
      </c>
      <c r="B523" s="59" t="s">
        <v>209</v>
      </c>
      <c r="C523" s="59" t="s">
        <v>210</v>
      </c>
      <c r="D523" s="59" t="s">
        <v>118</v>
      </c>
      <c r="E523" s="59" t="s">
        <v>80</v>
      </c>
      <c r="F523" s="59" t="s">
        <v>108</v>
      </c>
      <c r="G523" s="59" t="s">
        <v>86</v>
      </c>
      <c r="H523" s="60">
        <v>2.46004897655159E-2</v>
      </c>
      <c r="I523" s="60">
        <v>1.51690872169668E-2</v>
      </c>
      <c r="J523" s="61">
        <v>2.1203346786017101</v>
      </c>
      <c r="K523" s="61">
        <v>0.68281710313562993</v>
      </c>
      <c r="L523" s="61">
        <v>0.19709235635619002</v>
      </c>
      <c r="M523" s="61">
        <v>3.1321100491694702</v>
      </c>
      <c r="N523" s="61">
        <v>3.1791357760170502</v>
      </c>
      <c r="O523" s="61">
        <v>0.97511148249596991</v>
      </c>
      <c r="P523" s="61">
        <v>0.28778804669977998</v>
      </c>
      <c r="Q523" s="61">
        <v>9.0771397083390007E-2</v>
      </c>
      <c r="R523" s="61">
        <v>2.9525354398879902</v>
      </c>
      <c r="S523" s="61">
        <v>1.4219522865562699</v>
      </c>
      <c r="T523" s="62">
        <v>211.94399999999999</v>
      </c>
      <c r="U523" s="62">
        <v>213.779</v>
      </c>
      <c r="V523" s="62">
        <v>215.26050000000001</v>
      </c>
      <c r="W523" s="61">
        <v>8.9641264424131499</v>
      </c>
      <c r="X523" s="62">
        <v>19.296222686767578</v>
      </c>
      <c r="Y523" s="54">
        <v>0.76722270250320435</v>
      </c>
      <c r="Z523" s="67">
        <v>10</v>
      </c>
      <c r="AA523" s="52" t="s">
        <v>83</v>
      </c>
      <c r="AB523" s="52"/>
      <c r="AC523" s="52"/>
    </row>
    <row r="524" spans="1:29" x14ac:dyDescent="0.35">
      <c r="A524" s="63">
        <v>882</v>
      </c>
      <c r="B524" s="63" t="s">
        <v>209</v>
      </c>
      <c r="C524" s="63" t="s">
        <v>210</v>
      </c>
      <c r="D524" s="63" t="s">
        <v>118</v>
      </c>
      <c r="E524" s="63" t="s">
        <v>80</v>
      </c>
      <c r="F524" s="63" t="s">
        <v>108</v>
      </c>
      <c r="G524" s="63" t="s">
        <v>350</v>
      </c>
      <c r="H524" s="64">
        <v>2.46004897655159E-2</v>
      </c>
      <c r="I524" s="64">
        <v>3.0706012414333499E-2</v>
      </c>
      <c r="J524" s="65">
        <v>5.3815385260942099</v>
      </c>
      <c r="K524" s="65">
        <v>1.28076236626724</v>
      </c>
      <c r="L524" s="65">
        <v>2.2188595139760001E-2</v>
      </c>
      <c r="M524" s="65">
        <v>5.8168356916748198</v>
      </c>
      <c r="N524" s="65">
        <v>5.8363545211422299</v>
      </c>
      <c r="O524" s="65">
        <v>2.0244513083514502</v>
      </c>
      <c r="P524" s="65">
        <v>0.40800264053388002</v>
      </c>
      <c r="Q524" s="65">
        <v>0.44695843923575002</v>
      </c>
      <c r="R524" s="65">
        <v>6.56597080126026</v>
      </c>
      <c r="S524" s="65">
        <v>2.4851090977269301</v>
      </c>
      <c r="T524" s="66">
        <v>211.94399999999999</v>
      </c>
      <c r="U524" s="66">
        <v>213.779</v>
      </c>
      <c r="V524" s="66">
        <v>215.26050000000001</v>
      </c>
      <c r="W524" s="65">
        <v>43.930883183074229</v>
      </c>
      <c r="X524" s="66">
        <v>94.565841674804688</v>
      </c>
      <c r="Y524" s="58">
        <v>7.390963077545166</v>
      </c>
      <c r="Z524" s="68">
        <v>10</v>
      </c>
      <c r="AA524" s="55" t="s">
        <v>83</v>
      </c>
      <c r="AB524" s="52"/>
      <c r="AC524" s="52"/>
    </row>
    <row r="525" spans="1:29" x14ac:dyDescent="0.35">
      <c r="A525" s="63">
        <v>882</v>
      </c>
      <c r="B525" s="63" t="s">
        <v>209</v>
      </c>
      <c r="C525" s="63" t="s">
        <v>210</v>
      </c>
      <c r="D525" s="63" t="s">
        <v>118</v>
      </c>
      <c r="E525" s="63" t="s">
        <v>80</v>
      </c>
      <c r="F525" s="63" t="s">
        <v>108</v>
      </c>
      <c r="G525" s="63" t="s">
        <v>351</v>
      </c>
      <c r="H525" s="64">
        <v>2.46004897655159E-2</v>
      </c>
      <c r="I525" s="64">
        <v>1.9816733261332101E-2</v>
      </c>
      <c r="J525" s="65">
        <v>3.5010670858720498</v>
      </c>
      <c r="K525" s="65">
        <v>0.99161372298935002</v>
      </c>
      <c r="L525" s="65">
        <v>4.8895462242490001E-2</v>
      </c>
      <c r="M525" s="65">
        <v>3.5835934269307903</v>
      </c>
      <c r="N525" s="65">
        <v>3.7912482778543102</v>
      </c>
      <c r="O525" s="65">
        <v>1.07939629839951</v>
      </c>
      <c r="P525" s="65">
        <v>0.29170186872610998</v>
      </c>
      <c r="Q525" s="65">
        <v>0.28677272837219003</v>
      </c>
      <c r="R525" s="65">
        <v>4.1436398358974005</v>
      </c>
      <c r="S525" s="65">
        <v>1.7018517670303199</v>
      </c>
      <c r="T525" s="66">
        <v>211.94399999999999</v>
      </c>
      <c r="U525" s="66">
        <v>213.779</v>
      </c>
      <c r="V525" s="66">
        <v>215.26050000000001</v>
      </c>
      <c r="W525" s="65">
        <v>56.069116816925003</v>
      </c>
      <c r="X525" s="66">
        <v>120.69466400146484</v>
      </c>
      <c r="Y525" s="58">
        <v>6.14569091796875</v>
      </c>
      <c r="Z525" s="68">
        <v>10</v>
      </c>
      <c r="AA525" s="55" t="s">
        <v>83</v>
      </c>
      <c r="AB525" s="52"/>
      <c r="AC525" s="52"/>
    </row>
    <row r="526" spans="1:29" x14ac:dyDescent="0.35">
      <c r="A526" s="59">
        <v>678</v>
      </c>
      <c r="B526" s="59" t="s">
        <v>237</v>
      </c>
      <c r="C526" s="59" t="s">
        <v>238</v>
      </c>
      <c r="D526" s="59" t="s">
        <v>136</v>
      </c>
      <c r="E526" s="59" t="s">
        <v>80</v>
      </c>
      <c r="F526" s="59" t="s">
        <v>81</v>
      </c>
      <c r="G526" s="59" t="s">
        <v>82</v>
      </c>
      <c r="H526" s="60">
        <v>4.7923375105539102E-2</v>
      </c>
      <c r="I526" s="60">
        <v>6.0831157742358699E-2</v>
      </c>
      <c r="J526" s="61">
        <v>7.4524622200260406</v>
      </c>
      <c r="K526" s="61">
        <v>0.89965395517505997</v>
      </c>
      <c r="L526" s="61">
        <v>8.4379608609226704</v>
      </c>
      <c r="M526" s="61">
        <v>4.2785768944767195</v>
      </c>
      <c r="N526" s="61">
        <v>10.82561255382457</v>
      </c>
      <c r="O526" s="61">
        <v>13.622260536326749</v>
      </c>
      <c r="P526" s="61">
        <v>4.21095439201732</v>
      </c>
      <c r="Q526" s="61">
        <v>8.3832324610301203</v>
      </c>
      <c r="R526" s="61">
        <v>0.54064883356865001</v>
      </c>
      <c r="S526" s="61">
        <v>8.7074133676272201</v>
      </c>
      <c r="T526" s="62">
        <v>213.392</v>
      </c>
      <c r="U526" s="62">
        <v>221.96100000000001</v>
      </c>
      <c r="V526" s="62">
        <v>226.30500000000001</v>
      </c>
      <c r="W526" s="61">
        <v>27.776225618228491</v>
      </c>
      <c r="X526" s="62">
        <v>62.858985900878906</v>
      </c>
      <c r="Y526" s="54">
        <v>9.1561565399169922</v>
      </c>
      <c r="Z526" s="67">
        <v>10</v>
      </c>
      <c r="AA526" s="52" t="s">
        <v>83</v>
      </c>
      <c r="AB526" s="52"/>
      <c r="AC526" s="52"/>
    </row>
    <row r="527" spans="1:29" x14ac:dyDescent="0.35">
      <c r="A527" s="59">
        <v>678</v>
      </c>
      <c r="B527" s="59" t="s">
        <v>237</v>
      </c>
      <c r="C527" s="59" t="s">
        <v>238</v>
      </c>
      <c r="D527" s="59" t="s">
        <v>136</v>
      </c>
      <c r="E527" s="59" t="s">
        <v>80</v>
      </c>
      <c r="F527" s="59" t="s">
        <v>81</v>
      </c>
      <c r="G527" s="59" t="s">
        <v>84</v>
      </c>
      <c r="H527" s="60">
        <v>4.7923375105539102E-2</v>
      </c>
      <c r="I527" s="60">
        <v>4.2164277719090697E-2</v>
      </c>
      <c r="J527" s="61">
        <v>3.3417975786287504</v>
      </c>
      <c r="K527" s="61">
        <v>0.89595426356613006</v>
      </c>
      <c r="L527" s="61">
        <v>5.22426567082847</v>
      </c>
      <c r="M527" s="61">
        <v>4.4360091081838702</v>
      </c>
      <c r="N527" s="61">
        <v>8.8521838697670212</v>
      </c>
      <c r="O527" s="61">
        <v>9.6183608143886996</v>
      </c>
      <c r="P527" s="61">
        <v>3.2933857431090203</v>
      </c>
      <c r="Q527" s="61">
        <v>5.8861312222433302</v>
      </c>
      <c r="R527" s="61">
        <v>0.21430123428925002</v>
      </c>
      <c r="S527" s="61">
        <v>6.3372571469085992</v>
      </c>
      <c r="T527" s="62">
        <v>213.392</v>
      </c>
      <c r="U527" s="62">
        <v>221.96100000000001</v>
      </c>
      <c r="V527" s="62">
        <v>226.30500000000001</v>
      </c>
      <c r="W527" s="61">
        <v>21.836934290305951</v>
      </c>
      <c r="X527" s="62">
        <v>49.418075561523438</v>
      </c>
      <c r="Y527" s="54">
        <v>4.990506649017334</v>
      </c>
      <c r="Z527" s="67">
        <v>10</v>
      </c>
      <c r="AA527" s="52" t="s">
        <v>83</v>
      </c>
      <c r="AB527" s="52"/>
      <c r="AC527" s="52"/>
    </row>
    <row r="528" spans="1:29" x14ac:dyDescent="0.35">
      <c r="A528" s="59">
        <v>678</v>
      </c>
      <c r="B528" s="59" t="s">
        <v>237</v>
      </c>
      <c r="C528" s="59" t="s">
        <v>238</v>
      </c>
      <c r="D528" s="59" t="s">
        <v>136</v>
      </c>
      <c r="E528" s="59" t="s">
        <v>80</v>
      </c>
      <c r="F528" s="59" t="s">
        <v>81</v>
      </c>
      <c r="G528" s="59" t="s">
        <v>85</v>
      </c>
      <c r="H528" s="60">
        <v>4.7923375105539102E-2</v>
      </c>
      <c r="I528" s="60">
        <v>4.0944557813296201E-2</v>
      </c>
      <c r="J528" s="61">
        <v>3.8148155583261198</v>
      </c>
      <c r="K528" s="61">
        <v>0.76164637883364006</v>
      </c>
      <c r="L528" s="61">
        <v>6.1736979157514105</v>
      </c>
      <c r="M528" s="61">
        <v>2.64887801308205</v>
      </c>
      <c r="N528" s="61">
        <v>7.9938580053130606</v>
      </c>
      <c r="O528" s="61">
        <v>9.4843698335555509</v>
      </c>
      <c r="P528" s="61">
        <v>2.8535085501427497</v>
      </c>
      <c r="Q528" s="61">
        <v>6.3098216387871702</v>
      </c>
      <c r="R528" s="61">
        <v>0.33867699802777002</v>
      </c>
      <c r="S528" s="61">
        <v>6.5228554400923597</v>
      </c>
      <c r="T528" s="62">
        <v>213.392</v>
      </c>
      <c r="U528" s="62">
        <v>221.96100000000001</v>
      </c>
      <c r="V528" s="62">
        <v>226.30500000000001</v>
      </c>
      <c r="W528" s="61">
        <v>44.674336294738879</v>
      </c>
      <c r="X528" s="62">
        <v>101.10025787353516</v>
      </c>
      <c r="Y528" s="54">
        <v>10.25336742401123</v>
      </c>
      <c r="Z528" s="67">
        <v>10</v>
      </c>
      <c r="AA528" s="52" t="s">
        <v>83</v>
      </c>
      <c r="AB528" s="52"/>
      <c r="AC528" s="52"/>
    </row>
    <row r="529" spans="1:29" x14ac:dyDescent="0.35">
      <c r="A529" s="59">
        <v>678</v>
      </c>
      <c r="B529" s="59" t="s">
        <v>237</v>
      </c>
      <c r="C529" s="59" t="s">
        <v>238</v>
      </c>
      <c r="D529" s="59" t="s">
        <v>136</v>
      </c>
      <c r="E529" s="59" t="s">
        <v>80</v>
      </c>
      <c r="F529" s="59" t="s">
        <v>81</v>
      </c>
      <c r="G529" s="59" t="s">
        <v>86</v>
      </c>
      <c r="H529" s="60">
        <v>4.7923375105539102E-2</v>
      </c>
      <c r="I529" s="60">
        <v>6.1753664224393198E-2</v>
      </c>
      <c r="J529" s="61">
        <v>1.5630691243906698</v>
      </c>
      <c r="K529" s="61">
        <v>0.14817943245949999</v>
      </c>
      <c r="L529" s="61">
        <v>14.82853241127785</v>
      </c>
      <c r="M529" s="61">
        <v>1.7216170196035201</v>
      </c>
      <c r="N529" s="61">
        <v>13.834311912031842</v>
      </c>
      <c r="O529" s="61">
        <v>14.560377644104541</v>
      </c>
      <c r="P529" s="61">
        <v>3.2919990423362502</v>
      </c>
      <c r="Q529" s="61">
        <v>10.423035495148961</v>
      </c>
      <c r="R529" s="61">
        <v>1.86523453048357</v>
      </c>
      <c r="S529" s="61">
        <v>12.39744301655193</v>
      </c>
      <c r="T529" s="62">
        <v>213.392</v>
      </c>
      <c r="U529" s="62">
        <v>221.96100000000001</v>
      </c>
      <c r="V529" s="62">
        <v>226.30500000000001</v>
      </c>
      <c r="W529" s="61">
        <v>5.7125037967253194</v>
      </c>
      <c r="X529" s="62">
        <v>12.927681922912598</v>
      </c>
      <c r="Y529" s="54">
        <v>2.1054074764251709</v>
      </c>
      <c r="Z529" s="67">
        <v>10</v>
      </c>
      <c r="AA529" s="52" t="s">
        <v>83</v>
      </c>
      <c r="AB529" s="52"/>
      <c r="AC529" s="52"/>
    </row>
    <row r="530" spans="1:29" x14ac:dyDescent="0.35">
      <c r="A530" s="63">
        <v>678</v>
      </c>
      <c r="B530" s="63" t="s">
        <v>237</v>
      </c>
      <c r="C530" s="63" t="s">
        <v>238</v>
      </c>
      <c r="D530" s="63" t="s">
        <v>136</v>
      </c>
      <c r="E530" s="63" t="s">
        <v>80</v>
      </c>
      <c r="F530" s="63" t="s">
        <v>81</v>
      </c>
      <c r="G530" s="63" t="s">
        <v>350</v>
      </c>
      <c r="H530" s="64">
        <v>4.7923375105539102E-2</v>
      </c>
      <c r="I530" s="64">
        <v>5.2615042638530903E-2</v>
      </c>
      <c r="J530" s="65">
        <v>5.6431778723012798</v>
      </c>
      <c r="K530" s="65">
        <v>0.89802555813871998</v>
      </c>
      <c r="L530" s="65">
        <v>7.02347222878279</v>
      </c>
      <c r="M530" s="65">
        <v>4.3478697375900799</v>
      </c>
      <c r="N530" s="65">
        <v>9.9570197736062287</v>
      </c>
      <c r="O530" s="65">
        <v>11.8599681265281</v>
      </c>
      <c r="P530" s="65">
        <v>3.8070920633530099</v>
      </c>
      <c r="Q530" s="65">
        <v>7.2841483517301295</v>
      </c>
      <c r="R530" s="65">
        <v>0.39700889822887997</v>
      </c>
      <c r="S530" s="65">
        <v>7.6642033454272394</v>
      </c>
      <c r="T530" s="66">
        <v>213.392</v>
      </c>
      <c r="U530" s="66">
        <v>221.96100000000001</v>
      </c>
      <c r="V530" s="66">
        <v>226.30500000000001</v>
      </c>
      <c r="W530" s="65">
        <v>49.613159908534534</v>
      </c>
      <c r="X530" s="66">
        <v>112.27706146240234</v>
      </c>
      <c r="Y530" s="58">
        <v>14.146663665771484</v>
      </c>
      <c r="Z530" s="68">
        <v>10</v>
      </c>
      <c r="AA530" s="55" t="s">
        <v>83</v>
      </c>
      <c r="AB530" s="52"/>
      <c r="AC530" s="52"/>
    </row>
    <row r="531" spans="1:29" x14ac:dyDescent="0.35">
      <c r="A531" s="63">
        <v>678</v>
      </c>
      <c r="B531" s="63" t="s">
        <v>237</v>
      </c>
      <c r="C531" s="63" t="s">
        <v>238</v>
      </c>
      <c r="D531" s="63" t="s">
        <v>136</v>
      </c>
      <c r="E531" s="63" t="s">
        <v>80</v>
      </c>
      <c r="F531" s="63" t="s">
        <v>81</v>
      </c>
      <c r="G531" s="63" t="s">
        <v>351</v>
      </c>
      <c r="H531" s="64">
        <v>4.7923375105539102E-2</v>
      </c>
      <c r="I531" s="64">
        <v>4.3303747219975999E-2</v>
      </c>
      <c r="J531" s="65">
        <v>3.5595284629303898</v>
      </c>
      <c r="K531" s="65">
        <v>0.69209583242179007</v>
      </c>
      <c r="L531" s="65">
        <v>7.1549218787143003</v>
      </c>
      <c r="M531" s="65">
        <v>2.5437517154974798</v>
      </c>
      <c r="N531" s="65">
        <v>8.6560073890840403</v>
      </c>
      <c r="O531" s="65">
        <v>10.05985172202746</v>
      </c>
      <c r="P531" s="65">
        <v>2.90322150290852</v>
      </c>
      <c r="Q531" s="65">
        <v>6.7761487537353906</v>
      </c>
      <c r="R531" s="65">
        <v>0.51174730138960001</v>
      </c>
      <c r="S531" s="65">
        <v>7.188874658082681</v>
      </c>
      <c r="T531" s="66">
        <v>213.392</v>
      </c>
      <c r="U531" s="66">
        <v>221.96100000000001</v>
      </c>
      <c r="V531" s="66">
        <v>226.30500000000001</v>
      </c>
      <c r="W531" s="65">
        <v>50.386840091464244</v>
      </c>
      <c r="X531" s="66">
        <v>114.02793884277344</v>
      </c>
      <c r="Y531" s="58">
        <v>12.35877513885498</v>
      </c>
      <c r="Z531" s="68">
        <v>10</v>
      </c>
      <c r="AA531" s="55" t="s">
        <v>83</v>
      </c>
      <c r="AB531" s="52"/>
      <c r="AC531" s="52"/>
    </row>
    <row r="532" spans="1:29" x14ac:dyDescent="0.35">
      <c r="A532" s="59">
        <v>686</v>
      </c>
      <c r="B532" s="59" t="s">
        <v>307</v>
      </c>
      <c r="C532" s="59" t="s">
        <v>308</v>
      </c>
      <c r="D532" s="59" t="s">
        <v>136</v>
      </c>
      <c r="E532" s="59" t="s">
        <v>89</v>
      </c>
      <c r="F532" s="59" t="s">
        <v>81</v>
      </c>
      <c r="G532" s="59" t="s">
        <v>82</v>
      </c>
      <c r="H532" s="60">
        <v>0.26286197297605662</v>
      </c>
      <c r="I532" s="60">
        <v>0.32070375529599682</v>
      </c>
      <c r="J532" s="61">
        <v>34.34227558921247</v>
      </c>
      <c r="K532" s="61">
        <v>6.9791234177867505</v>
      </c>
      <c r="L532" s="61">
        <v>39.459841010305766</v>
      </c>
      <c r="M532" s="61">
        <v>52.967011215977408</v>
      </c>
      <c r="N532" s="61">
        <v>56.196490633399264</v>
      </c>
      <c r="O532" s="61">
        <v>35.365699774449872</v>
      </c>
      <c r="P532" s="61">
        <v>19.124635479673778</v>
      </c>
      <c r="Q532" s="61">
        <v>30.937255855375401</v>
      </c>
      <c r="R532" s="61">
        <v>27.330141087328819</v>
      </c>
      <c r="S532" s="61">
        <v>7.06778300249651</v>
      </c>
      <c r="T532" s="62">
        <v>16352.9215</v>
      </c>
      <c r="U532" s="62">
        <v>17220.8665</v>
      </c>
      <c r="V532" s="62">
        <v>17651.102999999999</v>
      </c>
      <c r="W532" s="61">
        <v>30.347780489369882</v>
      </c>
      <c r="X532" s="62">
        <v>5356.7177734375</v>
      </c>
      <c r="Y532" s="54">
        <v>3246.20947265625</v>
      </c>
      <c r="Z532" s="67">
        <v>10</v>
      </c>
      <c r="AA532" s="52" t="s">
        <v>83</v>
      </c>
      <c r="AB532" s="52"/>
      <c r="AC532" s="52"/>
    </row>
    <row r="533" spans="1:29" x14ac:dyDescent="0.35">
      <c r="A533" s="59">
        <v>686</v>
      </c>
      <c r="B533" s="59" t="s">
        <v>307</v>
      </c>
      <c r="C533" s="59" t="s">
        <v>308</v>
      </c>
      <c r="D533" s="59" t="s">
        <v>136</v>
      </c>
      <c r="E533" s="59" t="s">
        <v>89</v>
      </c>
      <c r="F533" s="59" t="s">
        <v>81</v>
      </c>
      <c r="G533" s="59" t="s">
        <v>84</v>
      </c>
      <c r="H533" s="60">
        <v>0.26286197297605662</v>
      </c>
      <c r="I533" s="60">
        <v>0.26594330790498111</v>
      </c>
      <c r="J533" s="61">
        <v>24.9060026323187</v>
      </c>
      <c r="K533" s="61">
        <v>5.5304104662437998</v>
      </c>
      <c r="L533" s="61">
        <v>32.586868465252337</v>
      </c>
      <c r="M533" s="61">
        <v>46.431819367227398</v>
      </c>
      <c r="N533" s="61">
        <v>48.587618565775728</v>
      </c>
      <c r="O533" s="61">
        <v>29.269779909502859</v>
      </c>
      <c r="P533" s="61">
        <v>16.06058204410769</v>
      </c>
      <c r="Q533" s="61">
        <v>26.56360825279312</v>
      </c>
      <c r="R533" s="61">
        <v>22.926820699725681</v>
      </c>
      <c r="S533" s="61">
        <v>6.9242419637487398</v>
      </c>
      <c r="T533" s="62">
        <v>16352.9215</v>
      </c>
      <c r="U533" s="62">
        <v>17220.8665</v>
      </c>
      <c r="V533" s="62">
        <v>17651.102999999999</v>
      </c>
      <c r="W533" s="61">
        <v>20.270657728671278</v>
      </c>
      <c r="X533" s="62">
        <v>3577.99462890625</v>
      </c>
      <c r="Y533" s="54">
        <v>1847.1422119140625</v>
      </c>
      <c r="Z533" s="67">
        <v>10</v>
      </c>
      <c r="AA533" s="52" t="s">
        <v>83</v>
      </c>
      <c r="AB533" s="52"/>
      <c r="AC533" s="52"/>
    </row>
    <row r="534" spans="1:29" x14ac:dyDescent="0.35">
      <c r="A534" s="59">
        <v>686</v>
      </c>
      <c r="B534" s="59" t="s">
        <v>307</v>
      </c>
      <c r="C534" s="59" t="s">
        <v>308</v>
      </c>
      <c r="D534" s="59" t="s">
        <v>136</v>
      </c>
      <c r="E534" s="59" t="s">
        <v>89</v>
      </c>
      <c r="F534" s="59" t="s">
        <v>81</v>
      </c>
      <c r="G534" s="59" t="s">
        <v>85</v>
      </c>
      <c r="H534" s="60">
        <v>0.26286197297605662</v>
      </c>
      <c r="I534" s="60">
        <v>0.2240899195664641</v>
      </c>
      <c r="J534" s="61">
        <v>23.322689211522</v>
      </c>
      <c r="K534" s="61">
        <v>5.3414084654654292</v>
      </c>
      <c r="L534" s="61">
        <v>27.495270924497561</v>
      </c>
      <c r="M534" s="61">
        <v>37.101145845463854</v>
      </c>
      <c r="N534" s="61">
        <v>40.053947825954864</v>
      </c>
      <c r="O534" s="61">
        <v>24.299954309026049</v>
      </c>
      <c r="P534" s="61">
        <v>13.306688848644422</v>
      </c>
      <c r="Q534" s="61">
        <v>21.865484454119169</v>
      </c>
      <c r="R534" s="61">
        <v>18.958461836290478</v>
      </c>
      <c r="S534" s="61">
        <v>5.0957746045975201</v>
      </c>
      <c r="T534" s="62">
        <v>16352.9215</v>
      </c>
      <c r="U534" s="62">
        <v>17220.8665</v>
      </c>
      <c r="V534" s="62">
        <v>17651.102999999999</v>
      </c>
      <c r="W534" s="61">
        <v>41.77871229324429</v>
      </c>
      <c r="X534" s="62">
        <v>7374.4033203125</v>
      </c>
      <c r="Y534" s="54">
        <v>3242.17529296875</v>
      </c>
      <c r="Z534" s="67">
        <v>10</v>
      </c>
      <c r="AA534" s="52" t="s">
        <v>83</v>
      </c>
      <c r="AB534" s="52"/>
      <c r="AC534" s="52"/>
    </row>
    <row r="535" spans="1:29" x14ac:dyDescent="0.35">
      <c r="A535" s="59">
        <v>686</v>
      </c>
      <c r="B535" s="59" t="s">
        <v>307</v>
      </c>
      <c r="C535" s="59" t="s">
        <v>308</v>
      </c>
      <c r="D535" s="59" t="s">
        <v>136</v>
      </c>
      <c r="E535" s="59" t="s">
        <v>89</v>
      </c>
      <c r="F535" s="59" t="s">
        <v>81</v>
      </c>
      <c r="G535" s="59" t="s">
        <v>86</v>
      </c>
      <c r="H535" s="60">
        <v>0.26286197297605662</v>
      </c>
      <c r="I535" s="60">
        <v>0.23691612356887279</v>
      </c>
      <c r="J535" s="61">
        <v>21.068090568607339</v>
      </c>
      <c r="K535" s="61">
        <v>4.7141713210167797</v>
      </c>
      <c r="L535" s="61">
        <v>32.409898621408452</v>
      </c>
      <c r="M535" s="61">
        <v>38.035391727352682</v>
      </c>
      <c r="N535" s="61">
        <v>44.154235992088495</v>
      </c>
      <c r="O535" s="61">
        <v>26.855385404728349</v>
      </c>
      <c r="P535" s="61">
        <v>14.57946446779129</v>
      </c>
      <c r="Q535" s="61">
        <v>25.055609884786662</v>
      </c>
      <c r="R535" s="61">
        <v>21.879455712260938</v>
      </c>
      <c r="S535" s="61">
        <v>5.2422142469916198</v>
      </c>
      <c r="T535" s="62">
        <v>16352.9215</v>
      </c>
      <c r="U535" s="62">
        <v>17220.8665</v>
      </c>
      <c r="V535" s="62">
        <v>17651.102999999999</v>
      </c>
      <c r="W535" s="61">
        <v>7.6028494887133702</v>
      </c>
      <c r="X535" s="62">
        <v>1341.98681640625</v>
      </c>
      <c r="Y535" s="54">
        <v>637.0826416015625</v>
      </c>
      <c r="Z535" s="67">
        <v>10</v>
      </c>
      <c r="AA535" s="52" t="s">
        <v>83</v>
      </c>
      <c r="AB535" s="52"/>
      <c r="AC535" s="52"/>
    </row>
    <row r="536" spans="1:29" x14ac:dyDescent="0.35">
      <c r="A536" s="63">
        <v>686</v>
      </c>
      <c r="B536" s="63" t="s">
        <v>307</v>
      </c>
      <c r="C536" s="63" t="s">
        <v>308</v>
      </c>
      <c r="D536" s="63" t="s">
        <v>136</v>
      </c>
      <c r="E536" s="63" t="s">
        <v>89</v>
      </c>
      <c r="F536" s="63" t="s">
        <v>81</v>
      </c>
      <c r="G536" s="63" t="s">
        <v>350</v>
      </c>
      <c r="H536" s="64">
        <v>0.26286197297605662</v>
      </c>
      <c r="I536" s="64">
        <v>0.29877438874085432</v>
      </c>
      <c r="J536" s="65">
        <v>30.563426101214031</v>
      </c>
      <c r="K536" s="65">
        <v>6.3989718876007409</v>
      </c>
      <c r="L536" s="65">
        <v>36.707490701921706</v>
      </c>
      <c r="M536" s="65">
        <v>50.349928551621247</v>
      </c>
      <c r="N536" s="65">
        <v>53.149442031866677</v>
      </c>
      <c r="O536" s="65">
        <v>32.92452795102264</v>
      </c>
      <c r="P536" s="65">
        <v>17.897604764360501</v>
      </c>
      <c r="Q536" s="65">
        <v>29.185785112720353</v>
      </c>
      <c r="R536" s="65">
        <v>25.566787582380602</v>
      </c>
      <c r="S536" s="65">
        <v>7.0103005639048197</v>
      </c>
      <c r="T536" s="66">
        <v>16352.9215</v>
      </c>
      <c r="U536" s="66">
        <v>17220.8665</v>
      </c>
      <c r="V536" s="66">
        <v>17651.102999999999</v>
      </c>
      <c r="W536" s="65">
        <v>50.618438218041426</v>
      </c>
      <c r="X536" s="66">
        <v>8934.712890625</v>
      </c>
      <c r="Y536" s="58">
        <v>5093.35205078125</v>
      </c>
      <c r="Z536" s="68">
        <v>10</v>
      </c>
      <c r="AA536" s="55" t="s">
        <v>83</v>
      </c>
      <c r="AB536" s="52"/>
      <c r="AC536" s="52"/>
    </row>
    <row r="537" spans="1:29" x14ac:dyDescent="0.35">
      <c r="A537" s="63">
        <v>686</v>
      </c>
      <c r="B537" s="63" t="s">
        <v>307</v>
      </c>
      <c r="C537" s="63" t="s">
        <v>308</v>
      </c>
      <c r="D537" s="63" t="s">
        <v>136</v>
      </c>
      <c r="E537" s="63" t="s">
        <v>89</v>
      </c>
      <c r="F537" s="63" t="s">
        <v>81</v>
      </c>
      <c r="G537" s="63" t="s">
        <v>351</v>
      </c>
      <c r="H537" s="64">
        <v>0.26286197297605662</v>
      </c>
      <c r="I537" s="64">
        <v>0.22606465861931879</v>
      </c>
      <c r="J537" s="65">
        <v>22.975568271620737</v>
      </c>
      <c r="K537" s="65">
        <v>5.2448382187804103</v>
      </c>
      <c r="L537" s="65">
        <v>28.251933397783603</v>
      </c>
      <c r="M537" s="65">
        <v>37.244983556729537</v>
      </c>
      <c r="N537" s="65">
        <v>40.685233525769448</v>
      </c>
      <c r="O537" s="65">
        <v>24.69339180468846</v>
      </c>
      <c r="P537" s="65">
        <v>13.502647038626339</v>
      </c>
      <c r="Q537" s="65">
        <v>22.35664031521906</v>
      </c>
      <c r="R537" s="65">
        <v>19.408181853136238</v>
      </c>
      <c r="S537" s="65">
        <v>5.1183206424328098</v>
      </c>
      <c r="T537" s="66">
        <v>16352.9215</v>
      </c>
      <c r="U537" s="66">
        <v>17220.8665</v>
      </c>
      <c r="V537" s="66">
        <v>17651.102999999999</v>
      </c>
      <c r="W537" s="65">
        <v>49.381561781957977</v>
      </c>
      <c r="X537" s="66">
        <v>8716.390625</v>
      </c>
      <c r="Y537" s="58">
        <v>3879.258056640625</v>
      </c>
      <c r="Z537" s="68">
        <v>10</v>
      </c>
      <c r="AA537" s="55" t="s">
        <v>83</v>
      </c>
      <c r="AB537" s="52"/>
      <c r="AC537" s="52"/>
    </row>
    <row r="538" spans="1:29" x14ac:dyDescent="0.35">
      <c r="A538" s="59">
        <v>688</v>
      </c>
      <c r="B538" s="59" t="s">
        <v>77</v>
      </c>
      <c r="C538" s="59" t="s">
        <v>78</v>
      </c>
      <c r="D538" s="59" t="s">
        <v>79</v>
      </c>
      <c r="E538" s="59" t="s">
        <v>80</v>
      </c>
      <c r="F538" s="59" t="s">
        <v>81</v>
      </c>
      <c r="G538" s="59" t="s">
        <v>82</v>
      </c>
      <c r="H538" s="60">
        <v>4.3311414746289998E-4</v>
      </c>
      <c r="I538" s="60">
        <v>1.3716293773609E-3</v>
      </c>
      <c r="J538" s="61">
        <v>0.18188949610159999</v>
      </c>
      <c r="K538" s="61">
        <v>0.16145966713866999</v>
      </c>
      <c r="L538" s="61">
        <v>0.15316499258440999</v>
      </c>
      <c r="M538" s="61">
        <v>0.12743106096026999</v>
      </c>
      <c r="N538" s="61">
        <v>0.28439741073996</v>
      </c>
      <c r="O538" s="61">
        <v>9.6781715874000002E-2</v>
      </c>
      <c r="P538" s="61">
        <v>0.11913638640600999</v>
      </c>
      <c r="Q538" s="61">
        <v>0</v>
      </c>
      <c r="R538" s="61">
        <v>9.6781715874000002E-2</v>
      </c>
      <c r="S538" s="61">
        <v>0</v>
      </c>
      <c r="T538" s="62">
        <v>6966.1525000000001</v>
      </c>
      <c r="U538" s="62">
        <v>6835.43</v>
      </c>
      <c r="V538" s="62">
        <v>6791.2134999999998</v>
      </c>
      <c r="W538" s="61">
        <v>7.5667234259901903</v>
      </c>
      <c r="X538" s="62">
        <v>513.872314453125</v>
      </c>
      <c r="Y538" s="54">
        <v>1.7643762826919556</v>
      </c>
      <c r="Z538" s="67">
        <v>10</v>
      </c>
      <c r="AA538" s="52" t="s">
        <v>83</v>
      </c>
      <c r="AB538" s="52"/>
      <c r="AC538" s="52"/>
    </row>
    <row r="539" spans="1:29" x14ac:dyDescent="0.35">
      <c r="A539" s="59">
        <v>688</v>
      </c>
      <c r="B539" s="59" t="s">
        <v>77</v>
      </c>
      <c r="C539" s="59" t="s">
        <v>78</v>
      </c>
      <c r="D539" s="59" t="s">
        <v>79</v>
      </c>
      <c r="E539" s="59" t="s">
        <v>80</v>
      </c>
      <c r="F539" s="59" t="s">
        <v>81</v>
      </c>
      <c r="G539" s="59" t="s">
        <v>84</v>
      </c>
      <c r="H539" s="60">
        <v>4.3311414746289998E-4</v>
      </c>
      <c r="I539" s="60">
        <v>1.0098198267421E-3</v>
      </c>
      <c r="J539" s="61">
        <v>0</v>
      </c>
      <c r="K539" s="61">
        <v>0.25445327171193</v>
      </c>
      <c r="L539" s="61">
        <v>3.2195332243990002E-2</v>
      </c>
      <c r="M539" s="61">
        <v>0.22225793946794001</v>
      </c>
      <c r="N539" s="61">
        <v>0.22656539337564002</v>
      </c>
      <c r="O539" s="61">
        <v>3.2195332243990002E-2</v>
      </c>
      <c r="P539" s="61">
        <v>0</v>
      </c>
      <c r="Q539" s="61">
        <v>0</v>
      </c>
      <c r="R539" s="61">
        <v>3.2195332243990002E-2</v>
      </c>
      <c r="S539" s="61">
        <v>0</v>
      </c>
      <c r="T539" s="62">
        <v>6966.1525000000001</v>
      </c>
      <c r="U539" s="62">
        <v>6835.43</v>
      </c>
      <c r="V539" s="62">
        <v>6791.2134999999998</v>
      </c>
      <c r="W539" s="61">
        <v>7.9975895130568393</v>
      </c>
      <c r="X539" s="62">
        <v>543.13336181640625</v>
      </c>
      <c r="Y539" s="54">
        <v>1.3820205926895142</v>
      </c>
      <c r="Z539" s="67">
        <v>10</v>
      </c>
      <c r="AA539" s="52" t="s">
        <v>83</v>
      </c>
      <c r="AB539" s="52"/>
      <c r="AC539" s="52"/>
    </row>
    <row r="540" spans="1:29" x14ac:dyDescent="0.35">
      <c r="A540" s="59">
        <v>688</v>
      </c>
      <c r="B540" s="59" t="s">
        <v>77</v>
      </c>
      <c r="C540" s="59" t="s">
        <v>78</v>
      </c>
      <c r="D540" s="59" t="s">
        <v>79</v>
      </c>
      <c r="E540" s="59" t="s">
        <v>80</v>
      </c>
      <c r="F540" s="59" t="s">
        <v>81</v>
      </c>
      <c r="G540" s="59" t="s">
        <v>85</v>
      </c>
      <c r="H540" s="60">
        <v>4.3311414746289998E-4</v>
      </c>
      <c r="I540" s="60">
        <v>1.9987280022640001E-4</v>
      </c>
      <c r="J540" s="61">
        <v>1.78043070972E-2</v>
      </c>
      <c r="K540" s="61">
        <v>3.346844775327E-2</v>
      </c>
      <c r="L540" s="61">
        <v>1.3623351942900002E-2</v>
      </c>
      <c r="M540" s="61">
        <v>2.8515461314010004E-2</v>
      </c>
      <c r="N540" s="61">
        <v>4.2692114515860004E-2</v>
      </c>
      <c r="O540" s="61">
        <v>1.4086928032829999E-2</v>
      </c>
      <c r="P540" s="61">
        <v>8.6703655036400006E-3</v>
      </c>
      <c r="Q540" s="61">
        <v>0</v>
      </c>
      <c r="R540" s="61">
        <v>1.4086928032829999E-2</v>
      </c>
      <c r="S540" s="61">
        <v>0</v>
      </c>
      <c r="T540" s="62">
        <v>6966.1525000000001</v>
      </c>
      <c r="U540" s="62">
        <v>6835.43</v>
      </c>
      <c r="V540" s="62">
        <v>6791.2134999999998</v>
      </c>
      <c r="W540" s="61">
        <v>51.98581798703794</v>
      </c>
      <c r="X540" s="62">
        <v>3530.4677734375</v>
      </c>
      <c r="Y540" s="54">
        <v>1.8101680278778076</v>
      </c>
      <c r="Z540" s="67">
        <v>10</v>
      </c>
      <c r="AA540" s="52" t="s">
        <v>83</v>
      </c>
      <c r="AB540" s="52"/>
      <c r="AC540" s="52"/>
    </row>
    <row r="541" spans="1:29" x14ac:dyDescent="0.35">
      <c r="A541" s="59">
        <v>688</v>
      </c>
      <c r="B541" s="59" t="s">
        <v>77</v>
      </c>
      <c r="C541" s="59" t="s">
        <v>78</v>
      </c>
      <c r="D541" s="59" t="s">
        <v>79</v>
      </c>
      <c r="E541" s="59" t="s">
        <v>80</v>
      </c>
      <c r="F541" s="59" t="s">
        <v>81</v>
      </c>
      <c r="G541" s="59" t="s">
        <v>86</v>
      </c>
      <c r="H541" s="60">
        <v>4.3311414746289998E-4</v>
      </c>
      <c r="I541" s="60">
        <v>4.4579530050890001E-4</v>
      </c>
      <c r="J541" s="61">
        <v>0</v>
      </c>
      <c r="K541" s="61">
        <v>2.2841380011579999E-2</v>
      </c>
      <c r="L541" s="61">
        <v>0.10254803943681001</v>
      </c>
      <c r="M541" s="61">
        <v>2.2841380011579999E-2</v>
      </c>
      <c r="N541" s="61">
        <v>0.11851617743881999</v>
      </c>
      <c r="O541" s="61">
        <v>4.0933260252049998E-2</v>
      </c>
      <c r="P541" s="61">
        <v>3.4792125438589998E-2</v>
      </c>
      <c r="Q541" s="61">
        <v>2.2996627210540001E-2</v>
      </c>
      <c r="R541" s="61">
        <v>9.1417780424049994E-2</v>
      </c>
      <c r="S541" s="61">
        <v>4.9083171771689998E-2</v>
      </c>
      <c r="T541" s="62">
        <v>6966.1525000000001</v>
      </c>
      <c r="U541" s="62">
        <v>6835.43</v>
      </c>
      <c r="V541" s="62">
        <v>6791.2134999999998</v>
      </c>
      <c r="W541" s="61">
        <v>32.449869073915075</v>
      </c>
      <c r="X541" s="62">
        <v>2203.739990234375</v>
      </c>
      <c r="Y541" s="54">
        <v>2.7632567882537842</v>
      </c>
      <c r="Z541" s="67">
        <v>10</v>
      </c>
      <c r="AA541" s="52" t="s">
        <v>83</v>
      </c>
      <c r="AB541" s="52"/>
      <c r="AC541" s="52"/>
    </row>
    <row r="542" spans="1:29" x14ac:dyDescent="0.35">
      <c r="A542" s="63">
        <v>688</v>
      </c>
      <c r="B542" s="63" t="s">
        <v>77</v>
      </c>
      <c r="C542" s="63" t="s">
        <v>78</v>
      </c>
      <c r="D542" s="63" t="s">
        <v>79</v>
      </c>
      <c r="E542" s="63" t="s">
        <v>80</v>
      </c>
      <c r="F542" s="63" t="s">
        <v>81</v>
      </c>
      <c r="G542" s="63" t="s">
        <v>350</v>
      </c>
      <c r="H542" s="64">
        <v>4.3311414746289998E-4</v>
      </c>
      <c r="I542" s="64">
        <v>1.1857166243159E-3</v>
      </c>
      <c r="J542" s="65">
        <v>8.8427129195069995E-2</v>
      </c>
      <c r="K542" s="65">
        <v>0.20924363804885998</v>
      </c>
      <c r="L542" s="65">
        <v>9.100576392295999E-2</v>
      </c>
      <c r="M542" s="65">
        <v>0.17615704405242</v>
      </c>
      <c r="N542" s="65">
        <v>0.25468092165348</v>
      </c>
      <c r="O542" s="65">
        <v>6.359455326499E-2</v>
      </c>
      <c r="P542" s="65">
        <v>5.7919169926519992E-2</v>
      </c>
      <c r="Q542" s="65">
        <v>0</v>
      </c>
      <c r="R542" s="65">
        <v>6.359455326499E-2</v>
      </c>
      <c r="S542" s="65">
        <v>0</v>
      </c>
      <c r="T542" s="66">
        <v>6966.1525000000001</v>
      </c>
      <c r="U542" s="66">
        <v>6835.43</v>
      </c>
      <c r="V542" s="66">
        <v>6791.2134999999998</v>
      </c>
      <c r="W542" s="65">
        <v>15.56431293904701</v>
      </c>
      <c r="X542" s="66">
        <v>1057.0057373046875</v>
      </c>
      <c r="Y542" s="58">
        <v>3.1463971138000488</v>
      </c>
      <c r="Z542" s="68">
        <v>10</v>
      </c>
      <c r="AA542" s="55" t="s">
        <v>83</v>
      </c>
      <c r="AB542" s="52"/>
      <c r="AC542" s="52"/>
    </row>
    <row r="543" spans="1:29" x14ac:dyDescent="0.35">
      <c r="A543" s="63">
        <v>688</v>
      </c>
      <c r="B543" s="63" t="s">
        <v>77</v>
      </c>
      <c r="C543" s="63" t="s">
        <v>78</v>
      </c>
      <c r="D543" s="63" t="s">
        <v>79</v>
      </c>
      <c r="E543" s="63" t="s">
        <v>80</v>
      </c>
      <c r="F543" s="63" t="s">
        <v>81</v>
      </c>
      <c r="G543" s="63" t="s">
        <v>351</v>
      </c>
      <c r="H543" s="64">
        <v>4.3311414746289998E-4</v>
      </c>
      <c r="I543" s="64">
        <v>2.943844127242E-4</v>
      </c>
      <c r="J543" s="65">
        <v>1.096185156251E-2</v>
      </c>
      <c r="K543" s="65">
        <v>2.9384310241500001E-2</v>
      </c>
      <c r="L543" s="65">
        <v>4.7798409516989999E-2</v>
      </c>
      <c r="M543" s="65">
        <v>2.6334828908590003E-2</v>
      </c>
      <c r="N543" s="65">
        <v>7.1832410522770007E-2</v>
      </c>
      <c r="O543" s="65">
        <v>2.4404366025599998E-2</v>
      </c>
      <c r="P543" s="65">
        <v>1.8709339773569998E-2</v>
      </c>
      <c r="Q543" s="65">
        <v>8.8379400712999996E-3</v>
      </c>
      <c r="R543" s="65">
        <v>4.3806305263190001E-2</v>
      </c>
      <c r="S543" s="65">
        <v>1.8863380558199999E-2</v>
      </c>
      <c r="T543" s="66">
        <v>6966.1525000000001</v>
      </c>
      <c r="U543" s="66">
        <v>6835.43</v>
      </c>
      <c r="V543" s="66">
        <v>6791.2134999999998</v>
      </c>
      <c r="W543" s="65">
        <v>84.435687060953015</v>
      </c>
      <c r="X543" s="66">
        <v>5734.2080078125</v>
      </c>
      <c r="Y543" s="58">
        <v>4.5734248161315918</v>
      </c>
      <c r="Z543" s="68">
        <v>10</v>
      </c>
      <c r="AA543" s="55" t="s">
        <v>83</v>
      </c>
      <c r="AB543" s="52"/>
      <c r="AC543" s="52"/>
    </row>
    <row r="544" spans="1:29" x14ac:dyDescent="0.35">
      <c r="A544" s="59">
        <v>690</v>
      </c>
      <c r="B544" s="59" t="s">
        <v>134</v>
      </c>
      <c r="C544" s="59" t="s">
        <v>135</v>
      </c>
      <c r="D544" s="59" t="s">
        <v>136</v>
      </c>
      <c r="E544" s="59" t="s">
        <v>137</v>
      </c>
      <c r="F544" s="59" t="s">
        <v>81</v>
      </c>
      <c r="G544" s="59" t="s">
        <v>82</v>
      </c>
      <c r="H544" s="60">
        <v>2.9634608921739001E-3</v>
      </c>
      <c r="I544" s="60">
        <v>2.9388692098361001E-3</v>
      </c>
      <c r="J544" s="61">
        <v>0.88166076295065998</v>
      </c>
      <c r="K544" s="61">
        <v>0.88166076295065998</v>
      </c>
      <c r="L544" s="61">
        <v>0</v>
      </c>
      <c r="M544" s="61"/>
      <c r="N544" s="61"/>
      <c r="O544" s="61">
        <v>0</v>
      </c>
      <c r="P544" s="61">
        <v>0</v>
      </c>
      <c r="Q544" s="61">
        <v>0</v>
      </c>
      <c r="R544" s="61">
        <v>0</v>
      </c>
      <c r="S544" s="61">
        <v>0</v>
      </c>
      <c r="T544" s="62">
        <v>117.65049999999999</v>
      </c>
      <c r="U544" s="62">
        <v>122.9875</v>
      </c>
      <c r="V544" s="62">
        <v>125.52249999999999</v>
      </c>
      <c r="W544" s="61">
        <v>15.207588052422091</v>
      </c>
      <c r="X544" s="62">
        <v>19.088945388793945</v>
      </c>
      <c r="Y544" s="54">
        <v>0.16829973459243774</v>
      </c>
      <c r="Z544" s="67">
        <v>8</v>
      </c>
      <c r="AA544" s="52" t="s">
        <v>138</v>
      </c>
      <c r="AB544" s="52"/>
      <c r="AC544" s="52"/>
    </row>
    <row r="545" spans="1:29" x14ac:dyDescent="0.35">
      <c r="A545" s="59">
        <v>690</v>
      </c>
      <c r="B545" s="59" t="s">
        <v>134</v>
      </c>
      <c r="C545" s="59" t="s">
        <v>135</v>
      </c>
      <c r="D545" s="59" t="s">
        <v>136</v>
      </c>
      <c r="E545" s="59" t="s">
        <v>137</v>
      </c>
      <c r="F545" s="59" t="s">
        <v>81</v>
      </c>
      <c r="G545" s="59" t="s">
        <v>84</v>
      </c>
      <c r="H545" s="60">
        <v>2.9634608921739001E-3</v>
      </c>
      <c r="I545" s="60">
        <v>1.0343292834648001E-3</v>
      </c>
      <c r="J545" s="61">
        <v>0.31029878503937003</v>
      </c>
      <c r="K545" s="61">
        <v>0.31029878503937003</v>
      </c>
      <c r="L545" s="61">
        <v>0</v>
      </c>
      <c r="M545" s="61"/>
      <c r="N545" s="61"/>
      <c r="O545" s="61">
        <v>0</v>
      </c>
      <c r="P545" s="61">
        <v>0</v>
      </c>
      <c r="Q545" s="61">
        <v>0</v>
      </c>
      <c r="R545" s="61">
        <v>0</v>
      </c>
      <c r="S545" s="61">
        <v>0</v>
      </c>
      <c r="T545" s="62">
        <v>117.65049999999999</v>
      </c>
      <c r="U545" s="62">
        <v>122.9875</v>
      </c>
      <c r="V545" s="62">
        <v>125.52249999999999</v>
      </c>
      <c r="W545" s="61">
        <v>12.935449286109579</v>
      </c>
      <c r="X545" s="62">
        <v>16.236898422241211</v>
      </c>
      <c r="Y545" s="54">
        <v>5.0382897257804871E-2</v>
      </c>
      <c r="Z545" s="67">
        <v>8</v>
      </c>
      <c r="AA545" s="52" t="s">
        <v>138</v>
      </c>
      <c r="AB545" s="52"/>
      <c r="AC545" s="52"/>
    </row>
    <row r="546" spans="1:29" x14ac:dyDescent="0.35">
      <c r="A546" s="59">
        <v>690</v>
      </c>
      <c r="B546" s="59" t="s">
        <v>134</v>
      </c>
      <c r="C546" s="59" t="s">
        <v>135</v>
      </c>
      <c r="D546" s="59" t="s">
        <v>136</v>
      </c>
      <c r="E546" s="59" t="s">
        <v>137</v>
      </c>
      <c r="F546" s="59" t="s">
        <v>81</v>
      </c>
      <c r="G546" s="59" t="s">
        <v>85</v>
      </c>
      <c r="H546" s="60">
        <v>2.9634608921739001E-3</v>
      </c>
      <c r="I546" s="60">
        <v>2.235544798807E-3</v>
      </c>
      <c r="J546" s="61">
        <v>0.54910890908001997</v>
      </c>
      <c r="K546" s="61">
        <v>0.54910890908001997</v>
      </c>
      <c r="L546" s="61">
        <v>0.12155453056198</v>
      </c>
      <c r="M546" s="61"/>
      <c r="N546" s="61"/>
      <c r="O546" s="61">
        <v>0</v>
      </c>
      <c r="P546" s="61">
        <v>0</v>
      </c>
      <c r="Q546" s="61">
        <v>0</v>
      </c>
      <c r="R546" s="61">
        <v>0</v>
      </c>
      <c r="S546" s="61">
        <v>0</v>
      </c>
      <c r="T546" s="62">
        <v>117.65049999999999</v>
      </c>
      <c r="U546" s="62">
        <v>122.9875</v>
      </c>
      <c r="V546" s="62">
        <v>125.52249999999999</v>
      </c>
      <c r="W546" s="61">
        <v>56.938007628509759</v>
      </c>
      <c r="X546" s="62">
        <v>71.470008850097656</v>
      </c>
      <c r="Y546" s="54">
        <v>0.47932320833206177</v>
      </c>
      <c r="Z546" s="67">
        <v>8</v>
      </c>
      <c r="AA546" s="52" t="s">
        <v>138</v>
      </c>
      <c r="AB546" s="52"/>
      <c r="AC546" s="52"/>
    </row>
    <row r="547" spans="1:29" x14ac:dyDescent="0.35">
      <c r="A547" s="59">
        <v>690</v>
      </c>
      <c r="B547" s="59" t="s">
        <v>134</v>
      </c>
      <c r="C547" s="59" t="s">
        <v>135</v>
      </c>
      <c r="D547" s="59" t="s">
        <v>136</v>
      </c>
      <c r="E547" s="59" t="s">
        <v>137</v>
      </c>
      <c r="F547" s="59" t="s">
        <v>81</v>
      </c>
      <c r="G547" s="59" t="s">
        <v>86</v>
      </c>
      <c r="H547" s="60">
        <v>2.9634608921739001E-3</v>
      </c>
      <c r="I547" s="60">
        <v>7.4392607182822996E-3</v>
      </c>
      <c r="J547" s="61">
        <v>0.62625845030567007</v>
      </c>
      <c r="K547" s="61">
        <v>0.81221337341485011</v>
      </c>
      <c r="L547" s="61">
        <v>1.4494720458219998</v>
      </c>
      <c r="M547" s="61"/>
      <c r="N547" s="61"/>
      <c r="O547" s="61">
        <v>0.13422728208430998</v>
      </c>
      <c r="P547" s="61">
        <v>0</v>
      </c>
      <c r="Q547" s="61">
        <v>0</v>
      </c>
      <c r="R547" s="61">
        <v>0</v>
      </c>
      <c r="S547" s="61">
        <v>0.18112400692772002</v>
      </c>
      <c r="T547" s="62">
        <v>117.65049999999999</v>
      </c>
      <c r="U547" s="62">
        <v>122.9875</v>
      </c>
      <c r="V547" s="62">
        <v>125.52249999999999</v>
      </c>
      <c r="W547" s="61">
        <v>14.91895503295852</v>
      </c>
      <c r="X547" s="62">
        <v>18.726644515991211</v>
      </c>
      <c r="Y547" s="54">
        <v>0.38871467113494873</v>
      </c>
      <c r="Z547" s="67">
        <v>8</v>
      </c>
      <c r="AA547" s="52" t="s">
        <v>138</v>
      </c>
      <c r="AB547" s="52"/>
      <c r="AC547" s="52"/>
    </row>
    <row r="548" spans="1:29" x14ac:dyDescent="0.35">
      <c r="A548" s="63">
        <v>690</v>
      </c>
      <c r="B548" s="63" t="s">
        <v>134</v>
      </c>
      <c r="C548" s="63" t="s">
        <v>135</v>
      </c>
      <c r="D548" s="63" t="s">
        <v>136</v>
      </c>
      <c r="E548" s="63" t="s">
        <v>137</v>
      </c>
      <c r="F548" s="63" t="s">
        <v>81</v>
      </c>
      <c r="G548" s="63" t="s">
        <v>350</v>
      </c>
      <c r="H548" s="64">
        <v>2.9634608921739001E-3</v>
      </c>
      <c r="I548" s="64">
        <v>2.0634811223812998E-3</v>
      </c>
      <c r="J548" s="65">
        <v>0.61904433671425996</v>
      </c>
      <c r="K548" s="65">
        <v>0.61904433671425996</v>
      </c>
      <c r="L548" s="65">
        <v>0</v>
      </c>
      <c r="M548" s="65"/>
      <c r="N548" s="65"/>
      <c r="O548" s="65">
        <v>0</v>
      </c>
      <c r="P548" s="65">
        <v>0</v>
      </c>
      <c r="Q548" s="65">
        <v>0</v>
      </c>
      <c r="R548" s="65">
        <v>0</v>
      </c>
      <c r="S548" s="65">
        <v>0</v>
      </c>
      <c r="T548" s="66">
        <v>117.65049999999999</v>
      </c>
      <c r="U548" s="66">
        <v>122.9875</v>
      </c>
      <c r="V548" s="66">
        <v>125.52249999999999</v>
      </c>
      <c r="W548" s="65">
        <v>28.143037338531663</v>
      </c>
      <c r="X548" s="66">
        <v>35.325843811035156</v>
      </c>
      <c r="Y548" s="58">
        <v>0.21868263185024261</v>
      </c>
      <c r="Z548" s="68">
        <v>8</v>
      </c>
      <c r="AA548" s="55" t="s">
        <v>138</v>
      </c>
      <c r="AB548" s="52"/>
      <c r="AC548" s="52"/>
    </row>
    <row r="549" spans="1:29" x14ac:dyDescent="0.35">
      <c r="A549" s="63">
        <v>690</v>
      </c>
      <c r="B549" s="63" t="s">
        <v>134</v>
      </c>
      <c r="C549" s="63" t="s">
        <v>135</v>
      </c>
      <c r="D549" s="63" t="s">
        <v>136</v>
      </c>
      <c r="E549" s="63" t="s">
        <v>137</v>
      </c>
      <c r="F549" s="63" t="s">
        <v>81</v>
      </c>
      <c r="G549" s="63" t="s">
        <v>351</v>
      </c>
      <c r="H549" s="64">
        <v>2.9634608921739001E-3</v>
      </c>
      <c r="I549" s="64">
        <v>3.3159411992600999E-3</v>
      </c>
      <c r="J549" s="65">
        <v>0.56512671019111993</v>
      </c>
      <c r="K549" s="65">
        <v>0.60373470353329994</v>
      </c>
      <c r="L549" s="65">
        <v>0.39725699506742002</v>
      </c>
      <c r="M549" s="65"/>
      <c r="N549" s="65"/>
      <c r="O549" s="65">
        <v>2.7868291553690003E-2</v>
      </c>
      <c r="P549" s="65">
        <v>0</v>
      </c>
      <c r="Q549" s="65">
        <v>0</v>
      </c>
      <c r="R549" s="65">
        <v>0</v>
      </c>
      <c r="S549" s="65">
        <v>3.7604997687900002E-2</v>
      </c>
      <c r="T549" s="66">
        <v>117.65049999999999</v>
      </c>
      <c r="U549" s="66">
        <v>122.9875</v>
      </c>
      <c r="V549" s="66">
        <v>125.52249999999999</v>
      </c>
      <c r="W549" s="65">
        <v>71.856962661468231</v>
      </c>
      <c r="X549" s="66">
        <v>90.1966552734375</v>
      </c>
      <c r="Y549" s="58">
        <v>0.86803793907165527</v>
      </c>
      <c r="Z549" s="68">
        <v>8</v>
      </c>
      <c r="AA549" s="55" t="s">
        <v>138</v>
      </c>
      <c r="AB549" s="52"/>
      <c r="AC549" s="52"/>
    </row>
    <row r="550" spans="1:29" x14ac:dyDescent="0.35">
      <c r="A550" s="59">
        <v>694</v>
      </c>
      <c r="B550" s="59" t="s">
        <v>320</v>
      </c>
      <c r="C550" s="59" t="s">
        <v>321</v>
      </c>
      <c r="D550" s="59" t="s">
        <v>136</v>
      </c>
      <c r="E550" s="59" t="s">
        <v>89</v>
      </c>
      <c r="F550" s="59" t="s">
        <v>81</v>
      </c>
      <c r="G550" s="59" t="s">
        <v>82</v>
      </c>
      <c r="H550" s="60">
        <v>0.29289930671452857</v>
      </c>
      <c r="I550" s="60">
        <v>0.34019148776382879</v>
      </c>
      <c r="J550" s="61">
        <v>37.659030593702667</v>
      </c>
      <c r="K550" s="61">
        <v>10.545406637539791</v>
      </c>
      <c r="L550" s="61">
        <v>32.301833722840826</v>
      </c>
      <c r="M550" s="61">
        <v>17.462922174022999</v>
      </c>
      <c r="N550" s="61">
        <v>66.855322060818366</v>
      </c>
      <c r="O550" s="61">
        <v>61.236183083774954</v>
      </c>
      <c r="P550" s="61">
        <v>40.440341675233263</v>
      </c>
      <c r="Q550" s="61">
        <v>62.670425055448618</v>
      </c>
      <c r="R550" s="61">
        <v>46.428134424077889</v>
      </c>
      <c r="S550" s="61">
        <v>40.806692290906689</v>
      </c>
      <c r="T550" s="62">
        <v>7731.991</v>
      </c>
      <c r="U550" s="62">
        <v>8094.6019999999999</v>
      </c>
      <c r="V550" s="62">
        <v>8276.8065000000006</v>
      </c>
      <c r="W550" s="61">
        <v>31.084956602595692</v>
      </c>
      <c r="X550" s="62">
        <v>2572.841796875</v>
      </c>
      <c r="Y550" s="54">
        <v>1721.4326171875</v>
      </c>
      <c r="Z550" s="67">
        <v>10</v>
      </c>
      <c r="AA550" s="52" t="s">
        <v>83</v>
      </c>
      <c r="AB550" s="52"/>
      <c r="AC550" s="52"/>
    </row>
    <row r="551" spans="1:29" x14ac:dyDescent="0.35">
      <c r="A551" s="59">
        <v>694</v>
      </c>
      <c r="B551" s="59" t="s">
        <v>320</v>
      </c>
      <c r="C551" s="59" t="s">
        <v>321</v>
      </c>
      <c r="D551" s="59" t="s">
        <v>136</v>
      </c>
      <c r="E551" s="59" t="s">
        <v>89</v>
      </c>
      <c r="F551" s="59" t="s">
        <v>81</v>
      </c>
      <c r="G551" s="59" t="s">
        <v>84</v>
      </c>
      <c r="H551" s="60">
        <v>0.29289930671452857</v>
      </c>
      <c r="I551" s="60">
        <v>0.2687022779831601</v>
      </c>
      <c r="J551" s="61">
        <v>26.492817880281372</v>
      </c>
      <c r="K551" s="61">
        <v>9.1118312395146503</v>
      </c>
      <c r="L551" s="61">
        <v>21.726741238506261</v>
      </c>
      <c r="M551" s="61">
        <v>18.543175979953112</v>
      </c>
      <c r="N551" s="61">
        <v>55.431960156115387</v>
      </c>
      <c r="O551" s="61">
        <v>50.178396384928611</v>
      </c>
      <c r="P551" s="61">
        <v>32.706756100448743</v>
      </c>
      <c r="Q551" s="61">
        <v>50.723631372026958</v>
      </c>
      <c r="R551" s="61">
        <v>35.390550596236316</v>
      </c>
      <c r="S551" s="61">
        <v>31.609106744916161</v>
      </c>
      <c r="T551" s="62">
        <v>7731.991</v>
      </c>
      <c r="U551" s="62">
        <v>8094.6019999999999</v>
      </c>
      <c r="V551" s="62">
        <v>8276.8065000000006</v>
      </c>
      <c r="W551" s="61">
        <v>19.75349087636501</v>
      </c>
      <c r="X551" s="62">
        <v>1634.958251953125</v>
      </c>
      <c r="Y551" s="54">
        <v>907.6204833984375</v>
      </c>
      <c r="Z551" s="67">
        <v>10</v>
      </c>
      <c r="AA551" s="52" t="s">
        <v>83</v>
      </c>
      <c r="AB551" s="52"/>
      <c r="AC551" s="52"/>
    </row>
    <row r="552" spans="1:29" x14ac:dyDescent="0.35">
      <c r="A552" s="59">
        <v>694</v>
      </c>
      <c r="B552" s="59" t="s">
        <v>320</v>
      </c>
      <c r="C552" s="59" t="s">
        <v>321</v>
      </c>
      <c r="D552" s="59" t="s">
        <v>136</v>
      </c>
      <c r="E552" s="59" t="s">
        <v>89</v>
      </c>
      <c r="F552" s="59" t="s">
        <v>81</v>
      </c>
      <c r="G552" s="59" t="s">
        <v>85</v>
      </c>
      <c r="H552" s="60">
        <v>0.29289930671452857</v>
      </c>
      <c r="I552" s="60">
        <v>0.26833171178760579</v>
      </c>
      <c r="J552" s="61">
        <v>28.715610285537863</v>
      </c>
      <c r="K552" s="61">
        <v>9.626751331510599</v>
      </c>
      <c r="L552" s="61">
        <v>24.150430898260819</v>
      </c>
      <c r="M552" s="61">
        <v>12.583896449745179</v>
      </c>
      <c r="N552" s="61">
        <v>54.779591026230634</v>
      </c>
      <c r="O552" s="61">
        <v>50.267410480548037</v>
      </c>
      <c r="P552" s="61">
        <v>33.176198284056404</v>
      </c>
      <c r="Q552" s="61">
        <v>50.633174668693094</v>
      </c>
      <c r="R552" s="61">
        <v>37.075060086049014</v>
      </c>
      <c r="S552" s="61">
        <v>31.835579776699269</v>
      </c>
      <c r="T552" s="62">
        <v>7731.991</v>
      </c>
      <c r="U552" s="62">
        <v>8094.6019999999999</v>
      </c>
      <c r="V552" s="62">
        <v>8276.8065000000006</v>
      </c>
      <c r="W552" s="61">
        <v>42.625746978832638</v>
      </c>
      <c r="X552" s="62">
        <v>3528.050537109375</v>
      </c>
      <c r="Y552" s="54">
        <v>1938.944091796875</v>
      </c>
      <c r="Z552" s="67">
        <v>10</v>
      </c>
      <c r="AA552" s="52" t="s">
        <v>83</v>
      </c>
      <c r="AB552" s="52"/>
      <c r="AC552" s="52"/>
    </row>
    <row r="553" spans="1:29" x14ac:dyDescent="0.35">
      <c r="A553" s="59">
        <v>694</v>
      </c>
      <c r="B553" s="59" t="s">
        <v>320</v>
      </c>
      <c r="C553" s="59" t="s">
        <v>321</v>
      </c>
      <c r="D553" s="59" t="s">
        <v>136</v>
      </c>
      <c r="E553" s="59" t="s">
        <v>89</v>
      </c>
      <c r="F553" s="59" t="s">
        <v>81</v>
      </c>
      <c r="G553" s="59" t="s">
        <v>86</v>
      </c>
      <c r="H553" s="60">
        <v>0.29289930671452857</v>
      </c>
      <c r="I553" s="60">
        <v>0.3013316989572063</v>
      </c>
      <c r="J553" s="61">
        <v>23.667268436665939</v>
      </c>
      <c r="K553" s="61">
        <v>7.0235890877331393</v>
      </c>
      <c r="L553" s="61">
        <v>34.55512818674061</v>
      </c>
      <c r="M553" s="61">
        <v>14.215075208982231</v>
      </c>
      <c r="N553" s="61">
        <v>61.339905461501765</v>
      </c>
      <c r="O553" s="61">
        <v>57.240406659882261</v>
      </c>
      <c r="P553" s="61">
        <v>39.201874520378489</v>
      </c>
      <c r="Q553" s="61">
        <v>59.877308569317513</v>
      </c>
      <c r="R553" s="61">
        <v>44.87671785332163</v>
      </c>
      <c r="S553" s="61">
        <v>41.477662297913142</v>
      </c>
      <c r="T553" s="62">
        <v>7731.991</v>
      </c>
      <c r="U553" s="62">
        <v>8094.6019999999999</v>
      </c>
      <c r="V553" s="62">
        <v>8276.8065000000006</v>
      </c>
      <c r="W553" s="61">
        <v>6.5358055422078998</v>
      </c>
      <c r="X553" s="62">
        <v>540.95599365234375</v>
      </c>
      <c r="Y553" s="54">
        <v>333.6900634765625</v>
      </c>
      <c r="Z553" s="67">
        <v>10</v>
      </c>
      <c r="AA553" s="52" t="s">
        <v>83</v>
      </c>
      <c r="AB553" s="52"/>
      <c r="AC553" s="52"/>
    </row>
    <row r="554" spans="1:29" x14ac:dyDescent="0.35">
      <c r="A554" s="63">
        <v>694</v>
      </c>
      <c r="B554" s="63" t="s">
        <v>320</v>
      </c>
      <c r="C554" s="63" t="s">
        <v>321</v>
      </c>
      <c r="D554" s="63" t="s">
        <v>136</v>
      </c>
      <c r="E554" s="63" t="s">
        <v>89</v>
      </c>
      <c r="F554" s="63" t="s">
        <v>81</v>
      </c>
      <c r="G554" s="63" t="s">
        <v>350</v>
      </c>
      <c r="H554" s="64">
        <v>0.29289930671452857</v>
      </c>
      <c r="I554" s="64">
        <v>0.31241405703592467</v>
      </c>
      <c r="J554" s="65">
        <v>33.320352056176425</v>
      </c>
      <c r="K554" s="65">
        <v>9.9883849354669199</v>
      </c>
      <c r="L554" s="65">
        <v>28.192837416600842</v>
      </c>
      <c r="M554" s="65">
        <v>17.882659297357201</v>
      </c>
      <c r="N554" s="65">
        <v>62.416727132140579</v>
      </c>
      <c r="O554" s="65">
        <v>56.939633926587355</v>
      </c>
      <c r="P554" s="65">
        <v>37.435424734047842</v>
      </c>
      <c r="Q554" s="65">
        <v>58.028448525285093</v>
      </c>
      <c r="R554" s="65">
        <v>42.139435176709739</v>
      </c>
      <c r="S554" s="65">
        <v>37.232932052801438</v>
      </c>
      <c r="T554" s="66">
        <v>7731.991</v>
      </c>
      <c r="U554" s="66">
        <v>8094.6019999999999</v>
      </c>
      <c r="V554" s="66">
        <v>8276.8065000000006</v>
      </c>
      <c r="W554" s="65">
        <v>50.83844747896088</v>
      </c>
      <c r="X554" s="66">
        <v>4207.7998046875</v>
      </c>
      <c r="Y554" s="58">
        <v>2629.052978515625</v>
      </c>
      <c r="Z554" s="68">
        <v>10</v>
      </c>
      <c r="AA554" s="55" t="s">
        <v>83</v>
      </c>
      <c r="AB554" s="52"/>
      <c r="AC554" s="52"/>
    </row>
    <row r="555" spans="1:29" x14ac:dyDescent="0.35">
      <c r="A555" s="63">
        <v>694</v>
      </c>
      <c r="B555" s="63" t="s">
        <v>320</v>
      </c>
      <c r="C555" s="63" t="s">
        <v>321</v>
      </c>
      <c r="D555" s="63" t="s">
        <v>136</v>
      </c>
      <c r="E555" s="63" t="s">
        <v>89</v>
      </c>
      <c r="F555" s="63" t="s">
        <v>81</v>
      </c>
      <c r="G555" s="63" t="s">
        <v>351</v>
      </c>
      <c r="H555" s="64">
        <v>0.29289930671452857</v>
      </c>
      <c r="I555" s="64">
        <v>0.27271891048202362</v>
      </c>
      <c r="J555" s="65">
        <v>28.04445612252206</v>
      </c>
      <c r="K555" s="65">
        <v>9.2806727121898298</v>
      </c>
      <c r="L555" s="65">
        <v>25.533688234854019</v>
      </c>
      <c r="M555" s="65">
        <v>12.800754271116679</v>
      </c>
      <c r="N555" s="65">
        <v>55.651755090339961</v>
      </c>
      <c r="O555" s="65">
        <v>51.194438711708621</v>
      </c>
      <c r="P555" s="65">
        <v>33.977284623306041</v>
      </c>
      <c r="Q555" s="65">
        <v>51.862140364086017</v>
      </c>
      <c r="R555" s="65">
        <v>38.112255118730928</v>
      </c>
      <c r="S555" s="65">
        <v>33.117450937167732</v>
      </c>
      <c r="T555" s="66">
        <v>7731.991</v>
      </c>
      <c r="U555" s="66">
        <v>8094.6019999999999</v>
      </c>
      <c r="V555" s="66">
        <v>8276.8065000000006</v>
      </c>
      <c r="W555" s="65">
        <v>49.161552521040505</v>
      </c>
      <c r="X555" s="66">
        <v>4069.006591796875</v>
      </c>
      <c r="Y555" s="58">
        <v>2272.63427734375</v>
      </c>
      <c r="Z555" s="68">
        <v>10</v>
      </c>
      <c r="AA555" s="55" t="s">
        <v>83</v>
      </c>
      <c r="AB555" s="52"/>
      <c r="AC555" s="52"/>
    </row>
    <row r="556" spans="1:29" x14ac:dyDescent="0.35">
      <c r="A556" s="59">
        <v>710</v>
      </c>
      <c r="B556" s="59" t="s">
        <v>214</v>
      </c>
      <c r="C556" s="59" t="s">
        <v>215</v>
      </c>
      <c r="D556" s="59" t="s">
        <v>136</v>
      </c>
      <c r="E556" s="59" t="s">
        <v>89</v>
      </c>
      <c r="F556" s="59" t="s">
        <v>185</v>
      </c>
      <c r="G556" s="59" t="s">
        <v>82</v>
      </c>
      <c r="H556" s="60">
        <v>2.48906428726559E-2</v>
      </c>
      <c r="I556" s="60">
        <v>3.9040119696987702E-2</v>
      </c>
      <c r="J556" s="61">
        <v>7.7175843416152992</v>
      </c>
      <c r="K556" s="61">
        <v>1.8007877478102299</v>
      </c>
      <c r="L556" s="61">
        <v>1.9170634536823199</v>
      </c>
      <c r="M556" s="61">
        <v>0.52986343896396004</v>
      </c>
      <c r="N556" s="61">
        <v>7.2293707618846001</v>
      </c>
      <c r="O556" s="61">
        <v>3.06696040032576</v>
      </c>
      <c r="P556" s="61">
        <v>6.2571966836141595</v>
      </c>
      <c r="Q556" s="61">
        <v>5.8569020109845402</v>
      </c>
      <c r="R556" s="61">
        <v>6.7992626315001994</v>
      </c>
      <c r="S556" s="61">
        <v>5.1666260200185201</v>
      </c>
      <c r="T556" s="62">
        <v>57259.550999999999</v>
      </c>
      <c r="U556" s="62">
        <v>61502.603000000003</v>
      </c>
      <c r="V556" s="62">
        <v>62378.41</v>
      </c>
      <c r="W556" s="61">
        <v>22.665771646983028</v>
      </c>
      <c r="X556" s="62">
        <v>14138.5478515625</v>
      </c>
      <c r="Y556" s="54">
        <v>1371.4091796875</v>
      </c>
      <c r="Z556" s="67">
        <v>10</v>
      </c>
      <c r="AA556" s="52" t="s">
        <v>83</v>
      </c>
      <c r="AB556" s="52"/>
      <c r="AC556" s="52"/>
    </row>
    <row r="557" spans="1:29" x14ac:dyDescent="0.35">
      <c r="A557" s="59">
        <v>710</v>
      </c>
      <c r="B557" s="59" t="s">
        <v>214</v>
      </c>
      <c r="C557" s="59" t="s">
        <v>215</v>
      </c>
      <c r="D557" s="59" t="s">
        <v>136</v>
      </c>
      <c r="E557" s="59" t="s">
        <v>89</v>
      </c>
      <c r="F557" s="59" t="s">
        <v>185</v>
      </c>
      <c r="G557" s="59" t="s">
        <v>84</v>
      </c>
      <c r="H557" s="60">
        <v>2.48906428726559E-2</v>
      </c>
      <c r="I557" s="60">
        <v>2.3837114536036499E-2</v>
      </c>
      <c r="J557" s="61">
        <v>4.4871947400622396</v>
      </c>
      <c r="K557" s="61">
        <v>1.46172959982997</v>
      </c>
      <c r="L557" s="61">
        <v>1.20885972444099</v>
      </c>
      <c r="M557" s="61">
        <v>0.40736517895075003</v>
      </c>
      <c r="N557" s="61">
        <v>4.5621181799328001</v>
      </c>
      <c r="O557" s="61">
        <v>1.1338017945335799</v>
      </c>
      <c r="P557" s="61">
        <v>3.8359437487509398</v>
      </c>
      <c r="Q557" s="61">
        <v>3.2257418808724001</v>
      </c>
      <c r="R557" s="61">
        <v>4.5399492720386503</v>
      </c>
      <c r="S557" s="61">
        <v>2.9138035588647</v>
      </c>
      <c r="T557" s="62">
        <v>57259.550999999999</v>
      </c>
      <c r="U557" s="62">
        <v>61502.603000000003</v>
      </c>
      <c r="V557" s="62">
        <v>62378.41</v>
      </c>
      <c r="W557" s="61">
        <v>14.983904954912841</v>
      </c>
      <c r="X557" s="62">
        <v>9346.7216796875</v>
      </c>
      <c r="Y557" s="54">
        <v>564.48431396484375</v>
      </c>
      <c r="Z557" s="67">
        <v>10</v>
      </c>
      <c r="AA557" s="52" t="s">
        <v>83</v>
      </c>
      <c r="AB557" s="52"/>
      <c r="AC557" s="52"/>
    </row>
    <row r="558" spans="1:29" x14ac:dyDescent="0.35">
      <c r="A558" s="59">
        <v>710</v>
      </c>
      <c r="B558" s="59" t="s">
        <v>214</v>
      </c>
      <c r="C558" s="59" t="s">
        <v>215</v>
      </c>
      <c r="D558" s="59" t="s">
        <v>136</v>
      </c>
      <c r="E558" s="59" t="s">
        <v>89</v>
      </c>
      <c r="F558" s="59" t="s">
        <v>185</v>
      </c>
      <c r="G558" s="59" t="s">
        <v>85</v>
      </c>
      <c r="H558" s="60">
        <v>2.48906428726559E-2</v>
      </c>
      <c r="I558" s="60">
        <v>2.0379481467117998E-2</v>
      </c>
      <c r="J558" s="61">
        <v>3.76049526907659</v>
      </c>
      <c r="K558" s="61">
        <v>1.07890953157096</v>
      </c>
      <c r="L558" s="61">
        <v>1.3391285563651001</v>
      </c>
      <c r="M558" s="61">
        <v>0.36818198089886001</v>
      </c>
      <c r="N558" s="61">
        <v>3.34731695497097</v>
      </c>
      <c r="O558" s="61">
        <v>2.0339663552192602</v>
      </c>
      <c r="P558" s="61">
        <v>2.8868988038169601</v>
      </c>
      <c r="Q558" s="61">
        <v>2.8845310873902301</v>
      </c>
      <c r="R558" s="61">
        <v>3.1325201706643497</v>
      </c>
      <c r="S558" s="61">
        <v>2.7576872549985101</v>
      </c>
      <c r="T558" s="62">
        <v>57259.550999999999</v>
      </c>
      <c r="U558" s="62">
        <v>61502.603000000003</v>
      </c>
      <c r="V558" s="62">
        <v>62378.41</v>
      </c>
      <c r="W558" s="61">
        <v>52.51511207846535</v>
      </c>
      <c r="X558" s="62">
        <v>32758.091796875</v>
      </c>
      <c r="Y558" s="54">
        <v>1679.6353759765625</v>
      </c>
      <c r="Z558" s="67">
        <v>10</v>
      </c>
      <c r="AA558" s="52" t="s">
        <v>83</v>
      </c>
      <c r="AB558" s="52"/>
      <c r="AC558" s="52"/>
    </row>
    <row r="559" spans="1:29" x14ac:dyDescent="0.35">
      <c r="A559" s="59">
        <v>710</v>
      </c>
      <c r="B559" s="59" t="s">
        <v>214</v>
      </c>
      <c r="C559" s="59" t="s">
        <v>215</v>
      </c>
      <c r="D559" s="59" t="s">
        <v>136</v>
      </c>
      <c r="E559" s="59" t="s">
        <v>89</v>
      </c>
      <c r="F559" s="59" t="s">
        <v>185</v>
      </c>
      <c r="G559" s="59" t="s">
        <v>86</v>
      </c>
      <c r="H559" s="60">
        <v>2.48906428726559E-2</v>
      </c>
      <c r="I559" s="60">
        <v>1.8761887493066901E-2</v>
      </c>
      <c r="J559" s="61">
        <v>2.7539417879575501</v>
      </c>
      <c r="K559" s="61">
        <v>0.56694119336323001</v>
      </c>
      <c r="L559" s="61">
        <v>2.5017640629729101</v>
      </c>
      <c r="M559" s="61">
        <v>0.20748171722826</v>
      </c>
      <c r="N559" s="61">
        <v>3.7140107893848002</v>
      </c>
      <c r="O559" s="61">
        <v>1.29442901113293</v>
      </c>
      <c r="P559" s="61">
        <v>3.09536126743519</v>
      </c>
      <c r="Q559" s="61">
        <v>2.4156834561623897</v>
      </c>
      <c r="R559" s="61">
        <v>3.1119674185980899</v>
      </c>
      <c r="S559" s="61">
        <v>2.0495592602249899</v>
      </c>
      <c r="T559" s="62">
        <v>57259.550999999999</v>
      </c>
      <c r="U559" s="62">
        <v>61502.603000000003</v>
      </c>
      <c r="V559" s="62">
        <v>62378.41</v>
      </c>
      <c r="W559" s="61">
        <v>9.83521131963934</v>
      </c>
      <c r="X559" s="62">
        <v>6135.04833984375</v>
      </c>
      <c r="Y559" s="54">
        <v>299.48196411132813</v>
      </c>
      <c r="Z559" s="67">
        <v>10</v>
      </c>
      <c r="AA559" s="52" t="s">
        <v>83</v>
      </c>
      <c r="AB559" s="52"/>
      <c r="AC559" s="52"/>
    </row>
    <row r="560" spans="1:29" x14ac:dyDescent="0.35">
      <c r="A560" s="63">
        <v>710</v>
      </c>
      <c r="B560" s="63" t="s">
        <v>214</v>
      </c>
      <c r="C560" s="63" t="s">
        <v>215</v>
      </c>
      <c r="D560" s="63" t="s">
        <v>136</v>
      </c>
      <c r="E560" s="63" t="s">
        <v>89</v>
      </c>
      <c r="F560" s="63" t="s">
        <v>185</v>
      </c>
      <c r="G560" s="63" t="s">
        <v>350</v>
      </c>
      <c r="H560" s="64">
        <v>2.48906428726559E-2</v>
      </c>
      <c r="I560" s="64">
        <v>3.2989592709213603E-2</v>
      </c>
      <c r="J560" s="65">
        <v>6.4319464523758505</v>
      </c>
      <c r="K560" s="65">
        <v>1.66584860564323</v>
      </c>
      <c r="L560" s="65">
        <v>1.63521090339687</v>
      </c>
      <c r="M560" s="65">
        <v>0.48111129948110004</v>
      </c>
      <c r="N560" s="65">
        <v>6.1678514399178797</v>
      </c>
      <c r="O560" s="65">
        <v>2.2975974887063999</v>
      </c>
      <c r="P560" s="65">
        <v>5.29358086743032</v>
      </c>
      <c r="Q560" s="65">
        <v>4.8097468460774699</v>
      </c>
      <c r="R560" s="65">
        <v>5.9000959002823494</v>
      </c>
      <c r="S560" s="65">
        <v>4.2700425514497296</v>
      </c>
      <c r="T560" s="66">
        <v>57259.550999999999</v>
      </c>
      <c r="U560" s="66">
        <v>61502.603000000003</v>
      </c>
      <c r="V560" s="66">
        <v>62378.41</v>
      </c>
      <c r="W560" s="65">
        <v>37.649676601895784</v>
      </c>
      <c r="X560" s="66">
        <v>23485.26953125</v>
      </c>
      <c r="Y560" s="58">
        <v>1935.8934326171875</v>
      </c>
      <c r="Z560" s="68">
        <v>10</v>
      </c>
      <c r="AA560" s="55" t="s">
        <v>83</v>
      </c>
      <c r="AB560" s="52"/>
      <c r="AC560" s="52"/>
    </row>
    <row r="561" spans="1:29" x14ac:dyDescent="0.35">
      <c r="A561" s="63">
        <v>710</v>
      </c>
      <c r="B561" s="63" t="s">
        <v>214</v>
      </c>
      <c r="C561" s="63" t="s">
        <v>215</v>
      </c>
      <c r="D561" s="63" t="s">
        <v>136</v>
      </c>
      <c r="E561" s="63" t="s">
        <v>89</v>
      </c>
      <c r="F561" s="63" t="s">
        <v>185</v>
      </c>
      <c r="G561" s="63" t="s">
        <v>351</v>
      </c>
      <c r="H561" s="64">
        <v>2.48906428726559E-2</v>
      </c>
      <c r="I561" s="64">
        <v>2.0124320343693099E-2</v>
      </c>
      <c r="J561" s="65">
        <v>3.6017203718220205</v>
      </c>
      <c r="K561" s="65">
        <v>0.99815106039051005</v>
      </c>
      <c r="L561" s="65">
        <v>1.5225240108231901</v>
      </c>
      <c r="M561" s="65">
        <v>0.34283293752292998</v>
      </c>
      <c r="N561" s="65">
        <v>3.4051596597800904</v>
      </c>
      <c r="O561" s="65">
        <v>1.91731088879269</v>
      </c>
      <c r="P561" s="65">
        <v>2.9197819112357899</v>
      </c>
      <c r="Q561" s="65">
        <v>2.8105745258437</v>
      </c>
      <c r="R561" s="65">
        <v>3.1292781560483105</v>
      </c>
      <c r="S561" s="65">
        <v>2.64598633525378</v>
      </c>
      <c r="T561" s="66">
        <v>57259.550999999999</v>
      </c>
      <c r="U561" s="66">
        <v>61502.603000000003</v>
      </c>
      <c r="V561" s="66">
        <v>62378.41</v>
      </c>
      <c r="W561" s="65">
        <v>62.350323398104514</v>
      </c>
      <c r="X561" s="66">
        <v>38893.140625</v>
      </c>
      <c r="Y561" s="58">
        <v>1979.1173095703125</v>
      </c>
      <c r="Z561" s="68">
        <v>10</v>
      </c>
      <c r="AA561" s="55" t="s">
        <v>83</v>
      </c>
      <c r="AB561" s="52"/>
      <c r="AC561" s="52"/>
    </row>
    <row r="562" spans="1:29" x14ac:dyDescent="0.35">
      <c r="A562" s="59">
        <v>144</v>
      </c>
      <c r="B562" s="59" t="s">
        <v>182</v>
      </c>
      <c r="C562" s="59" t="s">
        <v>183</v>
      </c>
      <c r="D562" s="59" t="s">
        <v>128</v>
      </c>
      <c r="E562" s="59" t="s">
        <v>184</v>
      </c>
      <c r="F562" s="59" t="s">
        <v>185</v>
      </c>
      <c r="G562" s="59" t="s">
        <v>82</v>
      </c>
      <c r="H562" s="60">
        <v>1.1184699058671701E-2</v>
      </c>
      <c r="I562" s="60">
        <v>1.75989972076625E-2</v>
      </c>
      <c r="J562" s="61">
        <v>3.9762285924204299</v>
      </c>
      <c r="K562" s="61">
        <v>0.25683003776882002</v>
      </c>
      <c r="L562" s="61">
        <v>0.81513179204078989</v>
      </c>
      <c r="M562" s="61">
        <v>1.4803431022543401</v>
      </c>
      <c r="N562" s="61">
        <v>4.1185504403023803</v>
      </c>
      <c r="O562" s="61">
        <v>2.0718740124145301</v>
      </c>
      <c r="P562" s="61">
        <v>1.8057169427256701</v>
      </c>
      <c r="Q562" s="61">
        <v>0.85783530160285004</v>
      </c>
      <c r="R562" s="61">
        <v>1.99536154564332</v>
      </c>
      <c r="S562" s="61">
        <v>1.2432561576371099</v>
      </c>
      <c r="T562" s="62">
        <v>21910.772499999999</v>
      </c>
      <c r="U562" s="62">
        <v>22700.371999999999</v>
      </c>
      <c r="V562" s="62">
        <v>22834.965</v>
      </c>
      <c r="W562" s="61">
        <v>16.459674527123848</v>
      </c>
      <c r="X562" s="62">
        <v>3758.56103515625</v>
      </c>
      <c r="Y562" s="54">
        <v>169.92344665527344</v>
      </c>
      <c r="Z562" s="67">
        <v>10</v>
      </c>
      <c r="AA562" s="52" t="s">
        <v>83</v>
      </c>
      <c r="AB562" s="52"/>
      <c r="AC562" s="52"/>
    </row>
    <row r="563" spans="1:29" x14ac:dyDescent="0.35">
      <c r="A563" s="59">
        <v>144</v>
      </c>
      <c r="B563" s="59" t="s">
        <v>182</v>
      </c>
      <c r="C563" s="59" t="s">
        <v>183</v>
      </c>
      <c r="D563" s="59" t="s">
        <v>128</v>
      </c>
      <c r="E563" s="59" t="s">
        <v>184</v>
      </c>
      <c r="F563" s="59" t="s">
        <v>185</v>
      </c>
      <c r="G563" s="59" t="s">
        <v>84</v>
      </c>
      <c r="H563" s="60">
        <v>1.1184699058671701E-2</v>
      </c>
      <c r="I563" s="60">
        <v>9.0381174903082992E-3</v>
      </c>
      <c r="J563" s="61">
        <v>1.8777725937273999</v>
      </c>
      <c r="K563" s="61">
        <v>0.12145664283039999</v>
      </c>
      <c r="L563" s="61">
        <v>0.34218279541989999</v>
      </c>
      <c r="M563" s="61">
        <v>0.64667731645949</v>
      </c>
      <c r="N563" s="61">
        <v>2.25842044716499</v>
      </c>
      <c r="O563" s="61">
        <v>0.99519100128294991</v>
      </c>
      <c r="P563" s="61">
        <v>1.1608093618961099</v>
      </c>
      <c r="Q563" s="61">
        <v>0.64523393781479998</v>
      </c>
      <c r="R563" s="61">
        <v>1.27610908842132</v>
      </c>
      <c r="S563" s="61">
        <v>0.96857960065554993</v>
      </c>
      <c r="T563" s="62">
        <v>21910.772499999999</v>
      </c>
      <c r="U563" s="62">
        <v>22700.371999999999</v>
      </c>
      <c r="V563" s="62">
        <v>22834.965</v>
      </c>
      <c r="W563" s="61">
        <v>13.069055590150711</v>
      </c>
      <c r="X563" s="62">
        <v>2984.314208984375</v>
      </c>
      <c r="Y563" s="54">
        <v>69.85040283203125</v>
      </c>
      <c r="Z563" s="67">
        <v>10</v>
      </c>
      <c r="AA563" s="52" t="s">
        <v>83</v>
      </c>
      <c r="AB563" s="52"/>
      <c r="AC563" s="52"/>
    </row>
    <row r="564" spans="1:29" x14ac:dyDescent="0.35">
      <c r="A564" s="59">
        <v>144</v>
      </c>
      <c r="B564" s="59" t="s">
        <v>182</v>
      </c>
      <c r="C564" s="59" t="s">
        <v>183</v>
      </c>
      <c r="D564" s="59" t="s">
        <v>128</v>
      </c>
      <c r="E564" s="59" t="s">
        <v>184</v>
      </c>
      <c r="F564" s="59" t="s">
        <v>185</v>
      </c>
      <c r="G564" s="59" t="s">
        <v>85</v>
      </c>
      <c r="H564" s="60">
        <v>1.1184699058671701E-2</v>
      </c>
      <c r="I564" s="60">
        <v>9.1814798650970992E-3</v>
      </c>
      <c r="J564" s="61">
        <v>1.7982978234071201</v>
      </c>
      <c r="K564" s="61">
        <v>0.14202356706605998</v>
      </c>
      <c r="L564" s="61">
        <v>0.69054689759294996</v>
      </c>
      <c r="M564" s="61">
        <v>0.53157953205999997</v>
      </c>
      <c r="N564" s="61">
        <v>2.2151396520452402</v>
      </c>
      <c r="O564" s="61">
        <v>1.1472905673680101</v>
      </c>
      <c r="P564" s="61">
        <v>1.0497084885955699</v>
      </c>
      <c r="Q564" s="61">
        <v>0.56851444577204002</v>
      </c>
      <c r="R564" s="61">
        <v>1.2238006628582498</v>
      </c>
      <c r="S564" s="61">
        <v>0.83486648014970999</v>
      </c>
      <c r="T564" s="62">
        <v>21910.772499999999</v>
      </c>
      <c r="U564" s="62">
        <v>22700.371999999999</v>
      </c>
      <c r="V564" s="62">
        <v>22834.965</v>
      </c>
      <c r="W564" s="61">
        <v>55.163739246640517</v>
      </c>
      <c r="X564" s="62">
        <v>12596.6201171875</v>
      </c>
      <c r="Y564" s="54">
        <v>302.36282348632813</v>
      </c>
      <c r="Z564" s="67">
        <v>10</v>
      </c>
      <c r="AA564" s="52" t="s">
        <v>83</v>
      </c>
      <c r="AB564" s="52"/>
      <c r="AC564" s="52"/>
    </row>
    <row r="565" spans="1:29" x14ac:dyDescent="0.35">
      <c r="A565" s="59">
        <v>144</v>
      </c>
      <c r="B565" s="59" t="s">
        <v>182</v>
      </c>
      <c r="C565" s="59" t="s">
        <v>183</v>
      </c>
      <c r="D565" s="59" t="s">
        <v>128</v>
      </c>
      <c r="E565" s="59" t="s">
        <v>184</v>
      </c>
      <c r="F565" s="59" t="s">
        <v>185</v>
      </c>
      <c r="G565" s="59" t="s">
        <v>86</v>
      </c>
      <c r="H565" s="60">
        <v>1.1184699058671701E-2</v>
      </c>
      <c r="I565" s="60">
        <v>1.3339298387963701E-2</v>
      </c>
      <c r="J565" s="61">
        <v>0.91066023112928007</v>
      </c>
      <c r="K565" s="61">
        <v>9.5262348702670002E-2</v>
      </c>
      <c r="L565" s="61">
        <v>2.6945632430716597</v>
      </c>
      <c r="M565" s="61">
        <v>0.30428068869196001</v>
      </c>
      <c r="N565" s="61">
        <v>3.1764886247285102</v>
      </c>
      <c r="O565" s="61">
        <v>1.8890184235759202</v>
      </c>
      <c r="P565" s="61">
        <v>1.4451251536338998</v>
      </c>
      <c r="Q565" s="61">
        <v>1.3162916006051999</v>
      </c>
      <c r="R565" s="61">
        <v>1.9074601085418099</v>
      </c>
      <c r="S565" s="61">
        <v>2.2620536524505597</v>
      </c>
      <c r="T565" s="62">
        <v>21910.772499999999</v>
      </c>
      <c r="U565" s="62">
        <v>22700.371999999999</v>
      </c>
      <c r="V565" s="62">
        <v>22834.965</v>
      </c>
      <c r="W565" s="61">
        <v>15.307530636084909</v>
      </c>
      <c r="X565" s="62">
        <v>3495.46923828125</v>
      </c>
      <c r="Y565" s="54">
        <v>124.80824279785156</v>
      </c>
      <c r="Z565" s="67">
        <v>10</v>
      </c>
      <c r="AA565" s="52" t="s">
        <v>83</v>
      </c>
      <c r="AB565" s="52"/>
      <c r="AC565" s="52"/>
    </row>
    <row r="566" spans="1:29" x14ac:dyDescent="0.35">
      <c r="A566" s="63">
        <v>144</v>
      </c>
      <c r="B566" s="63" t="s">
        <v>182</v>
      </c>
      <c r="C566" s="63" t="s">
        <v>183</v>
      </c>
      <c r="D566" s="63" t="s">
        <v>128</v>
      </c>
      <c r="E566" s="63" t="s">
        <v>184</v>
      </c>
      <c r="F566" s="63" t="s">
        <v>185</v>
      </c>
      <c r="G566" s="63" t="s">
        <v>350</v>
      </c>
      <c r="H566" s="64">
        <v>1.1184699058671701E-2</v>
      </c>
      <c r="I566" s="64">
        <v>1.38100563191668E-2</v>
      </c>
      <c r="J566" s="65">
        <v>3.0474775763257402</v>
      </c>
      <c r="K566" s="65">
        <v>0.19691542522533001</v>
      </c>
      <c r="L566" s="65">
        <v>0.60581033786392002</v>
      </c>
      <c r="M566" s="65">
        <v>1.1113727992684499</v>
      </c>
      <c r="N566" s="65">
        <v>3.2952796058076204</v>
      </c>
      <c r="O566" s="65">
        <v>1.59534725120384</v>
      </c>
      <c r="P566" s="65">
        <v>1.5202887177089599</v>
      </c>
      <c r="Q566" s="65">
        <v>0.76374053251345997</v>
      </c>
      <c r="R566" s="65">
        <v>1.6770291856178601</v>
      </c>
      <c r="S566" s="65">
        <v>1.1216876655872901</v>
      </c>
      <c r="T566" s="66">
        <v>21910.772499999999</v>
      </c>
      <c r="U566" s="66">
        <v>22700.371999999999</v>
      </c>
      <c r="V566" s="66">
        <v>22834.965</v>
      </c>
      <c r="W566" s="65">
        <v>29.52873011727457</v>
      </c>
      <c r="X566" s="66">
        <v>6742.875</v>
      </c>
      <c r="Y566" s="58">
        <v>239.77383422851563</v>
      </c>
      <c r="Z566" s="68">
        <v>10</v>
      </c>
      <c r="AA566" s="55" t="s">
        <v>83</v>
      </c>
      <c r="AB566" s="52"/>
      <c r="AC566" s="52"/>
    </row>
    <row r="567" spans="1:29" x14ac:dyDescent="0.35">
      <c r="A567" s="63">
        <v>144</v>
      </c>
      <c r="B567" s="63" t="s">
        <v>182</v>
      </c>
      <c r="C567" s="63" t="s">
        <v>183</v>
      </c>
      <c r="D567" s="63" t="s">
        <v>128</v>
      </c>
      <c r="E567" s="63" t="s">
        <v>184</v>
      </c>
      <c r="F567" s="63" t="s">
        <v>185</v>
      </c>
      <c r="G567" s="63" t="s">
        <v>351</v>
      </c>
      <c r="H567" s="64">
        <v>1.1184699058671701E-2</v>
      </c>
      <c r="I567" s="64">
        <v>1.00846271267255E-2</v>
      </c>
      <c r="J567" s="65">
        <v>1.6054881910541701</v>
      </c>
      <c r="K567" s="65">
        <v>0.13186625354143</v>
      </c>
      <c r="L567" s="65">
        <v>1.1258525427825501</v>
      </c>
      <c r="M567" s="65">
        <v>0.48220644691205999</v>
      </c>
      <c r="N567" s="65">
        <v>2.4239606208713598</v>
      </c>
      <c r="O567" s="65">
        <v>1.3084061808859</v>
      </c>
      <c r="P567" s="65">
        <v>1.13559955773858</v>
      </c>
      <c r="Q567" s="65">
        <v>0.73094406745506002</v>
      </c>
      <c r="R567" s="65">
        <v>1.3723028528551899</v>
      </c>
      <c r="S567" s="65">
        <v>1.1448752454207001</v>
      </c>
      <c r="T567" s="66">
        <v>21910.772499999999</v>
      </c>
      <c r="U567" s="66">
        <v>22700.371999999999</v>
      </c>
      <c r="V567" s="66">
        <v>22834.965</v>
      </c>
      <c r="W567" s="65">
        <v>70.471269882725423</v>
      </c>
      <c r="X567" s="66">
        <v>16092.08984375</v>
      </c>
      <c r="Y567" s="58">
        <v>427.17108154296875</v>
      </c>
      <c r="Z567" s="68">
        <v>10</v>
      </c>
      <c r="AA567" s="55" t="s">
        <v>83</v>
      </c>
      <c r="AB567" s="52"/>
      <c r="AC567" s="52"/>
    </row>
    <row r="568" spans="1:29" x14ac:dyDescent="0.35">
      <c r="A568" s="59">
        <v>729</v>
      </c>
      <c r="B568" s="59" t="s">
        <v>312</v>
      </c>
      <c r="C568" s="59" t="s">
        <v>313</v>
      </c>
      <c r="D568" s="59" t="s">
        <v>111</v>
      </c>
      <c r="E568" s="59" t="s">
        <v>80</v>
      </c>
      <c r="F568" s="59" t="s">
        <v>163</v>
      </c>
      <c r="G568" s="59" t="s">
        <v>82</v>
      </c>
      <c r="H568" s="60">
        <v>0.27943958863105328</v>
      </c>
      <c r="I568" s="60">
        <v>0.35817521460391483</v>
      </c>
      <c r="J568" s="61">
        <v>44.848821348098262</v>
      </c>
      <c r="K568" s="61">
        <v>7.2177185566589506</v>
      </c>
      <c r="L568" s="61">
        <v>34.832828347503408</v>
      </c>
      <c r="M568" s="61">
        <v>27.108525620852841</v>
      </c>
      <c r="N568" s="61">
        <v>52.917175925617798</v>
      </c>
      <c r="O568" s="61">
        <v>56.009405772367472</v>
      </c>
      <c r="P568" s="61">
        <v>42.923780061438784</v>
      </c>
      <c r="Q568" s="61">
        <v>51.550810227702726</v>
      </c>
      <c r="R568" s="61">
        <v>63.299175149910155</v>
      </c>
      <c r="S568" s="61">
        <v>35.991357530358691</v>
      </c>
      <c r="T568" s="62">
        <v>38823.317999999999</v>
      </c>
      <c r="U568" s="62">
        <v>48066.923999999999</v>
      </c>
      <c r="V568" s="62">
        <v>49383.345500000003</v>
      </c>
      <c r="W568" s="61">
        <v>31.254024620037058</v>
      </c>
      <c r="X568" s="62">
        <v>15434.283203125</v>
      </c>
      <c r="Y568" s="54">
        <v>9868.8232421875</v>
      </c>
      <c r="Z568" s="67">
        <v>10</v>
      </c>
      <c r="AA568" s="52" t="s">
        <v>83</v>
      </c>
      <c r="AB568" s="52"/>
      <c r="AC568" s="52"/>
    </row>
    <row r="569" spans="1:29" x14ac:dyDescent="0.35">
      <c r="A569" s="59">
        <v>729</v>
      </c>
      <c r="B569" s="59" t="s">
        <v>312</v>
      </c>
      <c r="C569" s="59" t="s">
        <v>313</v>
      </c>
      <c r="D569" s="59" t="s">
        <v>111</v>
      </c>
      <c r="E569" s="59" t="s">
        <v>80</v>
      </c>
      <c r="F569" s="59" t="s">
        <v>163</v>
      </c>
      <c r="G569" s="59" t="s">
        <v>84</v>
      </c>
      <c r="H569" s="60">
        <v>0.27943958863105328</v>
      </c>
      <c r="I569" s="60">
        <v>0.27878015411453178</v>
      </c>
      <c r="J569" s="61">
        <v>25.927837603793503</v>
      </c>
      <c r="K569" s="61">
        <v>5.6537429690365206</v>
      </c>
      <c r="L569" s="61">
        <v>22.814467340401599</v>
      </c>
      <c r="M569" s="61">
        <v>28.494093366701922</v>
      </c>
      <c r="N569" s="61">
        <v>44.721047529883563</v>
      </c>
      <c r="O569" s="61">
        <v>46.107264601211213</v>
      </c>
      <c r="P569" s="61">
        <v>36.985795613056602</v>
      </c>
      <c r="Q569" s="61">
        <v>43.515618575201557</v>
      </c>
      <c r="R569" s="61">
        <v>52.249058451508311</v>
      </c>
      <c r="S569" s="61">
        <v>29.555068795244321</v>
      </c>
      <c r="T569" s="62">
        <v>38823.317999999999</v>
      </c>
      <c r="U569" s="62">
        <v>48066.923999999999</v>
      </c>
      <c r="V569" s="62">
        <v>49383.345500000003</v>
      </c>
      <c r="W569" s="61">
        <v>19.299320155073758</v>
      </c>
      <c r="X569" s="62">
        <v>9530.650390625</v>
      </c>
      <c r="Y569" s="54">
        <v>5019.35107421875</v>
      </c>
      <c r="Z569" s="67">
        <v>10</v>
      </c>
      <c r="AA569" s="52" t="s">
        <v>83</v>
      </c>
      <c r="AB569" s="52"/>
      <c r="AC569" s="52"/>
    </row>
    <row r="570" spans="1:29" x14ac:dyDescent="0.35">
      <c r="A570" s="59">
        <v>729</v>
      </c>
      <c r="B570" s="59" t="s">
        <v>312</v>
      </c>
      <c r="C570" s="59" t="s">
        <v>313</v>
      </c>
      <c r="D570" s="59" t="s">
        <v>111</v>
      </c>
      <c r="E570" s="59" t="s">
        <v>80</v>
      </c>
      <c r="F570" s="59" t="s">
        <v>163</v>
      </c>
      <c r="G570" s="59" t="s">
        <v>85</v>
      </c>
      <c r="H570" s="60">
        <v>0.27943958863105328</v>
      </c>
      <c r="I570" s="60">
        <v>0.23306943070294511</v>
      </c>
      <c r="J570" s="61">
        <v>23.406367701808911</v>
      </c>
      <c r="K570" s="61">
        <v>4.8164731652967498</v>
      </c>
      <c r="L570" s="61">
        <v>22.929463389387699</v>
      </c>
      <c r="M570" s="61">
        <v>16.563145421005778</v>
      </c>
      <c r="N570" s="61">
        <v>37.836971465460742</v>
      </c>
      <c r="O570" s="61">
        <v>39.777958604416099</v>
      </c>
      <c r="P570" s="61">
        <v>30.986093091768467</v>
      </c>
      <c r="Q570" s="61">
        <v>36.63910822683782</v>
      </c>
      <c r="R570" s="61">
        <v>44.64303047349641</v>
      </c>
      <c r="S570" s="61">
        <v>26.495464370609671</v>
      </c>
      <c r="T570" s="62">
        <v>38823.317999999999</v>
      </c>
      <c r="U570" s="62">
        <v>48066.923999999999</v>
      </c>
      <c r="V570" s="62">
        <v>49383.345500000003</v>
      </c>
      <c r="W570" s="61">
        <v>42.713429632359059</v>
      </c>
      <c r="X570" s="62">
        <v>21093.3203125</v>
      </c>
      <c r="Y570" s="54">
        <v>9502.880859375</v>
      </c>
      <c r="Z570" s="67">
        <v>10</v>
      </c>
      <c r="AA570" s="52" t="s">
        <v>83</v>
      </c>
      <c r="AB570" s="52"/>
      <c r="AC570" s="52"/>
    </row>
    <row r="571" spans="1:29" x14ac:dyDescent="0.35">
      <c r="A571" s="59">
        <v>729</v>
      </c>
      <c r="B571" s="59" t="s">
        <v>312</v>
      </c>
      <c r="C571" s="59" t="s">
        <v>313</v>
      </c>
      <c r="D571" s="59" t="s">
        <v>111</v>
      </c>
      <c r="E571" s="59" t="s">
        <v>80</v>
      </c>
      <c r="F571" s="59" t="s">
        <v>163</v>
      </c>
      <c r="G571" s="59" t="s">
        <v>86</v>
      </c>
      <c r="H571" s="60">
        <v>0.27943958863105328</v>
      </c>
      <c r="I571" s="60">
        <v>0.2100585246903208</v>
      </c>
      <c r="J571" s="61">
        <v>10.97734322330907</v>
      </c>
      <c r="K571" s="61">
        <v>2.3305091360177501</v>
      </c>
      <c r="L571" s="61">
        <v>28.581441195877538</v>
      </c>
      <c r="M571" s="61">
        <v>12.36305991570441</v>
      </c>
      <c r="N571" s="61">
        <v>36.83742088500636</v>
      </c>
      <c r="O571" s="61">
        <v>39.582458714174926</v>
      </c>
      <c r="P571" s="61">
        <v>29.956070170716732</v>
      </c>
      <c r="Q571" s="61">
        <v>36.16222853869067</v>
      </c>
      <c r="R571" s="61">
        <v>43.303382084039832</v>
      </c>
      <c r="S571" s="61">
        <v>29.506723637017917</v>
      </c>
      <c r="T571" s="62">
        <v>38823.317999999999</v>
      </c>
      <c r="U571" s="62">
        <v>48066.923999999999</v>
      </c>
      <c r="V571" s="62">
        <v>49383.345500000003</v>
      </c>
      <c r="W571" s="61">
        <v>6.7332255925309292</v>
      </c>
      <c r="X571" s="62">
        <v>3325.092041015625</v>
      </c>
      <c r="Y571" s="54">
        <v>1446.5731201171875</v>
      </c>
      <c r="Z571" s="67">
        <v>10</v>
      </c>
      <c r="AA571" s="52" t="s">
        <v>83</v>
      </c>
      <c r="AB571" s="52"/>
      <c r="AC571" s="52"/>
    </row>
    <row r="572" spans="1:29" x14ac:dyDescent="0.35">
      <c r="A572" s="63">
        <v>729</v>
      </c>
      <c r="B572" s="63" t="s">
        <v>312</v>
      </c>
      <c r="C572" s="63" t="s">
        <v>313</v>
      </c>
      <c r="D572" s="63" t="s">
        <v>111</v>
      </c>
      <c r="E572" s="63" t="s">
        <v>80</v>
      </c>
      <c r="F572" s="63" t="s">
        <v>163</v>
      </c>
      <c r="G572" s="63" t="s">
        <v>350</v>
      </c>
      <c r="H572" s="64">
        <v>0.27943958863105328</v>
      </c>
      <c r="I572" s="64">
        <v>0.32786523812396678</v>
      </c>
      <c r="J572" s="65">
        <v>37.625518428088441</v>
      </c>
      <c r="K572" s="65">
        <v>6.6206529081934695</v>
      </c>
      <c r="L572" s="65">
        <v>30.244680958895181</v>
      </c>
      <c r="M572" s="65">
        <v>27.63748202606428</v>
      </c>
      <c r="N572" s="65">
        <v>49.788209748501984</v>
      </c>
      <c r="O572" s="65">
        <v>52.229149618534954</v>
      </c>
      <c r="P572" s="65">
        <v>40.656886279137851</v>
      </c>
      <c r="Q572" s="65">
        <v>48.483283501254121</v>
      </c>
      <c r="R572" s="65">
        <v>59.080666149919381</v>
      </c>
      <c r="S572" s="65">
        <v>33.53423036177918</v>
      </c>
      <c r="T572" s="66">
        <v>38823.317999999999</v>
      </c>
      <c r="U572" s="66">
        <v>48066.923999999999</v>
      </c>
      <c r="V572" s="66">
        <v>49383.345500000003</v>
      </c>
      <c r="W572" s="65">
        <v>50.553344775111718</v>
      </c>
      <c r="X572" s="66">
        <v>24964.93359375</v>
      </c>
      <c r="Y572" s="58">
        <v>14888.1748046875</v>
      </c>
      <c r="Z572" s="68">
        <v>10</v>
      </c>
      <c r="AA572" s="55" t="s">
        <v>83</v>
      </c>
      <c r="AB572" s="52"/>
      <c r="AC572" s="52"/>
    </row>
    <row r="573" spans="1:29" x14ac:dyDescent="0.35">
      <c r="A573" s="63">
        <v>729</v>
      </c>
      <c r="B573" s="63" t="s">
        <v>312</v>
      </c>
      <c r="C573" s="63" t="s">
        <v>313</v>
      </c>
      <c r="D573" s="63" t="s">
        <v>111</v>
      </c>
      <c r="E573" s="63" t="s">
        <v>80</v>
      </c>
      <c r="F573" s="63" t="s">
        <v>163</v>
      </c>
      <c r="G573" s="63" t="s">
        <v>351</v>
      </c>
      <c r="H573" s="64">
        <v>0.27943958863105328</v>
      </c>
      <c r="I573" s="64">
        <v>0.22993600093773811</v>
      </c>
      <c r="J573" s="65">
        <v>21.71388869937255</v>
      </c>
      <c r="K573" s="65">
        <v>4.4779556953500901</v>
      </c>
      <c r="L573" s="65">
        <v>23.699101728765502</v>
      </c>
      <c r="M573" s="65">
        <v>15.99121344529383</v>
      </c>
      <c r="N573" s="65">
        <v>37.70086115590086</v>
      </c>
      <c r="O573" s="65">
        <v>39.751337089607048</v>
      </c>
      <c r="P573" s="65">
        <v>30.845833317646449</v>
      </c>
      <c r="Q573" s="65">
        <v>36.574170800712828</v>
      </c>
      <c r="R573" s="65">
        <v>44.460608532520261</v>
      </c>
      <c r="S573" s="65">
        <v>26.905512084981858</v>
      </c>
      <c r="T573" s="66">
        <v>38823.317999999999</v>
      </c>
      <c r="U573" s="66">
        <v>48066.923999999999</v>
      </c>
      <c r="V573" s="66">
        <v>49383.345500000003</v>
      </c>
      <c r="W573" s="65">
        <v>49.446655224890321</v>
      </c>
      <c r="X573" s="66">
        <v>24418.412109375</v>
      </c>
      <c r="Y573" s="58">
        <v>10949.453125</v>
      </c>
      <c r="Z573" s="68">
        <v>10</v>
      </c>
      <c r="AA573" s="55" t="s">
        <v>83</v>
      </c>
      <c r="AB573" s="52"/>
      <c r="AC573" s="52"/>
    </row>
    <row r="574" spans="1:29" x14ac:dyDescent="0.35">
      <c r="A574" s="59">
        <v>740</v>
      </c>
      <c r="B574" s="59" t="s">
        <v>186</v>
      </c>
      <c r="C574" s="59" t="s">
        <v>187</v>
      </c>
      <c r="D574" s="59" t="s">
        <v>107</v>
      </c>
      <c r="E574" s="59" t="s">
        <v>80</v>
      </c>
      <c r="F574" s="59" t="s">
        <v>99</v>
      </c>
      <c r="G574" s="59" t="s">
        <v>82</v>
      </c>
      <c r="H574" s="60">
        <v>1.12324684674057E-2</v>
      </c>
      <c r="I574" s="60">
        <v>2.3278445564031199E-2</v>
      </c>
      <c r="J574" s="61">
        <v>2.4860001217157501</v>
      </c>
      <c r="K574" s="61">
        <v>0.61683037200293001</v>
      </c>
      <c r="L574" s="61">
        <v>3.79611531097538</v>
      </c>
      <c r="M574" s="61">
        <v>2.3061593968456298</v>
      </c>
      <c r="N574" s="61">
        <v>2.1746543653780601</v>
      </c>
      <c r="O574" s="61">
        <v>3.6815551056955802</v>
      </c>
      <c r="P574" s="61">
        <v>0.75042258841933995</v>
      </c>
      <c r="Q574" s="61">
        <v>1.8121966117237001</v>
      </c>
      <c r="R574" s="61">
        <v>2.7020589745771697</v>
      </c>
      <c r="S574" s="61">
        <v>3.1649987648262199</v>
      </c>
      <c r="T574" s="62">
        <v>599.51250000000005</v>
      </c>
      <c r="U574" s="62">
        <v>617.89599999999996</v>
      </c>
      <c r="V574" s="62">
        <v>623.16399999999999</v>
      </c>
      <c r="W574" s="61">
        <v>17.102865584558518</v>
      </c>
      <c r="X574" s="62">
        <v>106.57890319824219</v>
      </c>
      <c r="Y574" s="54">
        <v>6.1520133018493652</v>
      </c>
      <c r="Z574" s="67">
        <v>10</v>
      </c>
      <c r="AA574" s="52" t="s">
        <v>83</v>
      </c>
      <c r="AB574" s="52"/>
      <c r="AC574" s="52"/>
    </row>
    <row r="575" spans="1:29" x14ac:dyDescent="0.35">
      <c r="A575" s="59">
        <v>740</v>
      </c>
      <c r="B575" s="59" t="s">
        <v>186</v>
      </c>
      <c r="C575" s="59" t="s">
        <v>187</v>
      </c>
      <c r="D575" s="59" t="s">
        <v>107</v>
      </c>
      <c r="E575" s="59" t="s">
        <v>80</v>
      </c>
      <c r="F575" s="59" t="s">
        <v>99</v>
      </c>
      <c r="G575" s="59" t="s">
        <v>84</v>
      </c>
      <c r="H575" s="60">
        <v>1.12324684674057E-2</v>
      </c>
      <c r="I575" s="60">
        <v>1.55180934035821E-2</v>
      </c>
      <c r="J575" s="61">
        <v>1.1028566754147699</v>
      </c>
      <c r="K575" s="61">
        <v>0.45815300917788998</v>
      </c>
      <c r="L575" s="61">
        <v>2.3661601617290602</v>
      </c>
      <c r="M575" s="61">
        <v>1.9303851851857901</v>
      </c>
      <c r="N575" s="61">
        <v>1.5511966198982101</v>
      </c>
      <c r="O575" s="61">
        <v>2.52555553235922</v>
      </c>
      <c r="P575" s="61">
        <v>0.71435796337240998</v>
      </c>
      <c r="Q575" s="61">
        <v>1.42081062629197</v>
      </c>
      <c r="R575" s="61">
        <v>1.6913008073168903</v>
      </c>
      <c r="S575" s="61">
        <v>2.45668148267483</v>
      </c>
      <c r="T575" s="62">
        <v>599.51250000000005</v>
      </c>
      <c r="U575" s="62">
        <v>617.89599999999996</v>
      </c>
      <c r="V575" s="62">
        <v>623.16399999999999</v>
      </c>
      <c r="W575" s="61">
        <v>14.769186181055622</v>
      </c>
      <c r="X575" s="62">
        <v>92.0362548828125</v>
      </c>
      <c r="Y575" s="54">
        <v>3.5652110576629639</v>
      </c>
      <c r="Z575" s="67">
        <v>10</v>
      </c>
      <c r="AA575" s="52" t="s">
        <v>83</v>
      </c>
      <c r="AB575" s="52"/>
      <c r="AC575" s="52"/>
    </row>
    <row r="576" spans="1:29" x14ac:dyDescent="0.35">
      <c r="A576" s="59">
        <v>740</v>
      </c>
      <c r="B576" s="59" t="s">
        <v>186</v>
      </c>
      <c r="C576" s="59" t="s">
        <v>187</v>
      </c>
      <c r="D576" s="59" t="s">
        <v>107</v>
      </c>
      <c r="E576" s="59" t="s">
        <v>80</v>
      </c>
      <c r="F576" s="59" t="s">
        <v>99</v>
      </c>
      <c r="G576" s="59" t="s">
        <v>85</v>
      </c>
      <c r="H576" s="60">
        <v>1.12324684674057E-2</v>
      </c>
      <c r="I576" s="60">
        <v>6.7806928573748001E-3</v>
      </c>
      <c r="J576" s="61">
        <v>0.66112995274068997</v>
      </c>
      <c r="K576" s="61">
        <v>0.31486503449699998</v>
      </c>
      <c r="L576" s="61">
        <v>1.0901421705198699</v>
      </c>
      <c r="M576" s="61">
        <v>0.57672310511035996</v>
      </c>
      <c r="N576" s="61">
        <v>0.65765208111660001</v>
      </c>
      <c r="O576" s="61">
        <v>1.14821631949734</v>
      </c>
      <c r="P576" s="61">
        <v>0.31938931037212004</v>
      </c>
      <c r="Q576" s="61">
        <v>0.54802086002845996</v>
      </c>
      <c r="R576" s="61">
        <v>0.67488433381820001</v>
      </c>
      <c r="S576" s="61">
        <v>0.92850344983321009</v>
      </c>
      <c r="T576" s="62">
        <v>599.51250000000005</v>
      </c>
      <c r="U576" s="62">
        <v>617.89599999999996</v>
      </c>
      <c r="V576" s="62">
        <v>623.16399999999999</v>
      </c>
      <c r="W576" s="61">
        <v>55.726438197581189</v>
      </c>
      <c r="X576" s="62">
        <v>347.26708984375</v>
      </c>
      <c r="Y576" s="54">
        <v>6.0831198692321777</v>
      </c>
      <c r="Z576" s="67">
        <v>10</v>
      </c>
      <c r="AA576" s="52" t="s">
        <v>83</v>
      </c>
      <c r="AB576" s="52"/>
      <c r="AC576" s="52"/>
    </row>
    <row r="577" spans="1:29" x14ac:dyDescent="0.35">
      <c r="A577" s="59">
        <v>740</v>
      </c>
      <c r="B577" s="59" t="s">
        <v>186</v>
      </c>
      <c r="C577" s="59" t="s">
        <v>187</v>
      </c>
      <c r="D577" s="59" t="s">
        <v>107</v>
      </c>
      <c r="E577" s="59" t="s">
        <v>80</v>
      </c>
      <c r="F577" s="59" t="s">
        <v>99</v>
      </c>
      <c r="G577" s="59" t="s">
        <v>86</v>
      </c>
      <c r="H577" s="60">
        <v>1.12324684674057E-2</v>
      </c>
      <c r="I577" s="60">
        <v>9.5202317125336004E-3</v>
      </c>
      <c r="J577" s="61">
        <v>0.42242735526297004</v>
      </c>
      <c r="K577" s="61">
        <v>0.12230789638872</v>
      </c>
      <c r="L577" s="61">
        <v>2.2563635588002602</v>
      </c>
      <c r="M577" s="61">
        <v>0.53464297012827</v>
      </c>
      <c r="N577" s="61">
        <v>1.35420980492409</v>
      </c>
      <c r="O577" s="61">
        <v>1.4738234267433199</v>
      </c>
      <c r="P577" s="61">
        <v>0.38781735396453998</v>
      </c>
      <c r="Q577" s="61">
        <v>0.91369057630712003</v>
      </c>
      <c r="R577" s="61">
        <v>1.2551845449757399</v>
      </c>
      <c r="S577" s="61">
        <v>1.7444660338973801</v>
      </c>
      <c r="T577" s="62">
        <v>599.51250000000005</v>
      </c>
      <c r="U577" s="62">
        <v>617.89599999999996</v>
      </c>
      <c r="V577" s="62">
        <v>623.16399999999999</v>
      </c>
      <c r="W577" s="61">
        <v>12.40151003680438</v>
      </c>
      <c r="X577" s="62">
        <v>77.281745910644531</v>
      </c>
      <c r="Y577" s="54">
        <v>1.983134388923645</v>
      </c>
      <c r="Z577" s="67">
        <v>10</v>
      </c>
      <c r="AA577" s="52" t="s">
        <v>83</v>
      </c>
      <c r="AB577" s="52"/>
      <c r="AC577" s="52"/>
    </row>
    <row r="578" spans="1:29" x14ac:dyDescent="0.35">
      <c r="A578" s="63">
        <v>740</v>
      </c>
      <c r="B578" s="63" t="s">
        <v>186</v>
      </c>
      <c r="C578" s="63" t="s">
        <v>187</v>
      </c>
      <c r="D578" s="63" t="s">
        <v>107</v>
      </c>
      <c r="E578" s="63" t="s">
        <v>80</v>
      </c>
      <c r="F578" s="63" t="s">
        <v>99</v>
      </c>
      <c r="G578" s="63" t="s">
        <v>350</v>
      </c>
      <c r="H578" s="64">
        <v>1.12324684674057E-2</v>
      </c>
      <c r="I578" s="64">
        <v>1.9682376922730699E-2</v>
      </c>
      <c r="J578" s="65">
        <v>1.8450654488006799</v>
      </c>
      <c r="K578" s="65">
        <v>0.54330088819321998</v>
      </c>
      <c r="L578" s="65">
        <v>3.1334885687408902</v>
      </c>
      <c r="M578" s="65">
        <v>2.1320294307280601</v>
      </c>
      <c r="N578" s="65">
        <v>1.88575035672722</v>
      </c>
      <c r="O578" s="65">
        <v>3.1458766043747</v>
      </c>
      <c r="P578" s="65">
        <v>0.73371060621671003</v>
      </c>
      <c r="Q578" s="65">
        <v>1.6308323076617499</v>
      </c>
      <c r="R578" s="65">
        <v>2.2336838707065398</v>
      </c>
      <c r="S578" s="65">
        <v>2.8367717058252797</v>
      </c>
      <c r="T578" s="66">
        <v>599.51250000000005</v>
      </c>
      <c r="U578" s="66">
        <v>617.89599999999996</v>
      </c>
      <c r="V578" s="66">
        <v>623.16399999999999</v>
      </c>
      <c r="W578" s="65">
        <v>31.872051765614152</v>
      </c>
      <c r="X578" s="66">
        <v>198.61515808105469</v>
      </c>
      <c r="Y578" s="58">
        <v>9.71722412109375</v>
      </c>
      <c r="Z578" s="68">
        <v>10</v>
      </c>
      <c r="AA578" s="55" t="s">
        <v>83</v>
      </c>
      <c r="AB578" s="52"/>
      <c r="AC578" s="52"/>
    </row>
    <row r="579" spans="1:29" x14ac:dyDescent="0.35">
      <c r="A579" s="63">
        <v>740</v>
      </c>
      <c r="B579" s="63" t="s">
        <v>186</v>
      </c>
      <c r="C579" s="63" t="s">
        <v>187</v>
      </c>
      <c r="D579" s="63" t="s">
        <v>107</v>
      </c>
      <c r="E579" s="63" t="s">
        <v>80</v>
      </c>
      <c r="F579" s="63" t="s">
        <v>99</v>
      </c>
      <c r="G579" s="63" t="s">
        <v>351</v>
      </c>
      <c r="H579" s="64">
        <v>1.12324684674057E-2</v>
      </c>
      <c r="I579" s="64">
        <v>7.2793783379882003E-3</v>
      </c>
      <c r="J579" s="65">
        <v>0.61767828958115001</v>
      </c>
      <c r="K579" s="65">
        <v>0.27981335096922999</v>
      </c>
      <c r="L579" s="65">
        <v>1.3024325245774702</v>
      </c>
      <c r="M579" s="65">
        <v>0.56906314719507001</v>
      </c>
      <c r="N579" s="65">
        <v>0.78444832005942988</v>
      </c>
      <c r="O579" s="65">
        <v>1.2074874396941999</v>
      </c>
      <c r="P579" s="65">
        <v>0.33184544755815004</v>
      </c>
      <c r="Q579" s="65">
        <v>0.61458468257282006</v>
      </c>
      <c r="R579" s="65">
        <v>0.78051791121981007</v>
      </c>
      <c r="S579" s="65">
        <v>1.07703527030012</v>
      </c>
      <c r="T579" s="66">
        <v>599.51250000000005</v>
      </c>
      <c r="U579" s="66">
        <v>617.89599999999996</v>
      </c>
      <c r="V579" s="66">
        <v>623.16399999999999</v>
      </c>
      <c r="W579" s="65">
        <v>68.127948234385499</v>
      </c>
      <c r="X579" s="66">
        <v>424.54885864257813</v>
      </c>
      <c r="Y579" s="58">
        <v>8.0662546157836914</v>
      </c>
      <c r="Z579" s="68">
        <v>10</v>
      </c>
      <c r="AA579" s="55" t="s">
        <v>83</v>
      </c>
      <c r="AB579" s="52"/>
      <c r="AC579" s="52"/>
    </row>
    <row r="580" spans="1:29" x14ac:dyDescent="0.35">
      <c r="A580" s="59">
        <v>762</v>
      </c>
      <c r="B580" s="59" t="s">
        <v>220</v>
      </c>
      <c r="C580" s="59" t="s">
        <v>221</v>
      </c>
      <c r="D580" s="59" t="s">
        <v>79</v>
      </c>
      <c r="E580" s="59" t="s">
        <v>89</v>
      </c>
      <c r="F580" s="59" t="s">
        <v>190</v>
      </c>
      <c r="G580" s="59" t="s">
        <v>82</v>
      </c>
      <c r="H580" s="60">
        <v>2.9005923068436999E-2</v>
      </c>
      <c r="I580" s="60">
        <v>4.2736865340838502E-2</v>
      </c>
      <c r="J580" s="61">
        <v>9.028624960837341</v>
      </c>
      <c r="K580" s="61">
        <v>2.9015148071213597</v>
      </c>
      <c r="L580" s="61">
        <v>0.21541230139744999</v>
      </c>
      <c r="M580" s="61">
        <v>7.1998852875419797</v>
      </c>
      <c r="N580" s="61">
        <v>4.7874367523469896</v>
      </c>
      <c r="O580" s="61">
        <v>0.45510114672060997</v>
      </c>
      <c r="P580" s="61">
        <v>4.9225175367652394</v>
      </c>
      <c r="Q580" s="61">
        <v>0.16688292614118</v>
      </c>
      <c r="R580" s="61">
        <v>8.1172399663182091</v>
      </c>
      <c r="S580" s="61">
        <v>0.44086721449584998</v>
      </c>
      <c r="T580" s="62">
        <v>9085.9459999999999</v>
      </c>
      <c r="U580" s="62">
        <v>9966.9084999999995</v>
      </c>
      <c r="V580" s="62">
        <v>10182.222</v>
      </c>
      <c r="W580" s="61">
        <v>26.462703102790456</v>
      </c>
      <c r="X580" s="62">
        <v>2694.4912109375</v>
      </c>
      <c r="Y580" s="54">
        <v>291.32492065429688</v>
      </c>
      <c r="Z580" s="67">
        <v>10</v>
      </c>
      <c r="AA580" s="52" t="s">
        <v>83</v>
      </c>
      <c r="AB580" s="52"/>
      <c r="AC580" s="52"/>
    </row>
    <row r="581" spans="1:29" x14ac:dyDescent="0.35">
      <c r="A581" s="59">
        <v>762</v>
      </c>
      <c r="B581" s="59" t="s">
        <v>220</v>
      </c>
      <c r="C581" s="59" t="s">
        <v>221</v>
      </c>
      <c r="D581" s="59" t="s">
        <v>79</v>
      </c>
      <c r="E581" s="59" t="s">
        <v>89</v>
      </c>
      <c r="F581" s="59" t="s">
        <v>190</v>
      </c>
      <c r="G581" s="59" t="s">
        <v>84</v>
      </c>
      <c r="H581" s="60">
        <v>2.9005923068436999E-2</v>
      </c>
      <c r="I581" s="60">
        <v>1.7610483691027499E-2</v>
      </c>
      <c r="J581" s="61">
        <v>3.5050382872400996</v>
      </c>
      <c r="K581" s="61">
        <v>1.3046214639468601</v>
      </c>
      <c r="L581" s="61">
        <v>6.7844702832629999E-2</v>
      </c>
      <c r="M581" s="61">
        <v>2.59626764783189</v>
      </c>
      <c r="N581" s="61">
        <v>2.54329656087579</v>
      </c>
      <c r="O581" s="61">
        <v>0.12846593112112001</v>
      </c>
      <c r="P581" s="61">
        <v>2.6097531596638199</v>
      </c>
      <c r="Q581" s="61">
        <v>7.9297717882909999E-2</v>
      </c>
      <c r="R581" s="61">
        <v>3.6428391989013202</v>
      </c>
      <c r="S581" s="61">
        <v>0.27390176983815001</v>
      </c>
      <c r="T581" s="62">
        <v>9085.9459999999999</v>
      </c>
      <c r="U581" s="62">
        <v>9966.9084999999995</v>
      </c>
      <c r="V581" s="62">
        <v>10182.222</v>
      </c>
      <c r="W581" s="61">
        <v>15.084848419273008</v>
      </c>
      <c r="X581" s="62">
        <v>1535.9727783203125</v>
      </c>
      <c r="Y581" s="54">
        <v>70.269371032714844</v>
      </c>
      <c r="Z581" s="67">
        <v>10</v>
      </c>
      <c r="AA581" s="52" t="s">
        <v>83</v>
      </c>
      <c r="AB581" s="52"/>
      <c r="AC581" s="52"/>
    </row>
    <row r="582" spans="1:29" x14ac:dyDescent="0.35">
      <c r="A582" s="59">
        <v>762</v>
      </c>
      <c r="B582" s="59" t="s">
        <v>220</v>
      </c>
      <c r="C582" s="59" t="s">
        <v>221</v>
      </c>
      <c r="D582" s="59" t="s">
        <v>79</v>
      </c>
      <c r="E582" s="59" t="s">
        <v>89</v>
      </c>
      <c r="F582" s="59" t="s">
        <v>190</v>
      </c>
      <c r="G582" s="59" t="s">
        <v>85</v>
      </c>
      <c r="H582" s="60">
        <v>2.9005923068436999E-2</v>
      </c>
      <c r="I582" s="60">
        <v>2.5690594075502799E-2</v>
      </c>
      <c r="J582" s="61">
        <v>5.6756868904741502</v>
      </c>
      <c r="K582" s="61">
        <v>1.9187262350822398</v>
      </c>
      <c r="L582" s="61">
        <v>7.4672900112160004E-2</v>
      </c>
      <c r="M582" s="61">
        <v>3.7705723996709199</v>
      </c>
      <c r="N582" s="61">
        <v>3.1266286268957595</v>
      </c>
      <c r="O582" s="61">
        <v>0.25819642518284996</v>
      </c>
      <c r="P582" s="61">
        <v>3.18900222044318</v>
      </c>
      <c r="Q582" s="61">
        <v>7.432977843555999E-2</v>
      </c>
      <c r="R582" s="61">
        <v>5.02437942891064</v>
      </c>
      <c r="S582" s="61">
        <v>0.25155758000214001</v>
      </c>
      <c r="T582" s="62">
        <v>9085.9459999999999</v>
      </c>
      <c r="U582" s="62">
        <v>9966.9084999999995</v>
      </c>
      <c r="V582" s="62">
        <v>10182.222</v>
      </c>
      <c r="W582" s="61">
        <v>51.564419854451806</v>
      </c>
      <c r="X582" s="62">
        <v>5250.40380859375</v>
      </c>
      <c r="Y582" s="54">
        <v>349.50338745117188</v>
      </c>
      <c r="Z582" s="67">
        <v>10</v>
      </c>
      <c r="AA582" s="52" t="s">
        <v>83</v>
      </c>
      <c r="AB582" s="52"/>
      <c r="AC582" s="52"/>
    </row>
    <row r="583" spans="1:29" x14ac:dyDescent="0.35">
      <c r="A583" s="59">
        <v>762</v>
      </c>
      <c r="B583" s="59" t="s">
        <v>220</v>
      </c>
      <c r="C583" s="59" t="s">
        <v>221</v>
      </c>
      <c r="D583" s="59" t="s">
        <v>79</v>
      </c>
      <c r="E583" s="59" t="s">
        <v>89</v>
      </c>
      <c r="F583" s="59" t="s">
        <v>190</v>
      </c>
      <c r="G583" s="59" t="s">
        <v>86</v>
      </c>
      <c r="H583" s="60">
        <v>2.9005923068436999E-2</v>
      </c>
      <c r="I583" s="60">
        <v>2.6059166413348999E-2</v>
      </c>
      <c r="J583" s="61">
        <v>5.4711882584275697</v>
      </c>
      <c r="K583" s="61">
        <v>1.98651055194849</v>
      </c>
      <c r="L583" s="61">
        <v>0.25377415401335002</v>
      </c>
      <c r="M583" s="61">
        <v>3.5101706612891901</v>
      </c>
      <c r="N583" s="61">
        <v>2.8924128380590401</v>
      </c>
      <c r="O583" s="61">
        <v>0.65429970605479004</v>
      </c>
      <c r="P583" s="61">
        <v>3.5999091282689903</v>
      </c>
      <c r="Q583" s="61">
        <v>7.8259463695810008E-2</v>
      </c>
      <c r="R583" s="61">
        <v>5.6711784804237304</v>
      </c>
      <c r="S583" s="61">
        <v>0.34550905047264002</v>
      </c>
      <c r="T583" s="62">
        <v>9085.9459999999999</v>
      </c>
      <c r="U583" s="62">
        <v>9966.9084999999995</v>
      </c>
      <c r="V583" s="62">
        <v>10182.222</v>
      </c>
      <c r="W583" s="61">
        <v>6.8880286234832306</v>
      </c>
      <c r="X583" s="62">
        <v>701.3543701171875</v>
      </c>
      <c r="Y583" s="54">
        <v>46.983291625976563</v>
      </c>
      <c r="Z583" s="67">
        <v>10</v>
      </c>
      <c r="AA583" s="52" t="s">
        <v>83</v>
      </c>
      <c r="AB583" s="52"/>
      <c r="AC583" s="52"/>
    </row>
    <row r="584" spans="1:29" x14ac:dyDescent="0.35">
      <c r="A584" s="63">
        <v>762</v>
      </c>
      <c r="B584" s="63" t="s">
        <v>220</v>
      </c>
      <c r="C584" s="63" t="s">
        <v>221</v>
      </c>
      <c r="D584" s="63" t="s">
        <v>79</v>
      </c>
      <c r="E584" s="63" t="s">
        <v>89</v>
      </c>
      <c r="F584" s="63" t="s">
        <v>190</v>
      </c>
      <c r="G584" s="63" t="s">
        <v>350</v>
      </c>
      <c r="H584" s="64">
        <v>2.9005923068436999E-2</v>
      </c>
      <c r="I584" s="64">
        <v>3.3614121770475999E-2</v>
      </c>
      <c r="J584" s="65">
        <v>7.0231525647640192</v>
      </c>
      <c r="K584" s="65">
        <v>2.3217238653918102</v>
      </c>
      <c r="L584" s="65">
        <v>0.16183429801584001</v>
      </c>
      <c r="M584" s="65">
        <v>5.5284300096433201</v>
      </c>
      <c r="N584" s="65">
        <v>3.9726471106044401</v>
      </c>
      <c r="O584" s="65">
        <v>0.33650829262429999</v>
      </c>
      <c r="P584" s="65">
        <v>4.0828122164759399</v>
      </c>
      <c r="Q584" s="65">
        <v>0.13508298746983</v>
      </c>
      <c r="R584" s="65">
        <v>6.4927000146023799</v>
      </c>
      <c r="S584" s="65">
        <v>0.38024635161346004</v>
      </c>
      <c r="T584" s="66">
        <v>9085.9459999999999</v>
      </c>
      <c r="U584" s="66">
        <v>9966.9084999999995</v>
      </c>
      <c r="V584" s="66">
        <v>10182.222</v>
      </c>
      <c r="W584" s="65">
        <v>41.547551522063699</v>
      </c>
      <c r="X584" s="66">
        <v>4230.4638671875</v>
      </c>
      <c r="Y584" s="58">
        <v>361.59426879882813</v>
      </c>
      <c r="Z584" s="68">
        <v>10</v>
      </c>
      <c r="AA584" s="55" t="s">
        <v>83</v>
      </c>
      <c r="AB584" s="52"/>
      <c r="AC584" s="52"/>
    </row>
    <row r="585" spans="1:29" x14ac:dyDescent="0.35">
      <c r="A585" s="63">
        <v>762</v>
      </c>
      <c r="B585" s="63" t="s">
        <v>220</v>
      </c>
      <c r="C585" s="63" t="s">
        <v>221</v>
      </c>
      <c r="D585" s="63" t="s">
        <v>79</v>
      </c>
      <c r="E585" s="63" t="s">
        <v>89</v>
      </c>
      <c r="F585" s="63" t="s">
        <v>190</v>
      </c>
      <c r="G585" s="63" t="s">
        <v>351</v>
      </c>
      <c r="H585" s="64">
        <v>2.9005923068436999E-2</v>
      </c>
      <c r="I585" s="64">
        <v>2.5734026589948299E-2</v>
      </c>
      <c r="J585" s="65">
        <v>5.6515887993302902</v>
      </c>
      <c r="K585" s="65">
        <v>1.9267139298145299</v>
      </c>
      <c r="L585" s="65">
        <v>9.5778167650080001E-2</v>
      </c>
      <c r="M585" s="65">
        <v>3.73988669403693</v>
      </c>
      <c r="N585" s="65">
        <v>3.09902867001475</v>
      </c>
      <c r="O585" s="65">
        <v>0.30487318223147003</v>
      </c>
      <c r="P585" s="65">
        <v>3.2374234348899598</v>
      </c>
      <c r="Q585" s="65">
        <v>7.4792852015169997E-2</v>
      </c>
      <c r="R585" s="65">
        <v>5.1005981416672705</v>
      </c>
      <c r="S585" s="65">
        <v>0.26262880857630999</v>
      </c>
      <c r="T585" s="66">
        <v>9085.9459999999999</v>
      </c>
      <c r="U585" s="66">
        <v>9966.9084999999995</v>
      </c>
      <c r="V585" s="66">
        <v>10182.222</v>
      </c>
      <c r="W585" s="65">
        <v>58.452448477935533</v>
      </c>
      <c r="X585" s="66">
        <v>5951.75830078125</v>
      </c>
      <c r="Y585" s="58">
        <v>396.4866943359375</v>
      </c>
      <c r="Z585" s="68">
        <v>10</v>
      </c>
      <c r="AA585" s="55" t="s">
        <v>83</v>
      </c>
      <c r="AB585" s="52"/>
      <c r="AC585" s="52"/>
    </row>
    <row r="586" spans="1:29" x14ac:dyDescent="0.35">
      <c r="A586" s="59">
        <v>834</v>
      </c>
      <c r="B586" s="59" t="s">
        <v>293</v>
      </c>
      <c r="C586" s="59" t="s">
        <v>294</v>
      </c>
      <c r="D586" s="59" t="s">
        <v>136</v>
      </c>
      <c r="E586" s="59" t="s">
        <v>89</v>
      </c>
      <c r="F586" s="59" t="s">
        <v>119</v>
      </c>
      <c r="G586" s="59" t="s">
        <v>82</v>
      </c>
      <c r="H586" s="60">
        <v>0.22133658138274501</v>
      </c>
      <c r="I586" s="60">
        <v>0.26372805288362872</v>
      </c>
      <c r="J586" s="61">
        <v>37.796716656859417</v>
      </c>
      <c r="K586" s="61">
        <v>3.5975450678233303</v>
      </c>
      <c r="L586" s="61">
        <v>11.11866081471255</v>
      </c>
      <c r="M586" s="61">
        <v>23.02818217014628</v>
      </c>
      <c r="N586" s="61">
        <v>54.61249573769642</v>
      </c>
      <c r="O586" s="61">
        <v>32.677055697739682</v>
      </c>
      <c r="P586" s="61">
        <v>35.416296085324113</v>
      </c>
      <c r="Q586" s="61">
        <v>50.995048478391112</v>
      </c>
      <c r="R586" s="61">
        <v>45.973694737198059</v>
      </c>
      <c r="S586" s="61">
        <v>28.412590325313353</v>
      </c>
      <c r="T586" s="62">
        <v>64711.821000000004</v>
      </c>
      <c r="U586" s="62">
        <v>62830.411999999997</v>
      </c>
      <c r="V586" s="62">
        <v>64711.821000000004</v>
      </c>
      <c r="W586" s="61">
        <v>31.086641152023891</v>
      </c>
      <c r="X586" s="62">
        <v>20116.732421875</v>
      </c>
      <c r="Y586" s="54">
        <v>11060.427734375</v>
      </c>
      <c r="Z586" s="67">
        <v>10</v>
      </c>
      <c r="AA586" s="52" t="s">
        <v>83</v>
      </c>
      <c r="AB586" s="52"/>
      <c r="AC586" s="52"/>
    </row>
    <row r="587" spans="1:29" x14ac:dyDescent="0.35">
      <c r="A587" s="59">
        <v>834</v>
      </c>
      <c r="B587" s="59" t="s">
        <v>293</v>
      </c>
      <c r="C587" s="59" t="s">
        <v>294</v>
      </c>
      <c r="D587" s="59" t="s">
        <v>136</v>
      </c>
      <c r="E587" s="59" t="s">
        <v>89</v>
      </c>
      <c r="F587" s="59" t="s">
        <v>119</v>
      </c>
      <c r="G587" s="59" t="s">
        <v>84</v>
      </c>
      <c r="H587" s="60">
        <v>0.22133658138274501</v>
      </c>
      <c r="I587" s="60">
        <v>0.23833022278821131</v>
      </c>
      <c r="J587" s="61">
        <v>27.724046827862903</v>
      </c>
      <c r="K587" s="61">
        <v>2.8817101206740801</v>
      </c>
      <c r="L587" s="61">
        <v>9.0387306692375304</v>
      </c>
      <c r="M587" s="61">
        <v>28.002748552110891</v>
      </c>
      <c r="N587" s="61">
        <v>50.409846619770157</v>
      </c>
      <c r="O587" s="61">
        <v>27.979876759546979</v>
      </c>
      <c r="P587" s="61">
        <v>32.817743984769479</v>
      </c>
      <c r="Q587" s="61">
        <v>47.436659995031668</v>
      </c>
      <c r="R587" s="61">
        <v>41.679290301551994</v>
      </c>
      <c r="S587" s="61">
        <v>25.72927484823186</v>
      </c>
      <c r="T587" s="62">
        <v>64711.821000000004</v>
      </c>
      <c r="U587" s="62">
        <v>62830.411999999997</v>
      </c>
      <c r="V587" s="62">
        <v>64711.821000000004</v>
      </c>
      <c r="W587" s="61">
        <v>20.25963044714976</v>
      </c>
      <c r="X587" s="62">
        <v>13110.3759765625</v>
      </c>
      <c r="Y587" s="54">
        <v>6644.22607421875</v>
      </c>
      <c r="Z587" s="67">
        <v>10</v>
      </c>
      <c r="AA587" s="52" t="s">
        <v>83</v>
      </c>
      <c r="AB587" s="52"/>
      <c r="AC587" s="52"/>
    </row>
    <row r="588" spans="1:29" x14ac:dyDescent="0.35">
      <c r="A588" s="59">
        <v>834</v>
      </c>
      <c r="B588" s="59" t="s">
        <v>293</v>
      </c>
      <c r="C588" s="59" t="s">
        <v>294</v>
      </c>
      <c r="D588" s="59" t="s">
        <v>136</v>
      </c>
      <c r="E588" s="59" t="s">
        <v>89</v>
      </c>
      <c r="F588" s="59" t="s">
        <v>119</v>
      </c>
      <c r="G588" s="59" t="s">
        <v>85</v>
      </c>
      <c r="H588" s="60">
        <v>0.22133658138274501</v>
      </c>
      <c r="I588" s="60">
        <v>0.1838188085723923</v>
      </c>
      <c r="J588" s="61">
        <v>25.586054496740651</v>
      </c>
      <c r="K588" s="61">
        <v>2.9315015668396902</v>
      </c>
      <c r="L588" s="61">
        <v>7.5966277509164195</v>
      </c>
      <c r="M588" s="61">
        <v>14.838693744995521</v>
      </c>
      <c r="N588" s="61">
        <v>39.565571126776661</v>
      </c>
      <c r="O588" s="61">
        <v>23.411473859867311</v>
      </c>
      <c r="P588" s="61">
        <v>24.973533560763869</v>
      </c>
      <c r="Q588" s="61">
        <v>36.771018455672774</v>
      </c>
      <c r="R588" s="61">
        <v>32.76280919191926</v>
      </c>
      <c r="S588" s="61">
        <v>20.53081655665639</v>
      </c>
      <c r="T588" s="62">
        <v>64711.821000000004</v>
      </c>
      <c r="U588" s="62">
        <v>62830.411999999997</v>
      </c>
      <c r="V588" s="62">
        <v>64711.821000000004</v>
      </c>
      <c r="W588" s="61">
        <v>41.738291273818881</v>
      </c>
      <c r="X588" s="62">
        <v>27009.607421875</v>
      </c>
      <c r="Y588" s="54">
        <v>10804.3935546875</v>
      </c>
      <c r="Z588" s="67">
        <v>10</v>
      </c>
      <c r="AA588" s="52" t="s">
        <v>83</v>
      </c>
      <c r="AB588" s="52"/>
      <c r="AC588" s="52"/>
    </row>
    <row r="589" spans="1:29" x14ac:dyDescent="0.35">
      <c r="A589" s="59">
        <v>834</v>
      </c>
      <c r="B589" s="59" t="s">
        <v>293</v>
      </c>
      <c r="C589" s="59" t="s">
        <v>294</v>
      </c>
      <c r="D589" s="59" t="s">
        <v>136</v>
      </c>
      <c r="E589" s="59" t="s">
        <v>89</v>
      </c>
      <c r="F589" s="59" t="s">
        <v>119</v>
      </c>
      <c r="G589" s="59" t="s">
        <v>86</v>
      </c>
      <c r="H589" s="60">
        <v>0.22133658138274501</v>
      </c>
      <c r="I589" s="60">
        <v>0.2067953355225674</v>
      </c>
      <c r="J589" s="61">
        <v>15.48452628499323</v>
      </c>
      <c r="K589" s="61">
        <v>1.4608866444061799</v>
      </c>
      <c r="L589" s="61">
        <v>22.637970396585139</v>
      </c>
      <c r="M589" s="61">
        <v>13.423836562427061</v>
      </c>
      <c r="N589" s="61">
        <v>45.096545883069659</v>
      </c>
      <c r="O589" s="61">
        <v>26.01629298960157</v>
      </c>
      <c r="P589" s="61">
        <v>27.85650890349509</v>
      </c>
      <c r="Q589" s="61">
        <v>43.282270003994491</v>
      </c>
      <c r="R589" s="61">
        <v>39.220690251961734</v>
      </c>
      <c r="S589" s="61">
        <v>31.737636243062038</v>
      </c>
      <c r="T589" s="62">
        <v>64711.821000000004</v>
      </c>
      <c r="U589" s="62">
        <v>62830.411999999997</v>
      </c>
      <c r="V589" s="62">
        <v>64711.821000000004</v>
      </c>
      <c r="W589" s="61">
        <v>6.9154371270068804</v>
      </c>
      <c r="X589" s="62">
        <v>4475.10546875</v>
      </c>
      <c r="Y589" s="54">
        <v>2036.5614013671875</v>
      </c>
      <c r="Z589" s="67">
        <v>10</v>
      </c>
      <c r="AA589" s="52" t="s">
        <v>83</v>
      </c>
      <c r="AB589" s="52"/>
      <c r="AC589" s="52"/>
    </row>
    <row r="590" spans="1:29" x14ac:dyDescent="0.35">
      <c r="A590" s="63">
        <v>834</v>
      </c>
      <c r="B590" s="63" t="s">
        <v>293</v>
      </c>
      <c r="C590" s="63" t="s">
        <v>294</v>
      </c>
      <c r="D590" s="63" t="s">
        <v>136</v>
      </c>
      <c r="E590" s="63" t="s">
        <v>89</v>
      </c>
      <c r="F590" s="63" t="s">
        <v>119</v>
      </c>
      <c r="G590" s="63" t="s">
        <v>350</v>
      </c>
      <c r="H590" s="64">
        <v>0.22133658138274501</v>
      </c>
      <c r="I590" s="64">
        <v>0.25370686466748349</v>
      </c>
      <c r="J590" s="65">
        <v>33.822356649872972</v>
      </c>
      <c r="K590" s="65">
        <v>3.3150990198685699</v>
      </c>
      <c r="L590" s="65">
        <v>10.29798552922818</v>
      </c>
      <c r="M590" s="65">
        <v>24.990990245485488</v>
      </c>
      <c r="N590" s="65">
        <v>52.95426203588287</v>
      </c>
      <c r="O590" s="65">
        <v>30.823696019070251</v>
      </c>
      <c r="P590" s="65">
        <v>34.390988821227708</v>
      </c>
      <c r="Q590" s="65">
        <v>49.591019842718751</v>
      </c>
      <c r="R590" s="65">
        <v>44.279257261075827</v>
      </c>
      <c r="S590" s="65">
        <v>27.353838087893649</v>
      </c>
      <c r="T590" s="66">
        <v>64711.821000000004</v>
      </c>
      <c r="U590" s="66">
        <v>62830.411999999997</v>
      </c>
      <c r="V590" s="66">
        <v>64711.821000000004</v>
      </c>
      <c r="W590" s="65">
        <v>51.346271599173541</v>
      </c>
      <c r="X590" s="66">
        <v>33227.10546875</v>
      </c>
      <c r="Y590" s="58">
        <v>17704.65234375</v>
      </c>
      <c r="Z590" s="68">
        <v>10</v>
      </c>
      <c r="AA590" s="55" t="s">
        <v>83</v>
      </c>
      <c r="AB590" s="52"/>
      <c r="AC590" s="52"/>
    </row>
    <row r="591" spans="1:29" x14ac:dyDescent="0.35">
      <c r="A591" s="63">
        <v>834</v>
      </c>
      <c r="B591" s="63" t="s">
        <v>293</v>
      </c>
      <c r="C591" s="63" t="s">
        <v>294</v>
      </c>
      <c r="D591" s="63" t="s">
        <v>136</v>
      </c>
      <c r="E591" s="63" t="s">
        <v>89</v>
      </c>
      <c r="F591" s="63" t="s">
        <v>119</v>
      </c>
      <c r="G591" s="63" t="s">
        <v>351</v>
      </c>
      <c r="H591" s="64">
        <v>0.22133658138274501</v>
      </c>
      <c r="I591" s="64">
        <v>0.1870845958561925</v>
      </c>
      <c r="J591" s="65">
        <v>24.150265595640871</v>
      </c>
      <c r="K591" s="65">
        <v>2.7224745226973801</v>
      </c>
      <c r="L591" s="65">
        <v>9.7345411810025304</v>
      </c>
      <c r="M591" s="65">
        <v>14.637591872408469</v>
      </c>
      <c r="N591" s="65">
        <v>40.351720707402663</v>
      </c>
      <c r="O591" s="65">
        <v>23.781711938447788</v>
      </c>
      <c r="P591" s="65">
        <v>25.383307598163761</v>
      </c>
      <c r="Q591" s="65">
        <v>37.696500472787328</v>
      </c>
      <c r="R591" s="65">
        <v>33.68070535141787</v>
      </c>
      <c r="S591" s="65">
        <v>22.123706957502279</v>
      </c>
      <c r="T591" s="66">
        <v>64711.821000000004</v>
      </c>
      <c r="U591" s="66">
        <v>62830.411999999997</v>
      </c>
      <c r="V591" s="66">
        <v>64711.821000000004</v>
      </c>
      <c r="W591" s="65">
        <v>48.653728400825877</v>
      </c>
      <c r="X591" s="66">
        <v>31484.712890625</v>
      </c>
      <c r="Y591" s="58">
        <v>12840.955078125</v>
      </c>
      <c r="Z591" s="68">
        <v>10</v>
      </c>
      <c r="AA591" s="55" t="s">
        <v>83</v>
      </c>
      <c r="AB591" s="52"/>
      <c r="AC591" s="52"/>
    </row>
    <row r="592" spans="1:29" x14ac:dyDescent="0.35">
      <c r="A592" s="59">
        <v>764</v>
      </c>
      <c r="B592" s="59" t="s">
        <v>116</v>
      </c>
      <c r="C592" s="59" t="s">
        <v>117</v>
      </c>
      <c r="D592" s="59" t="s">
        <v>118</v>
      </c>
      <c r="E592" s="59" t="s">
        <v>80</v>
      </c>
      <c r="F592" s="59" t="s">
        <v>119</v>
      </c>
      <c r="G592" s="59" t="s">
        <v>82</v>
      </c>
      <c r="H592" s="60">
        <v>1.8171864624753E-3</v>
      </c>
      <c r="I592" s="60">
        <v>5.5929867150943001E-3</v>
      </c>
      <c r="J592" s="61">
        <v>1.10910562705575</v>
      </c>
      <c r="K592" s="61">
        <v>0.27858210991672</v>
      </c>
      <c r="L592" s="61">
        <v>0.93477713040679999</v>
      </c>
      <c r="M592" s="61">
        <v>0.75500851679542003</v>
      </c>
      <c r="N592" s="61">
        <v>0.40942291190069002</v>
      </c>
      <c r="O592" s="61">
        <v>5.8364911611889995E-2</v>
      </c>
      <c r="P592" s="61">
        <v>4.2563192039859997E-2</v>
      </c>
      <c r="Q592" s="61">
        <v>2.6415925171690002E-2</v>
      </c>
      <c r="R592" s="61">
        <v>0.18544097572397</v>
      </c>
      <c r="S592" s="61">
        <v>0.11274801819505</v>
      </c>
      <c r="T592" s="62">
        <v>71735.328999999998</v>
      </c>
      <c r="U592" s="62">
        <v>71727.331999999995</v>
      </c>
      <c r="V592" s="62">
        <v>71735.328999999998</v>
      </c>
      <c r="W592" s="61">
        <v>9.0759625603018801</v>
      </c>
      <c r="X592" s="62">
        <v>6510.67138671875</v>
      </c>
      <c r="Y592" s="54">
        <v>97.424064636230469</v>
      </c>
      <c r="Z592" s="67">
        <v>10</v>
      </c>
      <c r="AA592" s="52" t="s">
        <v>83</v>
      </c>
      <c r="AB592" s="52"/>
      <c r="AC592" s="52"/>
    </row>
    <row r="593" spans="1:29" x14ac:dyDescent="0.35">
      <c r="A593" s="59">
        <v>764</v>
      </c>
      <c r="B593" s="59" t="s">
        <v>116</v>
      </c>
      <c r="C593" s="59" t="s">
        <v>117</v>
      </c>
      <c r="D593" s="59" t="s">
        <v>118</v>
      </c>
      <c r="E593" s="59" t="s">
        <v>80</v>
      </c>
      <c r="F593" s="59" t="s">
        <v>119</v>
      </c>
      <c r="G593" s="59" t="s">
        <v>84</v>
      </c>
      <c r="H593" s="60">
        <v>1.8171864624753E-3</v>
      </c>
      <c r="I593" s="60">
        <v>2.3633073258152002E-3</v>
      </c>
      <c r="J593" s="61">
        <v>0.28713283753132995</v>
      </c>
      <c r="K593" s="61">
        <v>0.13502007301418001</v>
      </c>
      <c r="L593" s="61">
        <v>0.35249611208927001</v>
      </c>
      <c r="M593" s="61">
        <v>0.46584513247808002</v>
      </c>
      <c r="N593" s="61">
        <v>0.21255630945721998</v>
      </c>
      <c r="O593" s="61">
        <v>0.10205391225809</v>
      </c>
      <c r="P593" s="61">
        <v>2.5203223008709998E-2</v>
      </c>
      <c r="Q593" s="61">
        <v>8.8255009933200009E-3</v>
      </c>
      <c r="R593" s="61">
        <v>0.11571860223055</v>
      </c>
      <c r="S593" s="61">
        <v>6.8113173179790001E-2</v>
      </c>
      <c r="T593" s="62">
        <v>71735.328999999998</v>
      </c>
      <c r="U593" s="62">
        <v>71727.331999999995</v>
      </c>
      <c r="V593" s="62">
        <v>71735.328999999998</v>
      </c>
      <c r="W593" s="61">
        <v>9.2887659827392408</v>
      </c>
      <c r="X593" s="62">
        <v>6663.32666015625</v>
      </c>
      <c r="Y593" s="54">
        <v>41.923484802246094</v>
      </c>
      <c r="Z593" s="67">
        <v>10</v>
      </c>
      <c r="AA593" s="52" t="s">
        <v>83</v>
      </c>
      <c r="AB593" s="52"/>
      <c r="AC593" s="52"/>
    </row>
    <row r="594" spans="1:29" x14ac:dyDescent="0.35">
      <c r="A594" s="59">
        <v>764</v>
      </c>
      <c r="B594" s="59" t="s">
        <v>116</v>
      </c>
      <c r="C594" s="59" t="s">
        <v>117</v>
      </c>
      <c r="D594" s="59" t="s">
        <v>118</v>
      </c>
      <c r="E594" s="59" t="s">
        <v>80</v>
      </c>
      <c r="F594" s="59" t="s">
        <v>119</v>
      </c>
      <c r="G594" s="59" t="s">
        <v>85</v>
      </c>
      <c r="H594" s="60">
        <v>1.8171864624753E-3</v>
      </c>
      <c r="I594" s="60">
        <v>1.3167017052674E-3</v>
      </c>
      <c r="J594" s="61">
        <v>0.1859582598085</v>
      </c>
      <c r="K594" s="61">
        <v>6.7042614327959993E-2</v>
      </c>
      <c r="L594" s="61">
        <v>0.23454867319466999</v>
      </c>
      <c r="M594" s="61">
        <v>0.16798604033479</v>
      </c>
      <c r="N594" s="61">
        <v>0.13451000210403</v>
      </c>
      <c r="O594" s="61">
        <v>6.6015992336059995E-2</v>
      </c>
      <c r="P594" s="61">
        <v>2.25798657077E-2</v>
      </c>
      <c r="Q594" s="61">
        <v>2.9124580064279999E-2</v>
      </c>
      <c r="R594" s="61">
        <v>8.4955726469859993E-2</v>
      </c>
      <c r="S594" s="61">
        <v>6.6270139800850003E-2</v>
      </c>
      <c r="T594" s="62">
        <v>71735.328999999998</v>
      </c>
      <c r="U594" s="62">
        <v>71727.331999999995</v>
      </c>
      <c r="V594" s="62">
        <v>71735.328999999998</v>
      </c>
      <c r="W594" s="61">
        <v>58.040942325181973</v>
      </c>
      <c r="X594" s="62">
        <v>41635.859375</v>
      </c>
      <c r="Y594" s="54">
        <v>146.90354919433594</v>
      </c>
      <c r="Z594" s="67">
        <v>10</v>
      </c>
      <c r="AA594" s="52" t="s">
        <v>83</v>
      </c>
      <c r="AB594" s="52"/>
      <c r="AC594" s="52"/>
    </row>
    <row r="595" spans="1:29" x14ac:dyDescent="0.35">
      <c r="A595" s="59">
        <v>764</v>
      </c>
      <c r="B595" s="59" t="s">
        <v>116</v>
      </c>
      <c r="C595" s="59" t="s">
        <v>117</v>
      </c>
      <c r="D595" s="59" t="s">
        <v>118</v>
      </c>
      <c r="E595" s="59" t="s">
        <v>80</v>
      </c>
      <c r="F595" s="59" t="s">
        <v>119</v>
      </c>
      <c r="G595" s="59" t="s">
        <v>86</v>
      </c>
      <c r="H595" s="60">
        <v>1.8171864624753E-3</v>
      </c>
      <c r="I595" s="60">
        <v>1.3809289346356001E-3</v>
      </c>
      <c r="J595" s="61">
        <v>9.5943831933389997E-2</v>
      </c>
      <c r="K595" s="61">
        <v>2.5711284698340001E-2</v>
      </c>
      <c r="L595" s="61">
        <v>0.34348265580359999</v>
      </c>
      <c r="M595" s="61">
        <v>0.18998986039642998</v>
      </c>
      <c r="N595" s="61">
        <v>0.19402728454313001</v>
      </c>
      <c r="O595" s="61">
        <v>6.1264702899719997E-2</v>
      </c>
      <c r="P595" s="61">
        <v>1.688047254204E-2</v>
      </c>
      <c r="Q595" s="61">
        <v>2.6555939742349998E-2</v>
      </c>
      <c r="R595" s="61">
        <v>0.10650022979547</v>
      </c>
      <c r="S595" s="61">
        <v>0.11506055432534999</v>
      </c>
      <c r="T595" s="62">
        <v>71735.328999999998</v>
      </c>
      <c r="U595" s="62">
        <v>71727.331999999995</v>
      </c>
      <c r="V595" s="62">
        <v>71735.328999999998</v>
      </c>
      <c r="W595" s="61">
        <v>23.594329131776352</v>
      </c>
      <c r="X595" s="62">
        <v>16925.46875</v>
      </c>
      <c r="Y595" s="54">
        <v>65.970901489257813</v>
      </c>
      <c r="Z595" s="67">
        <v>10</v>
      </c>
      <c r="AA595" s="52" t="s">
        <v>83</v>
      </c>
      <c r="AB595" s="52"/>
      <c r="AC595" s="52"/>
    </row>
    <row r="596" spans="1:29" x14ac:dyDescent="0.35">
      <c r="A596" s="63">
        <v>764</v>
      </c>
      <c r="B596" s="63" t="s">
        <v>116</v>
      </c>
      <c r="C596" s="63" t="s">
        <v>117</v>
      </c>
      <c r="D596" s="63" t="s">
        <v>118</v>
      </c>
      <c r="E596" s="63" t="s">
        <v>80</v>
      </c>
      <c r="F596" s="63" t="s">
        <v>119</v>
      </c>
      <c r="G596" s="63" t="s">
        <v>350</v>
      </c>
      <c r="H596" s="64">
        <v>1.8171864624753E-3</v>
      </c>
      <c r="I596" s="64">
        <v>3.9594348781596999E-3</v>
      </c>
      <c r="J596" s="65">
        <v>0.69335687976675997</v>
      </c>
      <c r="K596" s="65">
        <v>0.20596932058701001</v>
      </c>
      <c r="L596" s="65">
        <v>0.64026299682369003</v>
      </c>
      <c r="M596" s="65">
        <v>0.60875146750630993</v>
      </c>
      <c r="N596" s="65">
        <v>0.30984900338205001</v>
      </c>
      <c r="O596" s="65">
        <v>8.046253761661E-2</v>
      </c>
      <c r="P596" s="65">
        <v>3.3782627196769999E-2</v>
      </c>
      <c r="Q596" s="65">
        <v>1.7518797542109998E-2</v>
      </c>
      <c r="R596" s="65">
        <v>0.15017583093167999</v>
      </c>
      <c r="S596" s="65">
        <v>9.0171989965129998E-2</v>
      </c>
      <c r="T596" s="66">
        <v>71735.328999999998</v>
      </c>
      <c r="U596" s="66">
        <v>71727.331999999995</v>
      </c>
      <c r="V596" s="66">
        <v>71735.328999999998</v>
      </c>
      <c r="W596" s="65">
        <v>18.364728543041199</v>
      </c>
      <c r="X596" s="66">
        <v>13173.998046875</v>
      </c>
      <c r="Y596" s="58">
        <v>139.34754943847656</v>
      </c>
      <c r="Z596" s="68">
        <v>10</v>
      </c>
      <c r="AA596" s="55" t="s">
        <v>83</v>
      </c>
      <c r="AB596" s="52"/>
      <c r="AC596" s="52"/>
    </row>
    <row r="597" spans="1:29" x14ac:dyDescent="0.35">
      <c r="A597" s="63">
        <v>764</v>
      </c>
      <c r="B597" s="63" t="s">
        <v>116</v>
      </c>
      <c r="C597" s="63" t="s">
        <v>117</v>
      </c>
      <c r="D597" s="63" t="s">
        <v>118</v>
      </c>
      <c r="E597" s="63" t="s">
        <v>80</v>
      </c>
      <c r="F597" s="63" t="s">
        <v>119</v>
      </c>
      <c r="G597" s="63" t="s">
        <v>351</v>
      </c>
      <c r="H597" s="64">
        <v>1.8171864624753E-3</v>
      </c>
      <c r="I597" s="64">
        <v>1.3352647401161E-3</v>
      </c>
      <c r="J597" s="65">
        <v>0.15994217631923</v>
      </c>
      <c r="K597" s="65">
        <v>5.5096981302789998E-2</v>
      </c>
      <c r="L597" s="65">
        <v>0.26603291025837</v>
      </c>
      <c r="M597" s="65">
        <v>0.17434561216477998</v>
      </c>
      <c r="N597" s="65">
        <v>0.15171176215008</v>
      </c>
      <c r="O597" s="65">
        <v>6.4642768669860004E-2</v>
      </c>
      <c r="P597" s="65">
        <v>2.093261990571E-2</v>
      </c>
      <c r="Q597" s="65">
        <v>2.838218839833E-2</v>
      </c>
      <c r="R597" s="65">
        <v>9.1182545997410006E-2</v>
      </c>
      <c r="S597" s="65">
        <v>8.0371606951279997E-2</v>
      </c>
      <c r="T597" s="66">
        <v>71735.328999999998</v>
      </c>
      <c r="U597" s="66">
        <v>71727.331999999995</v>
      </c>
      <c r="V597" s="66">
        <v>71735.328999999998</v>
      </c>
      <c r="W597" s="65">
        <v>81.635271456957895</v>
      </c>
      <c r="X597" s="66">
        <v>58561.33203125</v>
      </c>
      <c r="Y597" s="58">
        <v>212.87446594238281</v>
      </c>
      <c r="Z597" s="68">
        <v>10</v>
      </c>
      <c r="AA597" s="55" t="s">
        <v>83</v>
      </c>
      <c r="AB597" s="52"/>
      <c r="AC597" s="52"/>
    </row>
    <row r="598" spans="1:29" x14ac:dyDescent="0.35">
      <c r="A598" s="59">
        <v>626</v>
      </c>
      <c r="B598" s="59" t="s">
        <v>295</v>
      </c>
      <c r="C598" s="59" t="s">
        <v>296</v>
      </c>
      <c r="D598" s="59" t="s">
        <v>118</v>
      </c>
      <c r="E598" s="59" t="s">
        <v>89</v>
      </c>
      <c r="F598" s="59" t="s">
        <v>185</v>
      </c>
      <c r="G598" s="59" t="s">
        <v>82</v>
      </c>
      <c r="H598" s="60">
        <v>0.22151424007077999</v>
      </c>
      <c r="I598" s="60">
        <v>0.2642134335582228</v>
      </c>
      <c r="J598" s="61">
        <v>45.521008920887503</v>
      </c>
      <c r="K598" s="61">
        <v>4.0762031180752096</v>
      </c>
      <c r="L598" s="61">
        <v>17.61359697843757</v>
      </c>
      <c r="M598" s="61">
        <v>19.35326454288866</v>
      </c>
      <c r="N598" s="61">
        <v>54.00174238800485</v>
      </c>
      <c r="O598" s="61">
        <v>37.48965268420293</v>
      </c>
      <c r="P598" s="61">
        <v>21.521009511618168</v>
      </c>
      <c r="Q598" s="61">
        <v>21.70846530582077</v>
      </c>
      <c r="R598" s="61">
        <v>48.036792628546785</v>
      </c>
      <c r="S598" s="61">
        <v>33.134297205515992</v>
      </c>
      <c r="T598" s="62">
        <v>1228.3115</v>
      </c>
      <c r="U598" s="62">
        <v>1350.1385</v>
      </c>
      <c r="V598" s="62">
        <v>1369.2954999999999</v>
      </c>
      <c r="W598" s="61">
        <v>26.005840241617978</v>
      </c>
      <c r="X598" s="62">
        <v>356.0968017578125</v>
      </c>
      <c r="Y598" s="54">
        <v>198.16778564453125</v>
      </c>
      <c r="Z598" s="67">
        <v>10</v>
      </c>
      <c r="AA598" s="52" t="s">
        <v>83</v>
      </c>
      <c r="AB598" s="52"/>
      <c r="AC598" s="52"/>
    </row>
    <row r="599" spans="1:29" x14ac:dyDescent="0.35">
      <c r="A599" s="59">
        <v>626</v>
      </c>
      <c r="B599" s="59" t="s">
        <v>295</v>
      </c>
      <c r="C599" s="59" t="s">
        <v>296</v>
      </c>
      <c r="D599" s="59" t="s">
        <v>118</v>
      </c>
      <c r="E599" s="59" t="s">
        <v>89</v>
      </c>
      <c r="F599" s="59" t="s">
        <v>185</v>
      </c>
      <c r="G599" s="59" t="s">
        <v>84</v>
      </c>
      <c r="H599" s="60">
        <v>0.22151424007077999</v>
      </c>
      <c r="I599" s="60">
        <v>0.20536474615793271</v>
      </c>
      <c r="J599" s="61">
        <v>31.811544833368249</v>
      </c>
      <c r="K599" s="61">
        <v>3.33193032902803</v>
      </c>
      <c r="L599" s="61">
        <v>11.919825574686699</v>
      </c>
      <c r="M599" s="61">
        <v>17.62577618708594</v>
      </c>
      <c r="N599" s="61">
        <v>43.794695555997123</v>
      </c>
      <c r="O599" s="61">
        <v>29.442735028512889</v>
      </c>
      <c r="P599" s="61">
        <v>17.86618494749063</v>
      </c>
      <c r="Q599" s="61">
        <v>18.41909748704186</v>
      </c>
      <c r="R599" s="61">
        <v>38.81817795492362</v>
      </c>
      <c r="S599" s="61">
        <v>27.248421337627082</v>
      </c>
      <c r="T599" s="62">
        <v>1228.3115</v>
      </c>
      <c r="U599" s="62">
        <v>1350.1385</v>
      </c>
      <c r="V599" s="62">
        <v>1369.2954999999999</v>
      </c>
      <c r="W599" s="61">
        <v>21.78625751716373</v>
      </c>
      <c r="X599" s="62">
        <v>298.3182373046875</v>
      </c>
      <c r="Y599" s="54">
        <v>133.77719116210938</v>
      </c>
      <c r="Z599" s="67">
        <v>10</v>
      </c>
      <c r="AA599" s="52" t="s">
        <v>83</v>
      </c>
      <c r="AB599" s="52"/>
      <c r="AC599" s="52"/>
    </row>
    <row r="600" spans="1:29" x14ac:dyDescent="0.35">
      <c r="A600" s="59">
        <v>626</v>
      </c>
      <c r="B600" s="59" t="s">
        <v>295</v>
      </c>
      <c r="C600" s="59" t="s">
        <v>296</v>
      </c>
      <c r="D600" s="59" t="s">
        <v>118</v>
      </c>
      <c r="E600" s="59" t="s">
        <v>89</v>
      </c>
      <c r="F600" s="59" t="s">
        <v>185</v>
      </c>
      <c r="G600" s="59" t="s">
        <v>85</v>
      </c>
      <c r="H600" s="60">
        <v>0.22151424007077999</v>
      </c>
      <c r="I600" s="60">
        <v>0.19747594588685599</v>
      </c>
      <c r="J600" s="61">
        <v>33.62788024411843</v>
      </c>
      <c r="K600" s="61">
        <v>3.7396921397265399</v>
      </c>
      <c r="L600" s="61">
        <v>12.44137953055654</v>
      </c>
      <c r="M600" s="61">
        <v>12.04101804493193</v>
      </c>
      <c r="N600" s="61">
        <v>42.392161608899755</v>
      </c>
      <c r="O600" s="61">
        <v>29.150798114144251</v>
      </c>
      <c r="P600" s="61">
        <v>17.316783882156919</v>
      </c>
      <c r="Q600" s="61">
        <v>17.23249543993477</v>
      </c>
      <c r="R600" s="61">
        <v>37.843874649622826</v>
      </c>
      <c r="S600" s="61">
        <v>25.970679023408099</v>
      </c>
      <c r="T600" s="62">
        <v>1228.3115</v>
      </c>
      <c r="U600" s="62">
        <v>1350.1385</v>
      </c>
      <c r="V600" s="62">
        <v>1369.2954999999999</v>
      </c>
      <c r="W600" s="61">
        <v>43.006184543158589</v>
      </c>
      <c r="X600" s="62">
        <v>588.88177490234375</v>
      </c>
      <c r="Y600" s="54">
        <v>257.06072998046875</v>
      </c>
      <c r="Z600" s="67">
        <v>10</v>
      </c>
      <c r="AA600" s="52" t="s">
        <v>83</v>
      </c>
      <c r="AB600" s="52"/>
      <c r="AC600" s="52"/>
    </row>
    <row r="601" spans="1:29" x14ac:dyDescent="0.35">
      <c r="A601" s="59">
        <v>626</v>
      </c>
      <c r="B601" s="59" t="s">
        <v>295</v>
      </c>
      <c r="C601" s="59" t="s">
        <v>296</v>
      </c>
      <c r="D601" s="59" t="s">
        <v>118</v>
      </c>
      <c r="E601" s="59" t="s">
        <v>89</v>
      </c>
      <c r="F601" s="59" t="s">
        <v>185</v>
      </c>
      <c r="G601" s="59" t="s">
        <v>86</v>
      </c>
      <c r="H601" s="60">
        <v>0.22151424007077999</v>
      </c>
      <c r="I601" s="60">
        <v>0.25518833711854222</v>
      </c>
      <c r="J601" s="61">
        <v>23.95492760807107</v>
      </c>
      <c r="K601" s="61">
        <v>1.84917052424254</v>
      </c>
      <c r="L601" s="61">
        <v>36.593001222881533</v>
      </c>
      <c r="M601" s="61">
        <v>9.3749447432769504</v>
      </c>
      <c r="N601" s="61">
        <v>56.840057288031431</v>
      </c>
      <c r="O601" s="61">
        <v>41.65755511047572</v>
      </c>
      <c r="P601" s="61">
        <v>23.351386785653869</v>
      </c>
      <c r="Q601" s="61">
        <v>27.255377468656576</v>
      </c>
      <c r="R601" s="61">
        <v>51.203416786417264</v>
      </c>
      <c r="S601" s="61">
        <v>43.715081078486165</v>
      </c>
      <c r="T601" s="62">
        <v>1228.3115</v>
      </c>
      <c r="U601" s="62">
        <v>1350.1385</v>
      </c>
      <c r="V601" s="62">
        <v>1369.2954999999999</v>
      </c>
      <c r="W601" s="61">
        <v>9.2017176980581699</v>
      </c>
      <c r="X601" s="62">
        <v>125.99870300292969</v>
      </c>
      <c r="Y601" s="54">
        <v>72.799911499023438</v>
      </c>
      <c r="Z601" s="67">
        <v>10</v>
      </c>
      <c r="AA601" s="52" t="s">
        <v>83</v>
      </c>
      <c r="AB601" s="52"/>
      <c r="AC601" s="52"/>
    </row>
    <row r="602" spans="1:29" x14ac:dyDescent="0.35">
      <c r="A602" s="63">
        <v>626</v>
      </c>
      <c r="B602" s="63" t="s">
        <v>295</v>
      </c>
      <c r="C602" s="63" t="s">
        <v>296</v>
      </c>
      <c r="D602" s="63" t="s">
        <v>118</v>
      </c>
      <c r="E602" s="63" t="s">
        <v>89</v>
      </c>
      <c r="F602" s="63" t="s">
        <v>185</v>
      </c>
      <c r="G602" s="63" t="s">
        <v>350</v>
      </c>
      <c r="H602" s="64">
        <v>0.22151424007077999</v>
      </c>
      <c r="I602" s="64">
        <v>0.23738697649996979</v>
      </c>
      <c r="J602" s="65">
        <v>39.271483810261202</v>
      </c>
      <c r="K602" s="65">
        <v>3.7369227892007402</v>
      </c>
      <c r="L602" s="65">
        <v>15.018063912028328</v>
      </c>
      <c r="M602" s="65">
        <v>18.565780671237381</v>
      </c>
      <c r="N602" s="65">
        <v>49.348811020684181</v>
      </c>
      <c r="O602" s="65">
        <v>33.82142658642568</v>
      </c>
      <c r="P602" s="65">
        <v>19.854940164002858</v>
      </c>
      <c r="Q602" s="65">
        <v>20.20899117245477</v>
      </c>
      <c r="R602" s="65">
        <v>43.834442812375038</v>
      </c>
      <c r="S602" s="65">
        <v>30.451192395613969</v>
      </c>
      <c r="T602" s="66">
        <v>1228.3115</v>
      </c>
      <c r="U602" s="66">
        <v>1350.1385</v>
      </c>
      <c r="V602" s="66">
        <v>1369.2954999999999</v>
      </c>
      <c r="W602" s="65">
        <v>47.792097758781878</v>
      </c>
      <c r="X602" s="66">
        <v>654.4150390625</v>
      </c>
      <c r="Y602" s="58">
        <v>331.94497680664063</v>
      </c>
      <c r="Z602" s="68">
        <v>10</v>
      </c>
      <c r="AA602" s="55" t="s">
        <v>83</v>
      </c>
      <c r="AB602" s="52"/>
      <c r="AC602" s="52"/>
    </row>
    <row r="603" spans="1:29" x14ac:dyDescent="0.35">
      <c r="A603" s="63">
        <v>626</v>
      </c>
      <c r="B603" s="63" t="s">
        <v>295</v>
      </c>
      <c r="C603" s="63" t="s">
        <v>296</v>
      </c>
      <c r="D603" s="63" t="s">
        <v>118</v>
      </c>
      <c r="E603" s="63" t="s">
        <v>89</v>
      </c>
      <c r="F603" s="63" t="s">
        <v>185</v>
      </c>
      <c r="G603" s="63" t="s">
        <v>351</v>
      </c>
      <c r="H603" s="64">
        <v>0.22151424007077999</v>
      </c>
      <c r="I603" s="64">
        <v>0.2076478376694488</v>
      </c>
      <c r="J603" s="65">
        <v>31.923008459530024</v>
      </c>
      <c r="K603" s="65">
        <v>3.4064849917475595</v>
      </c>
      <c r="L603" s="65">
        <v>16.698137515895009</v>
      </c>
      <c r="M603" s="65">
        <v>11.57111879920447</v>
      </c>
      <c r="N603" s="65">
        <v>44.938623957762033</v>
      </c>
      <c r="O603" s="65">
        <v>31.355131984268507</v>
      </c>
      <c r="P603" s="65">
        <v>18.380391304675051</v>
      </c>
      <c r="Q603" s="65">
        <v>18.999042782195609</v>
      </c>
      <c r="R603" s="65">
        <v>40.198513124658653</v>
      </c>
      <c r="S603" s="65">
        <v>29.0981553521306</v>
      </c>
      <c r="T603" s="66">
        <v>1228.3115</v>
      </c>
      <c r="U603" s="66">
        <v>1350.1385</v>
      </c>
      <c r="V603" s="66">
        <v>1369.2954999999999</v>
      </c>
      <c r="W603" s="65">
        <v>52.207902241216949</v>
      </c>
      <c r="X603" s="66">
        <v>714.88043212890625</v>
      </c>
      <c r="Y603" s="58">
        <v>329.86062622070313</v>
      </c>
      <c r="Z603" s="68">
        <v>10</v>
      </c>
      <c r="AA603" s="55" t="s">
        <v>83</v>
      </c>
      <c r="AB603" s="52"/>
      <c r="AC603" s="52"/>
    </row>
    <row r="604" spans="1:29" x14ac:dyDescent="0.35">
      <c r="A604" s="59">
        <v>768</v>
      </c>
      <c r="B604" s="59" t="s">
        <v>277</v>
      </c>
      <c r="C604" s="59" t="s">
        <v>278</v>
      </c>
      <c r="D604" s="59" t="s">
        <v>136</v>
      </c>
      <c r="E604" s="59" t="s">
        <v>80</v>
      </c>
      <c r="F604" s="59" t="s">
        <v>190</v>
      </c>
      <c r="G604" s="59" t="s">
        <v>82</v>
      </c>
      <c r="H604" s="60">
        <v>0.1796162567119807</v>
      </c>
      <c r="I604" s="60">
        <v>0.2305023875976123</v>
      </c>
      <c r="J604" s="61">
        <v>26.324071435583452</v>
      </c>
      <c r="K604" s="61">
        <v>6.1799435411041097</v>
      </c>
      <c r="L604" s="61">
        <v>24.350607499274172</v>
      </c>
      <c r="M604" s="61">
        <v>13.988981519574931</v>
      </c>
      <c r="N604" s="61">
        <v>46.640316163909226</v>
      </c>
      <c r="O604" s="61">
        <v>44.515412123954249</v>
      </c>
      <c r="P604" s="61">
        <v>27.895252525068759</v>
      </c>
      <c r="Q604" s="61">
        <v>36.528203000558321</v>
      </c>
      <c r="R604" s="61">
        <v>30.556324319793287</v>
      </c>
      <c r="S604" s="61">
        <v>16.237977555604498</v>
      </c>
      <c r="T604" s="62">
        <v>8057.1395000000002</v>
      </c>
      <c r="U604" s="62">
        <v>8878.3785000000007</v>
      </c>
      <c r="V604" s="62">
        <v>9089.7384999999995</v>
      </c>
      <c r="W604" s="61">
        <v>29.685772934140171</v>
      </c>
      <c r="X604" s="62">
        <v>2698.359130859375</v>
      </c>
      <c r="Y604" s="54">
        <v>1261.2076416015625</v>
      </c>
      <c r="Z604" s="67">
        <v>10</v>
      </c>
      <c r="AA604" s="52" t="s">
        <v>83</v>
      </c>
      <c r="AB604" s="52"/>
      <c r="AC604" s="52"/>
    </row>
    <row r="605" spans="1:29" x14ac:dyDescent="0.35">
      <c r="A605" s="59">
        <v>768</v>
      </c>
      <c r="B605" s="59" t="s">
        <v>277</v>
      </c>
      <c r="C605" s="59" t="s">
        <v>278</v>
      </c>
      <c r="D605" s="59" t="s">
        <v>136</v>
      </c>
      <c r="E605" s="59" t="s">
        <v>80</v>
      </c>
      <c r="F605" s="59" t="s">
        <v>190</v>
      </c>
      <c r="G605" s="59" t="s">
        <v>84</v>
      </c>
      <c r="H605" s="60">
        <v>0.1796162567119807</v>
      </c>
      <c r="I605" s="60">
        <v>0.16799025970824349</v>
      </c>
      <c r="J605" s="61">
        <v>15.122749181259209</v>
      </c>
      <c r="K605" s="61">
        <v>4.6012674774401994</v>
      </c>
      <c r="L605" s="61">
        <v>14.227570196533151</v>
      </c>
      <c r="M605" s="61">
        <v>15.072559818586559</v>
      </c>
      <c r="N605" s="61">
        <v>34.943544682259343</v>
      </c>
      <c r="O605" s="61">
        <v>33.557460443243606</v>
      </c>
      <c r="P605" s="61">
        <v>21.668839765294958</v>
      </c>
      <c r="Q605" s="61">
        <v>28.079019393521897</v>
      </c>
      <c r="R605" s="61">
        <v>23.664293629982811</v>
      </c>
      <c r="S605" s="61">
        <v>13.396869538924699</v>
      </c>
      <c r="T605" s="62">
        <v>8057.1395000000002</v>
      </c>
      <c r="U605" s="62">
        <v>8878.3785000000007</v>
      </c>
      <c r="V605" s="62">
        <v>9089.7384999999995</v>
      </c>
      <c r="W605" s="61">
        <v>19.78516144690483</v>
      </c>
      <c r="X605" s="62">
        <v>1798.41943359375</v>
      </c>
      <c r="Y605" s="54">
        <v>632.0511474609375</v>
      </c>
      <c r="Z605" s="67">
        <v>10</v>
      </c>
      <c r="AA605" s="52" t="s">
        <v>83</v>
      </c>
      <c r="AB605" s="52"/>
      <c r="AC605" s="52"/>
    </row>
    <row r="606" spans="1:29" x14ac:dyDescent="0.35">
      <c r="A606" s="59">
        <v>768</v>
      </c>
      <c r="B606" s="59" t="s">
        <v>277</v>
      </c>
      <c r="C606" s="59" t="s">
        <v>278</v>
      </c>
      <c r="D606" s="59" t="s">
        <v>136</v>
      </c>
      <c r="E606" s="59" t="s">
        <v>80</v>
      </c>
      <c r="F606" s="59" t="s">
        <v>190</v>
      </c>
      <c r="G606" s="59" t="s">
        <v>85</v>
      </c>
      <c r="H606" s="60">
        <v>0.1796162567119807</v>
      </c>
      <c r="I606" s="60">
        <v>0.14800619969372439</v>
      </c>
      <c r="J606" s="61">
        <v>14.45443999553436</v>
      </c>
      <c r="K606" s="61">
        <v>4.6597332014815898</v>
      </c>
      <c r="L606" s="61">
        <v>15.72124862407898</v>
      </c>
      <c r="M606" s="61">
        <v>8.1123602156706003</v>
      </c>
      <c r="N606" s="61">
        <v>31.405643518409587</v>
      </c>
      <c r="O606" s="61">
        <v>30.203165897112328</v>
      </c>
      <c r="P606" s="61">
        <v>18.716186560834462</v>
      </c>
      <c r="Q606" s="61">
        <v>24.86102700491719</v>
      </c>
      <c r="R606" s="61">
        <v>20.808862352148321</v>
      </c>
      <c r="S606" s="61">
        <v>11.57292800485004</v>
      </c>
      <c r="T606" s="62">
        <v>8057.1395000000002</v>
      </c>
      <c r="U606" s="62">
        <v>8878.3785000000007</v>
      </c>
      <c r="V606" s="62">
        <v>9089.7384999999995</v>
      </c>
      <c r="W606" s="61">
        <v>44.043180626898781</v>
      </c>
      <c r="X606" s="62">
        <v>4003.409912109375</v>
      </c>
      <c r="Y606" s="54">
        <v>1265.494384765625</v>
      </c>
      <c r="Z606" s="67">
        <v>10</v>
      </c>
      <c r="AA606" s="52" t="s">
        <v>83</v>
      </c>
      <c r="AB606" s="52"/>
      <c r="AC606" s="52"/>
    </row>
    <row r="607" spans="1:29" x14ac:dyDescent="0.35">
      <c r="A607" s="59">
        <v>768</v>
      </c>
      <c r="B607" s="59" t="s">
        <v>277</v>
      </c>
      <c r="C607" s="59" t="s">
        <v>278</v>
      </c>
      <c r="D607" s="59" t="s">
        <v>136</v>
      </c>
      <c r="E607" s="59" t="s">
        <v>80</v>
      </c>
      <c r="F607" s="59" t="s">
        <v>190</v>
      </c>
      <c r="G607" s="59" t="s">
        <v>86</v>
      </c>
      <c r="H607" s="60">
        <v>0.1796162567119807</v>
      </c>
      <c r="I607" s="60">
        <v>0.1968283336684313</v>
      </c>
      <c r="J607" s="61">
        <v>7.4146037431702894</v>
      </c>
      <c r="K607" s="61">
        <v>1.93128002674763</v>
      </c>
      <c r="L607" s="61">
        <v>32.312049655952443</v>
      </c>
      <c r="M607" s="61">
        <v>8.2907802530968109</v>
      </c>
      <c r="N607" s="61">
        <v>43.594778767475027</v>
      </c>
      <c r="O607" s="61">
        <v>43.088663981965844</v>
      </c>
      <c r="P607" s="61">
        <v>26.166466874286147</v>
      </c>
      <c r="Q607" s="61">
        <v>36.173544418934675</v>
      </c>
      <c r="R607" s="61">
        <v>29.043215736609202</v>
      </c>
      <c r="S607" s="61">
        <v>26.378189786810651</v>
      </c>
      <c r="T607" s="62">
        <v>8057.1395000000002</v>
      </c>
      <c r="U607" s="62">
        <v>8878.3785000000007</v>
      </c>
      <c r="V607" s="62">
        <v>9089.7384999999995</v>
      </c>
      <c r="W607" s="61">
        <v>6.4858849920556194</v>
      </c>
      <c r="X607" s="62">
        <v>589.54998779296875</v>
      </c>
      <c r="Y607" s="54">
        <v>260.10617065429688</v>
      </c>
      <c r="Z607" s="67">
        <v>10</v>
      </c>
      <c r="AA607" s="52" t="s">
        <v>83</v>
      </c>
      <c r="AB607" s="52"/>
      <c r="AC607" s="52"/>
    </row>
    <row r="608" spans="1:29" x14ac:dyDescent="0.35">
      <c r="A608" s="63">
        <v>768</v>
      </c>
      <c r="B608" s="63" t="s">
        <v>277</v>
      </c>
      <c r="C608" s="63" t="s">
        <v>278</v>
      </c>
      <c r="D608" s="63" t="s">
        <v>136</v>
      </c>
      <c r="E608" s="63" t="s">
        <v>80</v>
      </c>
      <c r="F608" s="63" t="s">
        <v>190</v>
      </c>
      <c r="G608" s="63" t="s">
        <v>350</v>
      </c>
      <c r="H608" s="64">
        <v>0.1796162567119807</v>
      </c>
      <c r="I608" s="64">
        <v>0.2055015955536561</v>
      </c>
      <c r="J608" s="65">
        <v>21.844269871424522</v>
      </c>
      <c r="K608" s="65">
        <v>5.5485756241091604</v>
      </c>
      <c r="L608" s="65">
        <v>20.302049899268379</v>
      </c>
      <c r="M608" s="65">
        <v>14.422342478985559</v>
      </c>
      <c r="N608" s="65">
        <v>41.962367079918252</v>
      </c>
      <c r="O608" s="65">
        <v>40.132942986413553</v>
      </c>
      <c r="P608" s="65">
        <v>25.40509172199344</v>
      </c>
      <c r="Q608" s="65">
        <v>33.14907819017683</v>
      </c>
      <c r="R608" s="65">
        <v>27.799959565398041</v>
      </c>
      <c r="S608" s="65">
        <v>15.101718831135342</v>
      </c>
      <c r="T608" s="66">
        <v>8057.1395000000002</v>
      </c>
      <c r="U608" s="66">
        <v>8878.3785000000007</v>
      </c>
      <c r="V608" s="66">
        <v>9089.7384999999995</v>
      </c>
      <c r="W608" s="65">
        <v>49.470934381044842</v>
      </c>
      <c r="X608" s="66">
        <v>4496.77880859375</v>
      </c>
      <c r="Y608" s="58">
        <v>1893.2587890625</v>
      </c>
      <c r="Z608" s="68">
        <v>10</v>
      </c>
      <c r="AA608" s="55" t="s">
        <v>83</v>
      </c>
      <c r="AB608" s="52"/>
      <c r="AC608" s="52"/>
    </row>
    <row r="609" spans="1:29" x14ac:dyDescent="0.35">
      <c r="A609" s="63">
        <v>768</v>
      </c>
      <c r="B609" s="63" t="s">
        <v>277</v>
      </c>
      <c r="C609" s="63" t="s">
        <v>278</v>
      </c>
      <c r="D609" s="63" t="s">
        <v>136</v>
      </c>
      <c r="E609" s="63" t="s">
        <v>80</v>
      </c>
      <c r="F609" s="63" t="s">
        <v>190</v>
      </c>
      <c r="G609" s="63" t="s">
        <v>351</v>
      </c>
      <c r="H609" s="64">
        <v>0.1796162567119807</v>
      </c>
      <c r="I609" s="64">
        <v>0.15427298381387061</v>
      </c>
      <c r="J609" s="65">
        <v>13.550810218564779</v>
      </c>
      <c r="K609" s="65">
        <v>4.3095103489359996</v>
      </c>
      <c r="L609" s="65">
        <v>17.85083535006909</v>
      </c>
      <c r="M609" s="65">
        <v>8.1352621203238904</v>
      </c>
      <c r="N609" s="65">
        <v>32.970234678163727</v>
      </c>
      <c r="O609" s="65">
        <v>31.857141833931614</v>
      </c>
      <c r="P609" s="65">
        <v>19.672500727338623</v>
      </c>
      <c r="Q609" s="65">
        <v>26.313095948191418</v>
      </c>
      <c r="R609" s="65">
        <v>21.865819736603189</v>
      </c>
      <c r="S609" s="65">
        <v>13.47332382691434</v>
      </c>
      <c r="T609" s="66">
        <v>8057.1395000000002</v>
      </c>
      <c r="U609" s="66">
        <v>8878.3785000000007</v>
      </c>
      <c r="V609" s="66">
        <v>9089.7384999999995</v>
      </c>
      <c r="W609" s="65">
        <v>50.529065618954363</v>
      </c>
      <c r="X609" s="66">
        <v>4592.9599609375</v>
      </c>
      <c r="Y609" s="58">
        <v>1525.6005859375</v>
      </c>
      <c r="Z609" s="68">
        <v>10</v>
      </c>
      <c r="AA609" s="55" t="s">
        <v>83</v>
      </c>
      <c r="AB609" s="52"/>
      <c r="AC609" s="52"/>
    </row>
    <row r="610" spans="1:29" x14ac:dyDescent="0.35">
      <c r="A610" s="59">
        <v>776</v>
      </c>
      <c r="B610" s="59" t="s">
        <v>139</v>
      </c>
      <c r="C610" s="59" t="s">
        <v>140</v>
      </c>
      <c r="D610" s="59" t="s">
        <v>118</v>
      </c>
      <c r="E610" s="59" t="s">
        <v>80</v>
      </c>
      <c r="F610" s="59" t="s">
        <v>81</v>
      </c>
      <c r="G610" s="59" t="s">
        <v>82</v>
      </c>
      <c r="H610" s="60">
        <v>3.3361547730896999E-3</v>
      </c>
      <c r="I610" s="60">
        <v>5.8691574230035001E-3</v>
      </c>
      <c r="J610" s="61">
        <v>0.5553637093846</v>
      </c>
      <c r="K610" s="61">
        <v>0.87414047257971994</v>
      </c>
      <c r="L610" s="61">
        <v>0.19457555384021999</v>
      </c>
      <c r="M610" s="61">
        <v>1.2462226717435199</v>
      </c>
      <c r="N610" s="61">
        <v>0.26166286832875002</v>
      </c>
      <c r="O610" s="61">
        <v>0.20288568652416</v>
      </c>
      <c r="P610" s="61">
        <v>7.4495597682819992E-2</v>
      </c>
      <c r="Q610" s="61">
        <v>7.6942872491530007E-2</v>
      </c>
      <c r="R610" s="61">
        <v>1.22755682670929</v>
      </c>
      <c r="S610" s="61">
        <v>0.11003228702227</v>
      </c>
      <c r="T610" s="62">
        <v>105.6695</v>
      </c>
      <c r="U610" s="62">
        <v>105.48950000000001</v>
      </c>
      <c r="V610" s="62">
        <v>105.042</v>
      </c>
      <c r="W610" s="61">
        <v>22.797357189044138</v>
      </c>
      <c r="X610" s="62">
        <v>23.946800231933594</v>
      </c>
      <c r="Y610" s="54">
        <v>0.36113187670707703</v>
      </c>
      <c r="Z610" s="67">
        <v>10</v>
      </c>
      <c r="AA610" s="52" t="s">
        <v>83</v>
      </c>
      <c r="AB610" s="52"/>
      <c r="AC610" s="52"/>
    </row>
    <row r="611" spans="1:29" x14ac:dyDescent="0.35">
      <c r="A611" s="59">
        <v>776</v>
      </c>
      <c r="B611" s="59" t="s">
        <v>139</v>
      </c>
      <c r="C611" s="59" t="s">
        <v>140</v>
      </c>
      <c r="D611" s="59" t="s">
        <v>118</v>
      </c>
      <c r="E611" s="59" t="s">
        <v>80</v>
      </c>
      <c r="F611" s="59" t="s">
        <v>81</v>
      </c>
      <c r="G611" s="59" t="s">
        <v>84</v>
      </c>
      <c r="H611" s="60">
        <v>3.3361547730896999E-3</v>
      </c>
      <c r="I611" s="60">
        <v>2.9121346279097999E-3</v>
      </c>
      <c r="J611" s="61">
        <v>0.30265915940214</v>
      </c>
      <c r="K611" s="61">
        <v>0.31092895100441997</v>
      </c>
      <c r="L611" s="61">
        <v>7.9698599218359992E-2</v>
      </c>
      <c r="M611" s="61">
        <v>0.62150250285002007</v>
      </c>
      <c r="N611" s="61">
        <v>0.36430115079865999</v>
      </c>
      <c r="O611" s="61">
        <v>0.14764813124654</v>
      </c>
      <c r="P611" s="61">
        <v>8.1151314086310003E-2</v>
      </c>
      <c r="Q611" s="61">
        <v>0</v>
      </c>
      <c r="R611" s="61">
        <v>0.63846554376225007</v>
      </c>
      <c r="S611" s="61">
        <v>6.5908552917220004E-2</v>
      </c>
      <c r="T611" s="62">
        <v>105.6695</v>
      </c>
      <c r="U611" s="62">
        <v>105.48950000000001</v>
      </c>
      <c r="V611" s="62">
        <v>105.042</v>
      </c>
      <c r="W611" s="61">
        <v>18.55243147163322</v>
      </c>
      <c r="X611" s="62">
        <v>19.487844467163086</v>
      </c>
      <c r="Y611" s="54">
        <v>0.15305960178375244</v>
      </c>
      <c r="Z611" s="67">
        <v>10</v>
      </c>
      <c r="AA611" s="52" t="s">
        <v>83</v>
      </c>
      <c r="AB611" s="52"/>
      <c r="AC611" s="52"/>
    </row>
    <row r="612" spans="1:29" x14ac:dyDescent="0.35">
      <c r="A612" s="59">
        <v>776</v>
      </c>
      <c r="B612" s="59" t="s">
        <v>139</v>
      </c>
      <c r="C612" s="59" t="s">
        <v>140</v>
      </c>
      <c r="D612" s="59" t="s">
        <v>118</v>
      </c>
      <c r="E612" s="59" t="s">
        <v>80</v>
      </c>
      <c r="F612" s="59" t="s">
        <v>81</v>
      </c>
      <c r="G612" s="59" t="s">
        <v>85</v>
      </c>
      <c r="H612" s="60">
        <v>3.3361547730896999E-3</v>
      </c>
      <c r="I612" s="60">
        <v>2.4853575351975001E-3</v>
      </c>
      <c r="J612" s="61">
        <v>0.24260292119846003</v>
      </c>
      <c r="K612" s="61">
        <v>0.35684509746549997</v>
      </c>
      <c r="L612" s="61">
        <v>8.740284751539E-2</v>
      </c>
      <c r="M612" s="61">
        <v>0.50417403083842005</v>
      </c>
      <c r="N612" s="61">
        <v>0.17812116399201</v>
      </c>
      <c r="O612" s="61">
        <v>0.11117520464759001</v>
      </c>
      <c r="P612" s="61">
        <v>3.9231490553170004E-2</v>
      </c>
      <c r="Q612" s="61">
        <v>2.7640950746770001E-2</v>
      </c>
      <c r="R612" s="61">
        <v>0.50536589043001001</v>
      </c>
      <c r="S612" s="61">
        <v>3.9034171931139998E-2</v>
      </c>
      <c r="T612" s="62">
        <v>105.6695</v>
      </c>
      <c r="U612" s="62">
        <v>105.48950000000001</v>
      </c>
      <c r="V612" s="62">
        <v>105.042</v>
      </c>
      <c r="W612" s="61">
        <v>48.815368278146956</v>
      </c>
      <c r="X612" s="62">
        <v>51.276638031005859</v>
      </c>
      <c r="Y612" s="54">
        <v>0.33369523286819458</v>
      </c>
      <c r="Z612" s="67">
        <v>10</v>
      </c>
      <c r="AA612" s="52" t="s">
        <v>83</v>
      </c>
      <c r="AB612" s="52"/>
      <c r="AC612" s="52"/>
    </row>
    <row r="613" spans="1:29" x14ac:dyDescent="0.35">
      <c r="A613" s="59">
        <v>776</v>
      </c>
      <c r="B613" s="59" t="s">
        <v>139</v>
      </c>
      <c r="C613" s="59" t="s">
        <v>140</v>
      </c>
      <c r="D613" s="59" t="s">
        <v>118</v>
      </c>
      <c r="E613" s="59" t="s">
        <v>80</v>
      </c>
      <c r="F613" s="59" t="s">
        <v>81</v>
      </c>
      <c r="G613" s="59" t="s">
        <v>86</v>
      </c>
      <c r="H613" s="60">
        <v>3.3361547730896999E-3</v>
      </c>
      <c r="I613" s="60">
        <v>2.4874192177608001E-3</v>
      </c>
      <c r="J613" s="61">
        <v>3.0093364962370001E-2</v>
      </c>
      <c r="K613" s="61">
        <v>0.30070681283597001</v>
      </c>
      <c r="L613" s="61">
        <v>0.33267602754018999</v>
      </c>
      <c r="M613" s="61">
        <v>0.35284393678041998</v>
      </c>
      <c r="N613" s="61">
        <v>0.43036374182937998</v>
      </c>
      <c r="O613" s="61">
        <v>0</v>
      </c>
      <c r="P613" s="61">
        <v>2.2043758982069998E-2</v>
      </c>
      <c r="Q613" s="61">
        <v>0.26709271828893</v>
      </c>
      <c r="R613" s="61">
        <v>0.60987600901350003</v>
      </c>
      <c r="S613" s="61">
        <v>9.9017937497010003E-2</v>
      </c>
      <c r="T613" s="62">
        <v>105.6695</v>
      </c>
      <c r="U613" s="62">
        <v>105.48950000000001</v>
      </c>
      <c r="V613" s="62">
        <v>105.042</v>
      </c>
      <c r="W613" s="61">
        <v>9.8348430611751301</v>
      </c>
      <c r="X613" s="62">
        <v>10.330716133117676</v>
      </c>
      <c r="Y613" s="54">
        <v>7.0819124579429626E-2</v>
      </c>
      <c r="Z613" s="67">
        <v>10</v>
      </c>
      <c r="AA613" s="52" t="s">
        <v>83</v>
      </c>
      <c r="AB613" s="52"/>
      <c r="AC613" s="52"/>
    </row>
    <row r="614" spans="1:29" x14ac:dyDescent="0.35">
      <c r="A614" s="63">
        <v>776</v>
      </c>
      <c r="B614" s="63" t="s">
        <v>139</v>
      </c>
      <c r="C614" s="63" t="s">
        <v>140</v>
      </c>
      <c r="D614" s="63" t="s">
        <v>118</v>
      </c>
      <c r="E614" s="63" t="s">
        <v>80</v>
      </c>
      <c r="F614" s="63" t="s">
        <v>81</v>
      </c>
      <c r="G614" s="63" t="s">
        <v>350</v>
      </c>
      <c r="H614" s="64">
        <v>3.3361547730896999E-3</v>
      </c>
      <c r="I614" s="64">
        <v>4.5424284470413001E-3</v>
      </c>
      <c r="J614" s="65">
        <v>0.44198262575699998</v>
      </c>
      <c r="K614" s="65">
        <v>0.62144406235607008</v>
      </c>
      <c r="L614" s="65">
        <v>0.14303365006457</v>
      </c>
      <c r="M614" s="65">
        <v>0.96592914430970989</v>
      </c>
      <c r="N614" s="65">
        <v>0.30771364061964002</v>
      </c>
      <c r="O614" s="65">
        <v>0.17810222348501001</v>
      </c>
      <c r="P614" s="65">
        <v>7.7481821469439993E-2</v>
      </c>
      <c r="Q614" s="65">
        <v>4.2420873338309996E-2</v>
      </c>
      <c r="R614" s="65">
        <v>0.96324893031114001</v>
      </c>
      <c r="S614" s="65">
        <v>9.0235267986109993E-2</v>
      </c>
      <c r="T614" s="66">
        <v>105.6695</v>
      </c>
      <c r="U614" s="66">
        <v>105.48950000000001</v>
      </c>
      <c r="V614" s="66">
        <v>105.042</v>
      </c>
      <c r="W614" s="65">
        <v>41.349788660677447</v>
      </c>
      <c r="X614" s="66">
        <v>43.434646606445313</v>
      </c>
      <c r="Y614" s="58">
        <v>0.51419150829315186</v>
      </c>
      <c r="Z614" s="68">
        <v>10</v>
      </c>
      <c r="AA614" s="55" t="s">
        <v>83</v>
      </c>
      <c r="AB614" s="52"/>
      <c r="AC614" s="52"/>
    </row>
    <row r="615" spans="1:29" x14ac:dyDescent="0.35">
      <c r="A615" s="63">
        <v>776</v>
      </c>
      <c r="B615" s="63" t="s">
        <v>139</v>
      </c>
      <c r="C615" s="63" t="s">
        <v>140</v>
      </c>
      <c r="D615" s="63" t="s">
        <v>118</v>
      </c>
      <c r="E615" s="63" t="s">
        <v>80</v>
      </c>
      <c r="F615" s="63" t="s">
        <v>81</v>
      </c>
      <c r="G615" s="63" t="s">
        <v>351</v>
      </c>
      <c r="H615" s="64">
        <v>3.3361547730896999E-3</v>
      </c>
      <c r="I615" s="64">
        <v>2.4857032513337001E-3</v>
      </c>
      <c r="J615" s="65">
        <v>0.20696795779669999</v>
      </c>
      <c r="K615" s="65">
        <v>0.34743147036259997</v>
      </c>
      <c r="L615" s="65">
        <v>0.12853182518784001</v>
      </c>
      <c r="M615" s="65">
        <v>0.47879803147700001</v>
      </c>
      <c r="N615" s="65">
        <v>0.22041881492500001</v>
      </c>
      <c r="O615" s="65">
        <v>9.253263431349E-2</v>
      </c>
      <c r="P615" s="65">
        <v>3.6349341644929999E-2</v>
      </c>
      <c r="Q615" s="65">
        <v>6.779375669104E-2</v>
      </c>
      <c r="R615" s="65">
        <v>0.52289081644649993</v>
      </c>
      <c r="S615" s="65">
        <v>4.909263390574E-2</v>
      </c>
      <c r="T615" s="66">
        <v>105.6695</v>
      </c>
      <c r="U615" s="66">
        <v>105.48950000000001</v>
      </c>
      <c r="V615" s="66">
        <v>105.042</v>
      </c>
      <c r="W615" s="65">
        <v>58.650211339322169</v>
      </c>
      <c r="X615" s="66">
        <v>61.607353210449219</v>
      </c>
      <c r="Y615" s="58">
        <v>0.40451434254646301</v>
      </c>
      <c r="Z615" s="68">
        <v>10</v>
      </c>
      <c r="AA615" s="55" t="s">
        <v>83</v>
      </c>
      <c r="AB615" s="52"/>
      <c r="AC615" s="52"/>
    </row>
    <row r="616" spans="1:29" x14ac:dyDescent="0.35">
      <c r="A616" s="59">
        <v>780</v>
      </c>
      <c r="B616" s="59" t="s">
        <v>124</v>
      </c>
      <c r="C616" s="59" t="s">
        <v>125</v>
      </c>
      <c r="D616" s="59" t="s">
        <v>107</v>
      </c>
      <c r="E616" s="59" t="s">
        <v>80</v>
      </c>
      <c r="F616" s="59" t="s">
        <v>119</v>
      </c>
      <c r="G616" s="59" t="s">
        <v>82</v>
      </c>
      <c r="H616" s="60">
        <v>2.0729839665242999E-3</v>
      </c>
      <c r="I616" s="60">
        <v>3.8865330951351998E-3</v>
      </c>
      <c r="J616" s="61"/>
      <c r="K616" s="61">
        <v>0.72967139612088994</v>
      </c>
      <c r="L616" s="61">
        <v>5.5938672347130007E-2</v>
      </c>
      <c r="M616" s="61">
        <v>0.54271135057666997</v>
      </c>
      <c r="N616" s="61">
        <v>0</v>
      </c>
      <c r="O616" s="61">
        <v>0.21333638102508001</v>
      </c>
      <c r="P616" s="61">
        <v>0</v>
      </c>
      <c r="Q616" s="61">
        <v>0.12942942416522002</v>
      </c>
      <c r="R616" s="61">
        <v>0.27578555145102002</v>
      </c>
      <c r="S616" s="61">
        <v>0.20322976910465998</v>
      </c>
      <c r="T616" s="62">
        <v>1495.9214999999999</v>
      </c>
      <c r="U616" s="62">
        <v>1487.7175</v>
      </c>
      <c r="V616" s="62">
        <v>1495.9214999999999</v>
      </c>
      <c r="W616" s="61">
        <v>10.929781261706161</v>
      </c>
      <c r="X616" s="62">
        <v>163.50094604492188</v>
      </c>
      <c r="Y616" s="54">
        <v>1.6167625188827515</v>
      </c>
      <c r="Z616" s="67">
        <v>9</v>
      </c>
      <c r="AA616" s="52" t="s">
        <v>22</v>
      </c>
      <c r="AB616" s="52"/>
      <c r="AC616" s="52"/>
    </row>
    <row r="617" spans="1:29" x14ac:dyDescent="0.35">
      <c r="A617" s="59">
        <v>780</v>
      </c>
      <c r="B617" s="59" t="s">
        <v>124</v>
      </c>
      <c r="C617" s="59" t="s">
        <v>125</v>
      </c>
      <c r="D617" s="59" t="s">
        <v>107</v>
      </c>
      <c r="E617" s="59" t="s">
        <v>80</v>
      </c>
      <c r="F617" s="59" t="s">
        <v>119</v>
      </c>
      <c r="G617" s="59" t="s">
        <v>84</v>
      </c>
      <c r="H617" s="60">
        <v>2.0729839665242999E-3</v>
      </c>
      <c r="I617" s="60">
        <v>2.6606640722241998E-3</v>
      </c>
      <c r="J617" s="61"/>
      <c r="K617" s="61">
        <v>0.58287931757164002</v>
      </c>
      <c r="L617" s="61">
        <v>2.7198585198240002E-2</v>
      </c>
      <c r="M617" s="61">
        <v>0.27081827438917999</v>
      </c>
      <c r="N617" s="61">
        <v>0</v>
      </c>
      <c r="O617" s="61">
        <v>2.7198585198240002E-2</v>
      </c>
      <c r="P617" s="61">
        <v>0</v>
      </c>
      <c r="Q617" s="61">
        <v>0.10367781406835</v>
      </c>
      <c r="R617" s="61">
        <v>0.16331463247626002</v>
      </c>
      <c r="S617" s="61">
        <v>0.10367781406835</v>
      </c>
      <c r="T617" s="62">
        <v>1495.9214999999999</v>
      </c>
      <c r="U617" s="62">
        <v>1487.7175</v>
      </c>
      <c r="V617" s="62">
        <v>1495.9214999999999</v>
      </c>
      <c r="W617" s="61">
        <v>11.23950838560255</v>
      </c>
      <c r="X617" s="62">
        <v>168.13421630859375</v>
      </c>
      <c r="Y617" s="54">
        <v>1.2000676393508911</v>
      </c>
      <c r="Z617" s="67">
        <v>9</v>
      </c>
      <c r="AA617" s="52" t="s">
        <v>22</v>
      </c>
      <c r="AB617" s="52"/>
      <c r="AC617" s="52"/>
    </row>
    <row r="618" spans="1:29" x14ac:dyDescent="0.35">
      <c r="A618" s="59">
        <v>780</v>
      </c>
      <c r="B618" s="59" t="s">
        <v>124</v>
      </c>
      <c r="C618" s="59" t="s">
        <v>125</v>
      </c>
      <c r="D618" s="59" t="s">
        <v>107</v>
      </c>
      <c r="E618" s="59" t="s">
        <v>80</v>
      </c>
      <c r="F618" s="59" t="s">
        <v>119</v>
      </c>
      <c r="G618" s="59" t="s">
        <v>85</v>
      </c>
      <c r="H618" s="60">
        <v>2.0729839665242999E-3</v>
      </c>
      <c r="I618" s="60">
        <v>2.1354750315866E-3</v>
      </c>
      <c r="J618" s="61"/>
      <c r="K618" s="61">
        <v>0.42282186300183</v>
      </c>
      <c r="L618" s="61">
        <v>7.6226870892109999E-2</v>
      </c>
      <c r="M618" s="61">
        <v>0.22722649612943999</v>
      </c>
      <c r="N618" s="61">
        <v>0</v>
      </c>
      <c r="O618" s="61">
        <v>7.842886596932E-2</v>
      </c>
      <c r="P618" s="61">
        <v>0</v>
      </c>
      <c r="Q618" s="61">
        <v>8.2930821463950005E-2</v>
      </c>
      <c r="R618" s="61">
        <v>0.13566859756034</v>
      </c>
      <c r="S618" s="61">
        <v>9.953549278644E-2</v>
      </c>
      <c r="T618" s="62">
        <v>1495.9214999999999</v>
      </c>
      <c r="U618" s="62">
        <v>1487.7175</v>
      </c>
      <c r="V618" s="62">
        <v>1495.9214999999999</v>
      </c>
      <c r="W618" s="61">
        <v>55.018685595503925</v>
      </c>
      <c r="X618" s="62">
        <v>823.036376953125</v>
      </c>
      <c r="Y618" s="54">
        <v>4.4363813400268555</v>
      </c>
      <c r="Z618" s="67">
        <v>9</v>
      </c>
      <c r="AA618" s="52" t="s">
        <v>22</v>
      </c>
      <c r="AB618" s="52"/>
      <c r="AC618" s="52"/>
    </row>
    <row r="619" spans="1:29" x14ac:dyDescent="0.35">
      <c r="A619" s="59">
        <v>780</v>
      </c>
      <c r="B619" s="59" t="s">
        <v>124</v>
      </c>
      <c r="C619" s="59" t="s">
        <v>125</v>
      </c>
      <c r="D619" s="59" t="s">
        <v>107</v>
      </c>
      <c r="E619" s="59" t="s">
        <v>80</v>
      </c>
      <c r="F619" s="59" t="s">
        <v>119</v>
      </c>
      <c r="G619" s="59" t="s">
        <v>86</v>
      </c>
      <c r="H619" s="60">
        <v>2.0729839665242999E-3</v>
      </c>
      <c r="I619" s="60">
        <v>7.6380131666230005E-4</v>
      </c>
      <c r="J619" s="61"/>
      <c r="K619" s="61">
        <v>9.3938739638350005E-2</v>
      </c>
      <c r="L619" s="61">
        <v>0.12268174053755999</v>
      </c>
      <c r="M619" s="61">
        <v>3.0450291618999998E-3</v>
      </c>
      <c r="N619" s="61">
        <v>5.5948585364590006E-2</v>
      </c>
      <c r="O619" s="61">
        <v>4.5480564953830002E-2</v>
      </c>
      <c r="P619" s="61">
        <v>0</v>
      </c>
      <c r="Q619" s="61">
        <v>0.10769084707673</v>
      </c>
      <c r="R619" s="61">
        <v>0.13271755662355</v>
      </c>
      <c r="S619" s="61">
        <v>9.2192069044559996E-2</v>
      </c>
      <c r="T619" s="62">
        <v>1495.9214999999999</v>
      </c>
      <c r="U619" s="62">
        <v>1487.7175</v>
      </c>
      <c r="V619" s="62">
        <v>1495.9214999999999</v>
      </c>
      <c r="W619" s="61">
        <v>22.812024757188251</v>
      </c>
      <c r="X619" s="62">
        <v>341.24996948242188</v>
      </c>
      <c r="Y619" s="54">
        <v>0.73921734094619751</v>
      </c>
      <c r="Z619" s="67">
        <v>9</v>
      </c>
      <c r="AA619" s="52" t="s">
        <v>22</v>
      </c>
      <c r="AB619" s="52"/>
      <c r="AC619" s="52"/>
    </row>
    <row r="620" spans="1:29" x14ac:dyDescent="0.35">
      <c r="A620" s="63">
        <v>780</v>
      </c>
      <c r="B620" s="63" t="s">
        <v>124</v>
      </c>
      <c r="C620" s="63" t="s">
        <v>125</v>
      </c>
      <c r="D620" s="63" t="s">
        <v>107</v>
      </c>
      <c r="E620" s="63" t="s">
        <v>80</v>
      </c>
      <c r="F620" s="63" t="s">
        <v>119</v>
      </c>
      <c r="G620" s="63" t="s">
        <v>350</v>
      </c>
      <c r="H620" s="64">
        <v>2.0729839665242999E-3</v>
      </c>
      <c r="I620" s="64">
        <v>3.2650352762218999E-3</v>
      </c>
      <c r="J620" s="65"/>
      <c r="K620" s="65">
        <v>0.65524994085361998</v>
      </c>
      <c r="L620" s="65">
        <v>4.1367864908020004E-2</v>
      </c>
      <c r="M620" s="65">
        <v>0.40486550353269002</v>
      </c>
      <c r="N620" s="65">
        <v>0</v>
      </c>
      <c r="O620" s="65">
        <v>0.11896721763028999</v>
      </c>
      <c r="P620" s="65">
        <v>0</v>
      </c>
      <c r="Q620" s="65">
        <v>0.11637373125710002</v>
      </c>
      <c r="R620" s="65">
        <v>0.21876442641434998</v>
      </c>
      <c r="S620" s="65">
        <v>0.15275837145346999</v>
      </c>
      <c r="T620" s="66">
        <v>1495.9214999999999</v>
      </c>
      <c r="U620" s="66">
        <v>1487.7175</v>
      </c>
      <c r="V620" s="66">
        <v>1495.9214999999999</v>
      </c>
      <c r="W620" s="65">
        <v>22.169289647308759</v>
      </c>
      <c r="X620" s="66">
        <v>331.63516235351563</v>
      </c>
      <c r="Y620" s="58">
        <v>2.8168301582336426</v>
      </c>
      <c r="Z620" s="68">
        <v>9</v>
      </c>
      <c r="AA620" s="55" t="s">
        <v>22</v>
      </c>
      <c r="AB620" s="52"/>
      <c r="AC620" s="52"/>
    </row>
    <row r="621" spans="1:29" x14ac:dyDescent="0.35">
      <c r="A621" s="63">
        <v>780</v>
      </c>
      <c r="B621" s="63" t="s">
        <v>124</v>
      </c>
      <c r="C621" s="63" t="s">
        <v>125</v>
      </c>
      <c r="D621" s="63" t="s">
        <v>107</v>
      </c>
      <c r="E621" s="63" t="s">
        <v>80</v>
      </c>
      <c r="F621" s="63" t="s">
        <v>119</v>
      </c>
      <c r="G621" s="63" t="s">
        <v>351</v>
      </c>
      <c r="H621" s="64">
        <v>2.0729839665242999E-3</v>
      </c>
      <c r="I621" s="64">
        <v>1.7334402229379001E-3</v>
      </c>
      <c r="J621" s="65"/>
      <c r="K621" s="65">
        <v>0.32642688063059</v>
      </c>
      <c r="L621" s="65">
        <v>8.9842699806450002E-2</v>
      </c>
      <c r="M621" s="65">
        <v>0.16151935878748</v>
      </c>
      <c r="N621" s="65">
        <v>1.6398417908340002E-2</v>
      </c>
      <c r="O621" s="65">
        <v>6.8771785170920002E-2</v>
      </c>
      <c r="P621" s="65">
        <v>0</v>
      </c>
      <c r="Q621" s="65">
        <v>9.0187935201029995E-2</v>
      </c>
      <c r="R621" s="65">
        <v>0.13480365339364</v>
      </c>
      <c r="S621" s="65">
        <v>9.7383150048679992E-2</v>
      </c>
      <c r="T621" s="66">
        <v>1495.9214999999999</v>
      </c>
      <c r="U621" s="66">
        <v>1487.7175</v>
      </c>
      <c r="V621" s="66">
        <v>1495.9214999999999</v>
      </c>
      <c r="W621" s="65">
        <v>77.830710352692051</v>
      </c>
      <c r="X621" s="66">
        <v>1164.286376953125</v>
      </c>
      <c r="Y621" s="58">
        <v>5.1755986213684082</v>
      </c>
      <c r="Z621" s="68">
        <v>9</v>
      </c>
      <c r="AA621" s="55" t="s">
        <v>22</v>
      </c>
      <c r="AB621" s="52"/>
      <c r="AC621" s="52"/>
    </row>
    <row r="622" spans="1:29" x14ac:dyDescent="0.35">
      <c r="A622" s="59">
        <v>788</v>
      </c>
      <c r="B622" s="59" t="s">
        <v>141</v>
      </c>
      <c r="C622" s="59" t="s">
        <v>142</v>
      </c>
      <c r="D622" s="59" t="s">
        <v>111</v>
      </c>
      <c r="E622" s="59" t="s">
        <v>80</v>
      </c>
      <c r="F622" s="59" t="s">
        <v>143</v>
      </c>
      <c r="G622" s="59" t="s">
        <v>82</v>
      </c>
      <c r="H622" s="60">
        <v>3.4418494648616E-3</v>
      </c>
      <c r="I622" s="60">
        <v>8.6046481630337006E-3</v>
      </c>
      <c r="J622" s="61">
        <v>1.5168272245063801</v>
      </c>
      <c r="K622" s="61">
        <v>0.24600670571110003</v>
      </c>
      <c r="L622" s="61">
        <v>1.7734424442770897</v>
      </c>
      <c r="M622" s="61">
        <v>1.1315156850674701</v>
      </c>
      <c r="N622" s="61">
        <v>7.4485052321299997E-2</v>
      </c>
      <c r="O622" s="61">
        <v>0.52694270729134995</v>
      </c>
      <c r="P622" s="61">
        <v>0.37003440860004999</v>
      </c>
      <c r="Q622" s="61">
        <v>3.5147465572760002E-2</v>
      </c>
      <c r="R622" s="61">
        <v>0.20162291371178001</v>
      </c>
      <c r="S622" s="61">
        <v>0.27675796727326002</v>
      </c>
      <c r="T622" s="62">
        <v>12200.431</v>
      </c>
      <c r="U622" s="62">
        <v>12048.622499999999</v>
      </c>
      <c r="V622" s="62">
        <v>12119.333500000001</v>
      </c>
      <c r="W622" s="61">
        <v>13.539094996990231</v>
      </c>
      <c r="X622" s="62">
        <v>1640.8480224609375</v>
      </c>
      <c r="Y622" s="54">
        <v>39.573455810546875</v>
      </c>
      <c r="Z622" s="67">
        <v>10</v>
      </c>
      <c r="AA622" s="52" t="s">
        <v>83</v>
      </c>
      <c r="AB622" s="52"/>
      <c r="AC622" s="52"/>
    </row>
    <row r="623" spans="1:29" x14ac:dyDescent="0.35">
      <c r="A623" s="59">
        <v>788</v>
      </c>
      <c r="B623" s="59" t="s">
        <v>141</v>
      </c>
      <c r="C623" s="59" t="s">
        <v>142</v>
      </c>
      <c r="D623" s="59" t="s">
        <v>111</v>
      </c>
      <c r="E623" s="59" t="s">
        <v>80</v>
      </c>
      <c r="F623" s="59" t="s">
        <v>143</v>
      </c>
      <c r="G623" s="59" t="s">
        <v>84</v>
      </c>
      <c r="H623" s="60">
        <v>3.4418494648616E-3</v>
      </c>
      <c r="I623" s="60">
        <v>4.1938248449534003E-3</v>
      </c>
      <c r="J623" s="61">
        <v>0.35765926673889004</v>
      </c>
      <c r="K623" s="61">
        <v>4.8586658142539998E-2</v>
      </c>
      <c r="L623" s="61">
        <v>0.91820948185263995</v>
      </c>
      <c r="M623" s="61">
        <v>1.02155954540136</v>
      </c>
      <c r="N623" s="61">
        <v>0</v>
      </c>
      <c r="O623" s="61">
        <v>0.23094732146215999</v>
      </c>
      <c r="P623" s="61">
        <v>6.3516393447449998E-2</v>
      </c>
      <c r="Q623" s="61">
        <v>7.2879987213810005E-2</v>
      </c>
      <c r="R623" s="61">
        <v>7.0616175170750001E-2</v>
      </c>
      <c r="S623" s="61">
        <v>7.2879987213810005E-2</v>
      </c>
      <c r="T623" s="62">
        <v>12200.431</v>
      </c>
      <c r="U623" s="62">
        <v>12048.622499999999</v>
      </c>
      <c r="V623" s="62">
        <v>12119.333500000001</v>
      </c>
      <c r="W623" s="61">
        <v>13.665232240644659</v>
      </c>
      <c r="X623" s="62">
        <v>1656.135009765625</v>
      </c>
      <c r="Y623" s="54">
        <v>19.761159896850586</v>
      </c>
      <c r="Z623" s="67">
        <v>10</v>
      </c>
      <c r="AA623" s="52" t="s">
        <v>83</v>
      </c>
      <c r="AB623" s="52"/>
      <c r="AC623" s="52"/>
    </row>
    <row r="624" spans="1:29" x14ac:dyDescent="0.35">
      <c r="A624" s="59">
        <v>788</v>
      </c>
      <c r="B624" s="59" t="s">
        <v>141</v>
      </c>
      <c r="C624" s="59" t="s">
        <v>142</v>
      </c>
      <c r="D624" s="59" t="s">
        <v>111</v>
      </c>
      <c r="E624" s="59" t="s">
        <v>80</v>
      </c>
      <c r="F624" s="59" t="s">
        <v>143</v>
      </c>
      <c r="G624" s="59" t="s">
        <v>85</v>
      </c>
      <c r="H624" s="60">
        <v>3.4418494648616E-3</v>
      </c>
      <c r="I624" s="60">
        <v>2.6508254225488001E-3</v>
      </c>
      <c r="J624" s="61">
        <v>0.38257384031420999</v>
      </c>
      <c r="K624" s="61">
        <v>8.515630858204E-2</v>
      </c>
      <c r="L624" s="61">
        <v>0.58126991327178001</v>
      </c>
      <c r="M624" s="61">
        <v>0.41158777981703998</v>
      </c>
      <c r="N624" s="61">
        <v>9.213247811919999E-3</v>
      </c>
      <c r="O624" s="61">
        <v>0.13737950405262001</v>
      </c>
      <c r="P624" s="61">
        <v>9.057203695876001E-2</v>
      </c>
      <c r="Q624" s="61">
        <v>1.4760760226859999E-2</v>
      </c>
      <c r="R624" s="61">
        <v>5.9798771502180006E-2</v>
      </c>
      <c r="S624" s="61">
        <v>7.7997914079179997E-2</v>
      </c>
      <c r="T624" s="62">
        <v>12200.431</v>
      </c>
      <c r="U624" s="62">
        <v>12048.622499999999</v>
      </c>
      <c r="V624" s="62">
        <v>12119.333500000001</v>
      </c>
      <c r="W624" s="61">
        <v>54.7288111543523</v>
      </c>
      <c r="X624" s="62">
        <v>6632.76708984375</v>
      </c>
      <c r="Y624" s="54">
        <v>50.466098785400391</v>
      </c>
      <c r="Z624" s="67">
        <v>10</v>
      </c>
      <c r="AA624" s="52" t="s">
        <v>83</v>
      </c>
      <c r="AB624" s="52"/>
      <c r="AC624" s="52"/>
    </row>
    <row r="625" spans="1:29" x14ac:dyDescent="0.35">
      <c r="A625" s="59">
        <v>788</v>
      </c>
      <c r="B625" s="59" t="s">
        <v>141</v>
      </c>
      <c r="C625" s="59" t="s">
        <v>142</v>
      </c>
      <c r="D625" s="59" t="s">
        <v>111</v>
      </c>
      <c r="E625" s="59" t="s">
        <v>80</v>
      </c>
      <c r="F625" s="59" t="s">
        <v>143</v>
      </c>
      <c r="G625" s="59" t="s">
        <v>86</v>
      </c>
      <c r="H625" s="60">
        <v>3.4418494648616E-3</v>
      </c>
      <c r="I625" s="60">
        <v>1.4163011209935999E-3</v>
      </c>
      <c r="J625" s="61">
        <v>0.15021155180828</v>
      </c>
      <c r="K625" s="61">
        <v>1.8374745479320002E-2</v>
      </c>
      <c r="L625" s="61">
        <v>0.40101813723030999</v>
      </c>
      <c r="M625" s="61">
        <v>1.2641766874720002E-2</v>
      </c>
      <c r="N625" s="61">
        <v>1.2281949922630001E-2</v>
      </c>
      <c r="O625" s="61">
        <v>0.18086150587674998</v>
      </c>
      <c r="P625" s="61">
        <v>0.15826778908283001</v>
      </c>
      <c r="Q625" s="61">
        <v>4.7098825641380002E-2</v>
      </c>
      <c r="R625" s="61">
        <v>0.1982578270008</v>
      </c>
      <c r="S625" s="61">
        <v>0.20583551608524001</v>
      </c>
      <c r="T625" s="62">
        <v>12200.431</v>
      </c>
      <c r="U625" s="62">
        <v>12048.622499999999</v>
      </c>
      <c r="V625" s="62">
        <v>12119.333500000001</v>
      </c>
      <c r="W625" s="61">
        <v>18.066861608014982</v>
      </c>
      <c r="X625" s="62">
        <v>2189.583251953125</v>
      </c>
      <c r="Y625" s="54">
        <v>8.7806262969970703</v>
      </c>
      <c r="Z625" s="67">
        <v>10</v>
      </c>
      <c r="AA625" s="52" t="s">
        <v>83</v>
      </c>
      <c r="AB625" s="52"/>
      <c r="AC625" s="52"/>
    </row>
    <row r="626" spans="1:29" x14ac:dyDescent="0.35">
      <c r="A626" s="63">
        <v>788</v>
      </c>
      <c r="B626" s="63" t="s">
        <v>141</v>
      </c>
      <c r="C626" s="63" t="s">
        <v>142</v>
      </c>
      <c r="D626" s="63" t="s">
        <v>111</v>
      </c>
      <c r="E626" s="63" t="s">
        <v>80</v>
      </c>
      <c r="F626" s="63" t="s">
        <v>143</v>
      </c>
      <c r="G626" s="63" t="s">
        <v>350</v>
      </c>
      <c r="H626" s="64">
        <v>3.4418494648616E-3</v>
      </c>
      <c r="I626" s="64">
        <v>6.3890107577228997E-3</v>
      </c>
      <c r="J626" s="65">
        <v>0.93455591118043002</v>
      </c>
      <c r="K626" s="65">
        <v>0.14683899700733999</v>
      </c>
      <c r="L626" s="65">
        <v>1.34384325039529</v>
      </c>
      <c r="M626" s="65">
        <v>1.07628270056111</v>
      </c>
      <c r="N626" s="65">
        <v>3.7069845191349995E-2</v>
      </c>
      <c r="O626" s="65">
        <v>0.37825879924309003</v>
      </c>
      <c r="P626" s="65">
        <v>0.21606479095749001</v>
      </c>
      <c r="Q626" s="65">
        <v>5.4101202849410002E-2</v>
      </c>
      <c r="R626" s="65">
        <v>0.13581582752235</v>
      </c>
      <c r="S626" s="65">
        <v>0.17434632070213002</v>
      </c>
      <c r="T626" s="66">
        <v>12200.431</v>
      </c>
      <c r="U626" s="66">
        <v>12048.622499999999</v>
      </c>
      <c r="V626" s="66">
        <v>12119.333500000001</v>
      </c>
      <c r="W626" s="65">
        <v>27.204327237634899</v>
      </c>
      <c r="X626" s="66">
        <v>3296.983154296875</v>
      </c>
      <c r="Y626" s="58">
        <v>59.334617614746094</v>
      </c>
      <c r="Z626" s="68">
        <v>10</v>
      </c>
      <c r="AA626" s="55" t="s">
        <v>83</v>
      </c>
      <c r="AB626" s="52"/>
      <c r="AC626" s="52"/>
    </row>
    <row r="627" spans="1:29" x14ac:dyDescent="0.35">
      <c r="A627" s="63">
        <v>788</v>
      </c>
      <c r="B627" s="63" t="s">
        <v>141</v>
      </c>
      <c r="C627" s="63" t="s">
        <v>142</v>
      </c>
      <c r="D627" s="63" t="s">
        <v>111</v>
      </c>
      <c r="E627" s="63" t="s">
        <v>80</v>
      </c>
      <c r="F627" s="63" t="s">
        <v>143</v>
      </c>
      <c r="G627" s="63" t="s">
        <v>351</v>
      </c>
      <c r="H627" s="64">
        <v>3.4418494648616E-3</v>
      </c>
      <c r="I627" s="64">
        <v>2.3444338629745E-3</v>
      </c>
      <c r="J627" s="65">
        <v>0.32490479008011003</v>
      </c>
      <c r="K627" s="65">
        <v>6.8582064361750003E-2</v>
      </c>
      <c r="L627" s="65">
        <v>0.53653395893875</v>
      </c>
      <c r="M627" s="65">
        <v>0.31257499332317001</v>
      </c>
      <c r="N627" s="65">
        <v>9.9748564934099993E-3</v>
      </c>
      <c r="O627" s="65">
        <v>0.14817112503207999</v>
      </c>
      <c r="P627" s="65">
        <v>0.10737317002979001</v>
      </c>
      <c r="Q627" s="65">
        <v>2.2786613005529997E-2</v>
      </c>
      <c r="R627" s="65">
        <v>9.4162360698420003E-2</v>
      </c>
      <c r="S627" s="65">
        <v>0.10972540798234</v>
      </c>
      <c r="T627" s="66">
        <v>12200.431</v>
      </c>
      <c r="U627" s="66">
        <v>12048.622499999999</v>
      </c>
      <c r="V627" s="66">
        <v>12119.333500000001</v>
      </c>
      <c r="W627" s="65">
        <v>72.795672762366564</v>
      </c>
      <c r="X627" s="66">
        <v>8822.3505859375</v>
      </c>
      <c r="Y627" s="58">
        <v>59.246726989746094</v>
      </c>
      <c r="Z627" s="68">
        <v>10</v>
      </c>
      <c r="AA627" s="55" t="s">
        <v>83</v>
      </c>
      <c r="AB627" s="52"/>
      <c r="AC627" s="52"/>
    </row>
    <row r="628" spans="1:29" x14ac:dyDescent="0.35">
      <c r="A628" s="59">
        <v>795</v>
      </c>
      <c r="B628" s="59" t="s">
        <v>94</v>
      </c>
      <c r="C628" s="59" t="s">
        <v>95</v>
      </c>
      <c r="D628" s="59" t="s">
        <v>79</v>
      </c>
      <c r="E628" s="59" t="s">
        <v>80</v>
      </c>
      <c r="F628" s="59" t="s">
        <v>81</v>
      </c>
      <c r="G628" s="59" t="s">
        <v>82</v>
      </c>
      <c r="H628" s="60">
        <v>8.4917738626189997E-4</v>
      </c>
      <c r="I628" s="60">
        <v>1.5433953913233001E-3</v>
      </c>
      <c r="J628" s="61">
        <v>0.45078382101281</v>
      </c>
      <c r="K628" s="61">
        <v>0.29153367737720998</v>
      </c>
      <c r="L628" s="61">
        <v>0</v>
      </c>
      <c r="M628" s="61">
        <v>0.16922879838554</v>
      </c>
      <c r="N628" s="61"/>
      <c r="O628" s="61">
        <v>0</v>
      </c>
      <c r="P628" s="61">
        <v>0</v>
      </c>
      <c r="Q628" s="61">
        <v>0</v>
      </c>
      <c r="R628" s="61">
        <v>3.6227345045620002E-2</v>
      </c>
      <c r="S628" s="61">
        <v>0</v>
      </c>
      <c r="T628" s="62">
        <v>6803.9444999999996</v>
      </c>
      <c r="U628" s="62">
        <v>7092.0434999999998</v>
      </c>
      <c r="V628" s="62">
        <v>7230.1930000000002</v>
      </c>
      <c r="W628" s="61">
        <v>24.594950923734558</v>
      </c>
      <c r="X628" s="62">
        <v>1778.262451171875</v>
      </c>
      <c r="Y628" s="54">
        <v>8.1048431396484375</v>
      </c>
      <c r="Z628" s="67">
        <v>9</v>
      </c>
      <c r="AA628" s="52" t="s">
        <v>96</v>
      </c>
      <c r="AB628" s="52"/>
      <c r="AC628" s="52"/>
    </row>
    <row r="629" spans="1:29" x14ac:dyDescent="0.35">
      <c r="A629" s="59">
        <v>795</v>
      </c>
      <c r="B629" s="59" t="s">
        <v>94</v>
      </c>
      <c r="C629" s="59" t="s">
        <v>95</v>
      </c>
      <c r="D629" s="59" t="s">
        <v>79</v>
      </c>
      <c r="E629" s="59" t="s">
        <v>80</v>
      </c>
      <c r="F629" s="59" t="s">
        <v>81</v>
      </c>
      <c r="G629" s="59" t="s">
        <v>84</v>
      </c>
      <c r="H629" s="60">
        <v>8.4917738626189997E-4</v>
      </c>
      <c r="I629" s="60">
        <v>6.0199877361129998E-4</v>
      </c>
      <c r="J629" s="61">
        <v>0.13750309918265999</v>
      </c>
      <c r="K629" s="61">
        <v>0.13719306547196999</v>
      </c>
      <c r="L629" s="61">
        <v>0</v>
      </c>
      <c r="M629" s="61">
        <v>5.8389089523409994E-2</v>
      </c>
      <c r="N629" s="61"/>
      <c r="O629" s="61">
        <v>0</v>
      </c>
      <c r="P629" s="61">
        <v>0</v>
      </c>
      <c r="Q629" s="61">
        <v>0</v>
      </c>
      <c r="R629" s="61">
        <v>7.0285024971680002E-2</v>
      </c>
      <c r="S629" s="61">
        <v>0</v>
      </c>
      <c r="T629" s="62">
        <v>6803.9444999999996</v>
      </c>
      <c r="U629" s="62">
        <v>7092.0434999999998</v>
      </c>
      <c r="V629" s="62">
        <v>7230.1930000000002</v>
      </c>
      <c r="W629" s="61">
        <v>12.677092650295149</v>
      </c>
      <c r="X629" s="62">
        <v>916.5782470703125</v>
      </c>
      <c r="Y629" s="54">
        <v>1.5264935493469238</v>
      </c>
      <c r="Z629" s="67">
        <v>9</v>
      </c>
      <c r="AA629" s="52" t="s">
        <v>96</v>
      </c>
      <c r="AB629" s="52"/>
      <c r="AC629" s="52"/>
    </row>
    <row r="630" spans="1:29" x14ac:dyDescent="0.35">
      <c r="A630" s="59">
        <v>795</v>
      </c>
      <c r="B630" s="59" t="s">
        <v>94</v>
      </c>
      <c r="C630" s="59" t="s">
        <v>95</v>
      </c>
      <c r="D630" s="59" t="s">
        <v>79</v>
      </c>
      <c r="E630" s="59" t="s">
        <v>80</v>
      </c>
      <c r="F630" s="59" t="s">
        <v>81</v>
      </c>
      <c r="G630" s="59" t="s">
        <v>85</v>
      </c>
      <c r="H630" s="60">
        <v>8.4917738626189997E-4</v>
      </c>
      <c r="I630" s="60">
        <v>6.4056133228190002E-4</v>
      </c>
      <c r="J630" s="61">
        <v>0.18441675445581002</v>
      </c>
      <c r="K630" s="61">
        <v>0.14086848928854001</v>
      </c>
      <c r="L630" s="61">
        <v>0</v>
      </c>
      <c r="M630" s="61">
        <v>5.2529969265930003E-2</v>
      </c>
      <c r="N630" s="61"/>
      <c r="O630" s="61">
        <v>0</v>
      </c>
      <c r="P630" s="61">
        <v>0</v>
      </c>
      <c r="Q630" s="61">
        <v>0</v>
      </c>
      <c r="R630" s="61">
        <v>1.6303965896899999E-2</v>
      </c>
      <c r="S630" s="61">
        <v>0</v>
      </c>
      <c r="T630" s="62">
        <v>6803.9444999999996</v>
      </c>
      <c r="U630" s="62">
        <v>7092.0434999999998</v>
      </c>
      <c r="V630" s="62">
        <v>7230.1930000000002</v>
      </c>
      <c r="W630" s="61">
        <v>54.649879613874951</v>
      </c>
      <c r="X630" s="62">
        <v>3951.291748046875</v>
      </c>
      <c r="Y630" s="54">
        <v>7.4642906188964844</v>
      </c>
      <c r="Z630" s="67">
        <v>9</v>
      </c>
      <c r="AA630" s="52" t="s">
        <v>96</v>
      </c>
      <c r="AB630" s="52"/>
      <c r="AC630" s="52"/>
    </row>
    <row r="631" spans="1:29" x14ac:dyDescent="0.35">
      <c r="A631" s="59">
        <v>795</v>
      </c>
      <c r="B631" s="59" t="s">
        <v>94</v>
      </c>
      <c r="C631" s="59" t="s">
        <v>95</v>
      </c>
      <c r="D631" s="59" t="s">
        <v>79</v>
      </c>
      <c r="E631" s="59" t="s">
        <v>80</v>
      </c>
      <c r="F631" s="59" t="s">
        <v>81</v>
      </c>
      <c r="G631" s="59" t="s">
        <v>86</v>
      </c>
      <c r="H631" s="60">
        <v>8.4917738626189997E-4</v>
      </c>
      <c r="I631" s="60">
        <v>5.3475733125810001E-4</v>
      </c>
      <c r="J631" s="61">
        <v>0.14523642256452002</v>
      </c>
      <c r="K631" s="61">
        <v>0.16042719937739999</v>
      </c>
      <c r="L631" s="61">
        <v>0</v>
      </c>
      <c r="M631" s="61">
        <v>1.5190776812890001E-2</v>
      </c>
      <c r="N631" s="61"/>
      <c r="O631" s="61">
        <v>0</v>
      </c>
      <c r="P631" s="61">
        <v>0</v>
      </c>
      <c r="Q631" s="61">
        <v>0</v>
      </c>
      <c r="R631" s="61">
        <v>0</v>
      </c>
      <c r="S631" s="61">
        <v>0</v>
      </c>
      <c r="T631" s="62">
        <v>6803.9444999999996</v>
      </c>
      <c r="U631" s="62">
        <v>7092.0434999999998</v>
      </c>
      <c r="V631" s="62">
        <v>7230.1930000000002</v>
      </c>
      <c r="W631" s="61">
        <v>8.0780768120961106</v>
      </c>
      <c r="X631" s="62">
        <v>584.060546875</v>
      </c>
      <c r="Y631" s="54">
        <v>0.93699198961257935</v>
      </c>
      <c r="Z631" s="67">
        <v>9</v>
      </c>
      <c r="AA631" s="52" t="s">
        <v>96</v>
      </c>
      <c r="AB631" s="52"/>
      <c r="AC631" s="52"/>
    </row>
    <row r="632" spans="1:29" x14ac:dyDescent="0.35">
      <c r="A632" s="63">
        <v>795</v>
      </c>
      <c r="B632" s="63" t="s">
        <v>94</v>
      </c>
      <c r="C632" s="63" t="s">
        <v>95</v>
      </c>
      <c r="D632" s="63" t="s">
        <v>79</v>
      </c>
      <c r="E632" s="63" t="s">
        <v>80</v>
      </c>
      <c r="F632" s="63" t="s">
        <v>81</v>
      </c>
      <c r="G632" s="63" t="s">
        <v>350</v>
      </c>
      <c r="H632" s="64">
        <v>8.4917738626189997E-4</v>
      </c>
      <c r="I632" s="64">
        <v>1.2232044117301E-3</v>
      </c>
      <c r="J632" s="65">
        <v>0.34422972965196996</v>
      </c>
      <c r="K632" s="65">
        <v>0.23903883005445001</v>
      </c>
      <c r="L632" s="65">
        <v>0</v>
      </c>
      <c r="M632" s="65">
        <v>0.13152962431727999</v>
      </c>
      <c r="N632" s="65"/>
      <c r="O632" s="65">
        <v>0</v>
      </c>
      <c r="P632" s="65">
        <v>0</v>
      </c>
      <c r="Q632" s="65">
        <v>0</v>
      </c>
      <c r="R632" s="65">
        <v>4.7811157535519996E-2</v>
      </c>
      <c r="S632" s="65">
        <v>0</v>
      </c>
      <c r="T632" s="66">
        <v>6803.9444999999996</v>
      </c>
      <c r="U632" s="66">
        <v>7092.0434999999998</v>
      </c>
      <c r="V632" s="66">
        <v>7230.1930000000002</v>
      </c>
      <c r="W632" s="65">
        <v>37.272043574029858</v>
      </c>
      <c r="X632" s="66">
        <v>2694.840576171875</v>
      </c>
      <c r="Y632" s="58">
        <v>9.6313362121582031</v>
      </c>
      <c r="Z632" s="68">
        <v>9</v>
      </c>
      <c r="AA632" s="55" t="s">
        <v>96</v>
      </c>
      <c r="AB632" s="52"/>
      <c r="AC632" s="52"/>
    </row>
    <row r="633" spans="1:29" x14ac:dyDescent="0.35">
      <c r="A633" s="63">
        <v>795</v>
      </c>
      <c r="B633" s="63" t="s">
        <v>94</v>
      </c>
      <c r="C633" s="63" t="s">
        <v>95</v>
      </c>
      <c r="D633" s="63" t="s">
        <v>79</v>
      </c>
      <c r="E633" s="63" t="s">
        <v>80</v>
      </c>
      <c r="F633" s="63" t="s">
        <v>81</v>
      </c>
      <c r="G633" s="63" t="s">
        <v>351</v>
      </c>
      <c r="H633" s="64">
        <v>8.4917738626189997E-4</v>
      </c>
      <c r="I633" s="64">
        <v>6.2693594264710004E-4</v>
      </c>
      <c r="J633" s="65">
        <v>0.17937112968857</v>
      </c>
      <c r="K633" s="65">
        <v>0.14338725080167999</v>
      </c>
      <c r="L633" s="65">
        <v>0</v>
      </c>
      <c r="M633" s="65">
        <v>4.7721445572140003E-2</v>
      </c>
      <c r="N633" s="65"/>
      <c r="O633" s="65">
        <v>0</v>
      </c>
      <c r="P633" s="65">
        <v>0</v>
      </c>
      <c r="Q633" s="65">
        <v>0</v>
      </c>
      <c r="R633" s="65">
        <v>1.4204348814480001E-2</v>
      </c>
      <c r="S633" s="65">
        <v>0</v>
      </c>
      <c r="T633" s="66">
        <v>6803.9444999999996</v>
      </c>
      <c r="U633" s="66">
        <v>7092.0434999999998</v>
      </c>
      <c r="V633" s="66">
        <v>7230.1930000000002</v>
      </c>
      <c r="W633" s="65">
        <v>62.727956425970852</v>
      </c>
      <c r="X633" s="66">
        <v>4535.3525390625</v>
      </c>
      <c r="Y633" s="58">
        <v>8.4012832641601563</v>
      </c>
      <c r="Z633" s="68">
        <v>9</v>
      </c>
      <c r="AA633" s="55" t="s">
        <v>96</v>
      </c>
      <c r="AB633" s="52"/>
      <c r="AC633" s="52"/>
    </row>
    <row r="634" spans="1:29" x14ac:dyDescent="0.35">
      <c r="A634" s="59">
        <v>798</v>
      </c>
      <c r="B634" s="59" t="s">
        <v>170</v>
      </c>
      <c r="C634" s="59" t="s">
        <v>171</v>
      </c>
      <c r="D634" s="59" t="s">
        <v>118</v>
      </c>
      <c r="E634" s="59" t="s">
        <v>80</v>
      </c>
      <c r="F634" s="59" t="s">
        <v>108</v>
      </c>
      <c r="G634" s="59" t="s">
        <v>82</v>
      </c>
      <c r="H634" s="60">
        <v>8.0846084565839998E-3</v>
      </c>
      <c r="I634" s="60">
        <v>1.14192788308374E-2</v>
      </c>
      <c r="J634" s="61">
        <v>2.5465942107636401</v>
      </c>
      <c r="K634" s="61">
        <v>0.22736908055846</v>
      </c>
      <c r="L634" s="61">
        <v>9.0955195786990004E-2</v>
      </c>
      <c r="M634" s="61">
        <v>2.8649184871091</v>
      </c>
      <c r="N634" s="61">
        <v>0.36382078314797001</v>
      </c>
      <c r="O634" s="61">
        <v>0.72760374847789999</v>
      </c>
      <c r="P634" s="61">
        <v>0</v>
      </c>
      <c r="Q634" s="61">
        <v>0</v>
      </c>
      <c r="R634" s="61">
        <v>2.1828112454337099</v>
      </c>
      <c r="S634" s="61">
        <v>9.0955195786990004E-2</v>
      </c>
      <c r="T634" s="62">
        <v>10.3995</v>
      </c>
      <c r="U634" s="62">
        <v>10.1935</v>
      </c>
      <c r="V634" s="62">
        <v>9.9920000000000009</v>
      </c>
      <c r="W634" s="61">
        <v>23.783291118699228</v>
      </c>
      <c r="X634" s="62">
        <v>2.3764264583587646</v>
      </c>
      <c r="Y634" s="54">
        <v>7.0244163274765015E-2</v>
      </c>
      <c r="Z634" s="67">
        <v>10</v>
      </c>
      <c r="AA634" s="52" t="s">
        <v>83</v>
      </c>
      <c r="AB634" s="52"/>
      <c r="AC634" s="52"/>
    </row>
    <row r="635" spans="1:29" x14ac:dyDescent="0.35">
      <c r="A635" s="59">
        <v>798</v>
      </c>
      <c r="B635" s="59" t="s">
        <v>170</v>
      </c>
      <c r="C635" s="59" t="s">
        <v>171</v>
      </c>
      <c r="D635" s="59" t="s">
        <v>118</v>
      </c>
      <c r="E635" s="59" t="s">
        <v>80</v>
      </c>
      <c r="F635" s="59" t="s">
        <v>108</v>
      </c>
      <c r="G635" s="59" t="s">
        <v>84</v>
      </c>
      <c r="H635" s="60">
        <v>8.0846084565839998E-3</v>
      </c>
      <c r="I635" s="60">
        <v>7.1893700326647004E-3</v>
      </c>
      <c r="J635" s="61">
        <v>1.0204231197832501</v>
      </c>
      <c r="K635" s="61">
        <v>0.23190382574912</v>
      </c>
      <c r="L635" s="61">
        <v>0</v>
      </c>
      <c r="M635" s="61">
        <v>1.80894241381739</v>
      </c>
      <c r="N635" s="61">
        <v>0.74215395771335002</v>
      </c>
      <c r="O635" s="61">
        <v>1.0204231197832501</v>
      </c>
      <c r="P635" s="61">
        <v>0</v>
      </c>
      <c r="Q635" s="61">
        <v>0.18553848942834</v>
      </c>
      <c r="R635" s="61">
        <v>1.6234039243890501</v>
      </c>
      <c r="S635" s="61">
        <v>0.18553848942834</v>
      </c>
      <c r="T635" s="62">
        <v>10.3995</v>
      </c>
      <c r="U635" s="62">
        <v>10.1935</v>
      </c>
      <c r="V635" s="62">
        <v>9.9920000000000009</v>
      </c>
      <c r="W635" s="61">
        <v>11.65911130798459</v>
      </c>
      <c r="X635" s="62">
        <v>1.1649783849716187</v>
      </c>
      <c r="Y635" s="54">
        <v>2.1073788404464722E-2</v>
      </c>
      <c r="Z635" s="67">
        <v>10</v>
      </c>
      <c r="AA635" s="52" t="s">
        <v>83</v>
      </c>
      <c r="AB635" s="52"/>
      <c r="AC635" s="52"/>
    </row>
    <row r="636" spans="1:29" x14ac:dyDescent="0.35">
      <c r="A636" s="59">
        <v>798</v>
      </c>
      <c r="B636" s="59" t="s">
        <v>170</v>
      </c>
      <c r="C636" s="59" t="s">
        <v>171</v>
      </c>
      <c r="D636" s="59" t="s">
        <v>118</v>
      </c>
      <c r="E636" s="59" t="s">
        <v>80</v>
      </c>
      <c r="F636" s="59" t="s">
        <v>108</v>
      </c>
      <c r="G636" s="59" t="s">
        <v>85</v>
      </c>
      <c r="H636" s="60">
        <v>8.0846084565839998E-3</v>
      </c>
      <c r="I636" s="60">
        <v>6.7187643263955004E-3</v>
      </c>
      <c r="J636" s="61">
        <v>1.06650721517155</v>
      </c>
      <c r="K636" s="61">
        <v>0.50305523264675001</v>
      </c>
      <c r="L636" s="61">
        <v>0</v>
      </c>
      <c r="M636" s="61">
        <v>1.77080127529946</v>
      </c>
      <c r="N636" s="61">
        <v>0.36222988946610002</v>
      </c>
      <c r="O636" s="61">
        <v>0.46282420157297999</v>
      </c>
      <c r="P636" s="61">
        <v>0</v>
      </c>
      <c r="Q636" s="61">
        <v>4.0247765496229999E-2</v>
      </c>
      <c r="R636" s="61">
        <v>1.1268872306271298</v>
      </c>
      <c r="S636" s="61">
        <v>8.0495530992470005E-2</v>
      </c>
      <c r="T636" s="62">
        <v>10.3995</v>
      </c>
      <c r="U636" s="62">
        <v>10.1935</v>
      </c>
      <c r="V636" s="62">
        <v>9.9920000000000009</v>
      </c>
      <c r="W636" s="61">
        <v>53.74742854638167</v>
      </c>
      <c r="X636" s="62">
        <v>5.3704428672790527</v>
      </c>
      <c r="Y636" s="54">
        <v>9.5099873840808868E-2</v>
      </c>
      <c r="Z636" s="67">
        <v>10</v>
      </c>
      <c r="AA636" s="52" t="s">
        <v>83</v>
      </c>
      <c r="AB636" s="52"/>
      <c r="AC636" s="52"/>
    </row>
    <row r="637" spans="1:29" x14ac:dyDescent="0.35">
      <c r="A637" s="59">
        <v>798</v>
      </c>
      <c r="B637" s="59" t="s">
        <v>170</v>
      </c>
      <c r="C637" s="59" t="s">
        <v>171</v>
      </c>
      <c r="D637" s="59" t="s">
        <v>118</v>
      </c>
      <c r="E637" s="59" t="s">
        <v>80</v>
      </c>
      <c r="F637" s="59" t="s">
        <v>108</v>
      </c>
      <c r="G637" s="59" t="s">
        <v>86</v>
      </c>
      <c r="H637" s="60">
        <v>8.0846084565839998E-3</v>
      </c>
      <c r="I637" s="60">
        <v>8.5044777405315995E-3</v>
      </c>
      <c r="J637" s="61">
        <v>0.85044315169639995</v>
      </c>
      <c r="K637" s="61">
        <v>0.25011565595502</v>
      </c>
      <c r="L637" s="61">
        <v>0.60032749574138</v>
      </c>
      <c r="M637" s="61">
        <v>1.7008863033927999</v>
      </c>
      <c r="N637" s="61">
        <v>1.0005458262356401</v>
      </c>
      <c r="O637" s="61">
        <v>1.05055231694353</v>
      </c>
      <c r="P637" s="61">
        <v>0</v>
      </c>
      <c r="Q637" s="61">
        <v>0.40021833049426003</v>
      </c>
      <c r="R637" s="61">
        <v>1.8509889779320401</v>
      </c>
      <c r="S637" s="61">
        <v>0.80043666098850996</v>
      </c>
      <c r="T637" s="62">
        <v>10.3995</v>
      </c>
      <c r="U637" s="62">
        <v>10.1935</v>
      </c>
      <c r="V637" s="62">
        <v>9.9920000000000009</v>
      </c>
      <c r="W637" s="61">
        <v>10.81016902693495</v>
      </c>
      <c r="X637" s="62">
        <v>1.0801520347595215</v>
      </c>
      <c r="Y637" s="54">
        <v>2.4856608361005783E-2</v>
      </c>
      <c r="Z637" s="67">
        <v>10</v>
      </c>
      <c r="AA637" s="52" t="s">
        <v>83</v>
      </c>
      <c r="AB637" s="52"/>
      <c r="AC637" s="52"/>
    </row>
    <row r="638" spans="1:29" x14ac:dyDescent="0.35">
      <c r="A638" s="63">
        <v>798</v>
      </c>
      <c r="B638" s="63" t="s">
        <v>170</v>
      </c>
      <c r="C638" s="63" t="s">
        <v>171</v>
      </c>
      <c r="D638" s="63" t="s">
        <v>118</v>
      </c>
      <c r="E638" s="63" t="s">
        <v>80</v>
      </c>
      <c r="F638" s="63" t="s">
        <v>108</v>
      </c>
      <c r="G638" s="63" t="s">
        <v>350</v>
      </c>
      <c r="H638" s="64">
        <v>8.0846084565839998E-3</v>
      </c>
      <c r="I638" s="64">
        <v>1.0027810585914201E-2</v>
      </c>
      <c r="J638" s="65">
        <v>2.0445458899259998</v>
      </c>
      <c r="K638" s="65">
        <v>0.22886082759905002</v>
      </c>
      <c r="L638" s="65">
        <v>6.1034629484700002E-2</v>
      </c>
      <c r="M638" s="65">
        <v>2.5175452354638499</v>
      </c>
      <c r="N638" s="65">
        <v>0.48827703587760996</v>
      </c>
      <c r="O638" s="65">
        <v>0.82392943210629999</v>
      </c>
      <c r="P638" s="65">
        <v>0</v>
      </c>
      <c r="Q638" s="65">
        <v>6.1034629484700002E-2</v>
      </c>
      <c r="R638" s="65">
        <v>1.9987889507810601</v>
      </c>
      <c r="S638" s="65">
        <v>0.1220692589694</v>
      </c>
      <c r="T638" s="66">
        <v>10.3995</v>
      </c>
      <c r="U638" s="66">
        <v>10.1935</v>
      </c>
      <c r="V638" s="66">
        <v>9.9920000000000009</v>
      </c>
      <c r="W638" s="65">
        <v>35.442402426683763</v>
      </c>
      <c r="X638" s="66">
        <v>3.5414049625396729</v>
      </c>
      <c r="Y638" s="58">
        <v>9.1317951679229736E-2</v>
      </c>
      <c r="Z638" s="68">
        <v>10</v>
      </c>
      <c r="AA638" s="55" t="s">
        <v>83</v>
      </c>
      <c r="AB638" s="52"/>
      <c r="AC638" s="52"/>
    </row>
    <row r="639" spans="1:29" x14ac:dyDescent="0.35">
      <c r="A639" s="63">
        <v>798</v>
      </c>
      <c r="B639" s="63" t="s">
        <v>170</v>
      </c>
      <c r="C639" s="63" t="s">
        <v>171</v>
      </c>
      <c r="D639" s="63" t="s">
        <v>118</v>
      </c>
      <c r="E639" s="63" t="s">
        <v>80</v>
      </c>
      <c r="F639" s="63" t="s">
        <v>108</v>
      </c>
      <c r="G639" s="63" t="s">
        <v>351</v>
      </c>
      <c r="H639" s="64">
        <v>8.0846084565839998E-3</v>
      </c>
      <c r="I639" s="64">
        <v>7.0177820185973998E-3</v>
      </c>
      <c r="J639" s="65">
        <v>1.0303272900409701</v>
      </c>
      <c r="K639" s="65">
        <v>0.46070050322031003</v>
      </c>
      <c r="L639" s="65">
        <v>0.10052483277605</v>
      </c>
      <c r="M639" s="65">
        <v>1.7590940139973901</v>
      </c>
      <c r="N639" s="65">
        <v>0.46911588628820999</v>
      </c>
      <c r="O639" s="65">
        <v>0.56123926823994996</v>
      </c>
      <c r="P639" s="65">
        <v>0</v>
      </c>
      <c r="Q639" s="65">
        <v>0.10052483277605</v>
      </c>
      <c r="R639" s="65">
        <v>1.2481380605108701</v>
      </c>
      <c r="S639" s="65">
        <v>0.20104966555208997</v>
      </c>
      <c r="T639" s="66">
        <v>10.3995</v>
      </c>
      <c r="U639" s="66">
        <v>10.1935</v>
      </c>
      <c r="V639" s="66">
        <v>9.9920000000000009</v>
      </c>
      <c r="W639" s="65">
        <v>64.557597573316698</v>
      </c>
      <c r="X639" s="66">
        <v>6.4505953788757324</v>
      </c>
      <c r="Y639" s="58">
        <v>0.11995648592710495</v>
      </c>
      <c r="Z639" s="68">
        <v>10</v>
      </c>
      <c r="AA639" s="55" t="s">
        <v>83</v>
      </c>
      <c r="AB639" s="52"/>
      <c r="AC639" s="52"/>
    </row>
    <row r="640" spans="1:29" x14ac:dyDescent="0.35">
      <c r="A640" s="59">
        <v>800</v>
      </c>
      <c r="B640" s="59" t="s">
        <v>314</v>
      </c>
      <c r="C640" s="59" t="s">
        <v>315</v>
      </c>
      <c r="D640" s="59" t="s">
        <v>136</v>
      </c>
      <c r="E640" s="59" t="s">
        <v>89</v>
      </c>
      <c r="F640" s="59" t="s">
        <v>185</v>
      </c>
      <c r="G640" s="59" t="s">
        <v>82</v>
      </c>
      <c r="H640" s="60">
        <v>0.28102847842691392</v>
      </c>
      <c r="I640" s="60">
        <v>0.31829768733246111</v>
      </c>
      <c r="J640" s="61">
        <v>42.60200911895172</v>
      </c>
      <c r="K640" s="61">
        <v>5.8470987917580999</v>
      </c>
      <c r="L640" s="61">
        <v>25.16661151717593</v>
      </c>
      <c r="M640" s="61">
        <v>16.243010255467681</v>
      </c>
      <c r="N640" s="61">
        <v>63.177771888288028</v>
      </c>
      <c r="O640" s="61">
        <v>55.890343724223634</v>
      </c>
      <c r="P640" s="61">
        <v>46.041367303813409</v>
      </c>
      <c r="Q640" s="61">
        <v>55.401730001865658</v>
      </c>
      <c r="R640" s="61">
        <v>54.702741554509139</v>
      </c>
      <c r="S640" s="61">
        <v>28.145693675372307</v>
      </c>
      <c r="T640" s="62">
        <v>38799.152000000002</v>
      </c>
      <c r="U640" s="62">
        <v>45910.93</v>
      </c>
      <c r="V640" s="62">
        <v>47312.719499999999</v>
      </c>
      <c r="W640" s="61">
        <v>35.79122747194436</v>
      </c>
      <c r="X640" s="62">
        <v>16933.802734375</v>
      </c>
      <c r="Y640" s="54">
        <v>10731.4091796875</v>
      </c>
      <c r="Z640" s="67">
        <v>10</v>
      </c>
      <c r="AA640" s="52" t="s">
        <v>83</v>
      </c>
      <c r="AB640" s="52"/>
      <c r="AC640" s="52"/>
    </row>
    <row r="641" spans="1:29" x14ac:dyDescent="0.35">
      <c r="A641" s="59">
        <v>800</v>
      </c>
      <c r="B641" s="59" t="s">
        <v>314</v>
      </c>
      <c r="C641" s="59" t="s">
        <v>315</v>
      </c>
      <c r="D641" s="59" t="s">
        <v>136</v>
      </c>
      <c r="E641" s="59" t="s">
        <v>89</v>
      </c>
      <c r="F641" s="59" t="s">
        <v>185</v>
      </c>
      <c r="G641" s="59" t="s">
        <v>84</v>
      </c>
      <c r="H641" s="60">
        <v>0.28102847842691392</v>
      </c>
      <c r="I641" s="60">
        <v>0.29185406600465019</v>
      </c>
      <c r="J641" s="61">
        <v>33.656541179651825</v>
      </c>
      <c r="K641" s="61">
        <v>4.9708033746690594</v>
      </c>
      <c r="L641" s="61">
        <v>23.534312659121419</v>
      </c>
      <c r="M641" s="61">
        <v>17.3560542518792</v>
      </c>
      <c r="N641" s="61">
        <v>59.116835504211075</v>
      </c>
      <c r="O641" s="61">
        <v>51.806289466219212</v>
      </c>
      <c r="P641" s="61">
        <v>43.444228492585616</v>
      </c>
      <c r="Q641" s="61">
        <v>52.28573789317187</v>
      </c>
      <c r="R641" s="61">
        <v>52.039740454166136</v>
      </c>
      <c r="S641" s="61">
        <v>28.091352601775597</v>
      </c>
      <c r="T641" s="62">
        <v>38799.152000000002</v>
      </c>
      <c r="U641" s="62">
        <v>45910.93</v>
      </c>
      <c r="V641" s="62">
        <v>47312.719499999999</v>
      </c>
      <c r="W641" s="61">
        <v>20.145656651490988</v>
      </c>
      <c r="X641" s="62">
        <v>9531.4580078125</v>
      </c>
      <c r="Y641" s="54">
        <v>5652.69921875</v>
      </c>
      <c r="Z641" s="67">
        <v>10</v>
      </c>
      <c r="AA641" s="52" t="s">
        <v>83</v>
      </c>
      <c r="AB641" s="52"/>
      <c r="AC641" s="52"/>
    </row>
    <row r="642" spans="1:29" x14ac:dyDescent="0.35">
      <c r="A642" s="59">
        <v>800</v>
      </c>
      <c r="B642" s="59" t="s">
        <v>314</v>
      </c>
      <c r="C642" s="59" t="s">
        <v>315</v>
      </c>
      <c r="D642" s="59" t="s">
        <v>136</v>
      </c>
      <c r="E642" s="59" t="s">
        <v>89</v>
      </c>
      <c r="F642" s="59" t="s">
        <v>185</v>
      </c>
      <c r="G642" s="59" t="s">
        <v>85</v>
      </c>
      <c r="H642" s="60">
        <v>0.28102847842691392</v>
      </c>
      <c r="I642" s="60">
        <v>0.2392768822620627</v>
      </c>
      <c r="J642" s="61">
        <v>30.710302981059939</v>
      </c>
      <c r="K642" s="61">
        <v>5.4044457615913197</v>
      </c>
      <c r="L642" s="61">
        <v>17.731589391672159</v>
      </c>
      <c r="M642" s="61">
        <v>10.011772153360329</v>
      </c>
      <c r="N642" s="61">
        <v>49.404636647650918</v>
      </c>
      <c r="O642" s="61">
        <v>44.086075380545338</v>
      </c>
      <c r="P642" s="61">
        <v>36.849409688794388</v>
      </c>
      <c r="Q642" s="61">
        <v>43.425166259236583</v>
      </c>
      <c r="R642" s="61">
        <v>43.241766962538989</v>
      </c>
      <c r="S642" s="61">
        <v>22.117002269666351</v>
      </c>
      <c r="T642" s="62">
        <v>38799.152000000002</v>
      </c>
      <c r="U642" s="62">
        <v>45910.93</v>
      </c>
      <c r="V642" s="62">
        <v>47312.719499999999</v>
      </c>
      <c r="W642" s="61">
        <v>39.362690310534781</v>
      </c>
      <c r="X642" s="62">
        <v>18623.55859375</v>
      </c>
      <c r="Y642" s="54">
        <v>9274.345703125</v>
      </c>
      <c r="Z642" s="67">
        <v>10</v>
      </c>
      <c r="AA642" s="52" t="s">
        <v>83</v>
      </c>
      <c r="AB642" s="52"/>
      <c r="AC642" s="52"/>
    </row>
    <row r="643" spans="1:29" x14ac:dyDescent="0.35">
      <c r="A643" s="59">
        <v>800</v>
      </c>
      <c r="B643" s="59" t="s">
        <v>314</v>
      </c>
      <c r="C643" s="59" t="s">
        <v>315</v>
      </c>
      <c r="D643" s="59" t="s">
        <v>136</v>
      </c>
      <c r="E643" s="59" t="s">
        <v>89</v>
      </c>
      <c r="F643" s="59" t="s">
        <v>185</v>
      </c>
      <c r="G643" s="59" t="s">
        <v>86</v>
      </c>
      <c r="H643" s="60">
        <v>0.28102847842691392</v>
      </c>
      <c r="I643" s="60">
        <v>0.30251257496391559</v>
      </c>
      <c r="J643" s="61">
        <v>20.498698517543403</v>
      </c>
      <c r="K643" s="61">
        <v>2.8423500402748201</v>
      </c>
      <c r="L643" s="61">
        <v>39.154150695274282</v>
      </c>
      <c r="M643" s="61">
        <v>12.317851118195749</v>
      </c>
      <c r="N643" s="61">
        <v>61.380089561024256</v>
      </c>
      <c r="O643" s="61">
        <v>54.983454115153918</v>
      </c>
      <c r="P643" s="61">
        <v>47.136235734439879</v>
      </c>
      <c r="Q643" s="61">
        <v>59.269158199972608</v>
      </c>
      <c r="R643" s="61">
        <v>56.113537958572991</v>
      </c>
      <c r="S643" s="61">
        <v>41.201008251718662</v>
      </c>
      <c r="T643" s="62">
        <v>38799.152000000002</v>
      </c>
      <c r="U643" s="62">
        <v>45910.93</v>
      </c>
      <c r="V643" s="62">
        <v>47312.719499999999</v>
      </c>
      <c r="W643" s="61">
        <v>4.7004255660291401</v>
      </c>
      <c r="X643" s="62">
        <v>2223.899169921875</v>
      </c>
      <c r="Y643" s="54">
        <v>1395.2286376953125</v>
      </c>
      <c r="Z643" s="67">
        <v>10</v>
      </c>
      <c r="AA643" s="52" t="s">
        <v>83</v>
      </c>
      <c r="AB643" s="52"/>
      <c r="AC643" s="52"/>
    </row>
    <row r="644" spans="1:29" x14ac:dyDescent="0.35">
      <c r="A644" s="63">
        <v>800</v>
      </c>
      <c r="B644" s="63" t="s">
        <v>314</v>
      </c>
      <c r="C644" s="63" t="s">
        <v>315</v>
      </c>
      <c r="D644" s="63" t="s">
        <v>136</v>
      </c>
      <c r="E644" s="63" t="s">
        <v>89</v>
      </c>
      <c r="F644" s="63" t="s">
        <v>185</v>
      </c>
      <c r="G644" s="63" t="s">
        <v>350</v>
      </c>
      <c r="H644" s="64">
        <v>0.28102847842691392</v>
      </c>
      <c r="I644" s="64">
        <v>0.3087740228624033</v>
      </c>
      <c r="J644" s="65">
        <v>39.38030078613879</v>
      </c>
      <c r="K644" s="65">
        <v>5.5315011878766498</v>
      </c>
      <c r="L644" s="65">
        <v>24.57873943845194</v>
      </c>
      <c r="M644" s="65">
        <v>16.643872808702309</v>
      </c>
      <c r="N644" s="65">
        <v>61.715226532764774</v>
      </c>
      <c r="O644" s="65">
        <v>54.419472471433295</v>
      </c>
      <c r="P644" s="65">
        <v>45.106008325794498</v>
      </c>
      <c r="Q644" s="65">
        <v>54.279506121608236</v>
      </c>
      <c r="R644" s="65">
        <v>53.743662287389483</v>
      </c>
      <c r="S644" s="65">
        <v>28.126122749534936</v>
      </c>
      <c r="T644" s="66">
        <v>38799.152000000002</v>
      </c>
      <c r="U644" s="66">
        <v>45910.93</v>
      </c>
      <c r="V644" s="66">
        <v>47312.719499999999</v>
      </c>
      <c r="W644" s="65">
        <v>55.936884123435405</v>
      </c>
      <c r="X644" s="66">
        <v>26465.26171875</v>
      </c>
      <c r="Y644" s="58">
        <v>16384.109375</v>
      </c>
      <c r="Z644" s="68">
        <v>10</v>
      </c>
      <c r="AA644" s="55" t="s">
        <v>83</v>
      </c>
      <c r="AB644" s="52"/>
      <c r="AC644" s="52"/>
    </row>
    <row r="645" spans="1:29" x14ac:dyDescent="0.35">
      <c r="A645" s="63">
        <v>800</v>
      </c>
      <c r="B645" s="63" t="s">
        <v>314</v>
      </c>
      <c r="C645" s="63" t="s">
        <v>315</v>
      </c>
      <c r="D645" s="63" t="s">
        <v>136</v>
      </c>
      <c r="E645" s="63" t="s">
        <v>89</v>
      </c>
      <c r="F645" s="63" t="s">
        <v>185</v>
      </c>
      <c r="G645" s="63" t="s">
        <v>351</v>
      </c>
      <c r="H645" s="64">
        <v>0.28102847842691392</v>
      </c>
      <c r="I645" s="64">
        <v>0.2460225392758344</v>
      </c>
      <c r="J645" s="65">
        <v>29.620981771344564</v>
      </c>
      <c r="K645" s="65">
        <v>5.1311346261549104</v>
      </c>
      <c r="L645" s="65">
        <v>20.016837559853478</v>
      </c>
      <c r="M645" s="65">
        <v>10.257772743830609</v>
      </c>
      <c r="N645" s="65">
        <v>50.682116097730834</v>
      </c>
      <c r="O645" s="65">
        <v>45.248551446703459</v>
      </c>
      <c r="P645" s="65">
        <v>37.946755148287082</v>
      </c>
      <c r="Q645" s="65">
        <v>45.115321467388931</v>
      </c>
      <c r="R645" s="65">
        <v>44.614860995183456</v>
      </c>
      <c r="S645" s="65">
        <v>24.15278543742016</v>
      </c>
      <c r="T645" s="66">
        <v>38799.152000000002</v>
      </c>
      <c r="U645" s="66">
        <v>45910.93</v>
      </c>
      <c r="V645" s="66">
        <v>47312.719499999999</v>
      </c>
      <c r="W645" s="65">
        <v>44.063115876563856</v>
      </c>
      <c r="X645" s="66">
        <v>20847.458984375</v>
      </c>
      <c r="Y645" s="58">
        <v>10669.5751953125</v>
      </c>
      <c r="Z645" s="68">
        <v>10</v>
      </c>
      <c r="AA645" s="55" t="s">
        <v>83</v>
      </c>
      <c r="AB645" s="52"/>
      <c r="AC645" s="52"/>
    </row>
    <row r="646" spans="1:29" x14ac:dyDescent="0.35">
      <c r="A646" s="59">
        <v>804</v>
      </c>
      <c r="B646" s="59" t="s">
        <v>91</v>
      </c>
      <c r="C646" s="59" t="s">
        <v>92</v>
      </c>
      <c r="D646" s="59" t="s">
        <v>79</v>
      </c>
      <c r="E646" s="59" t="s">
        <v>80</v>
      </c>
      <c r="F646" s="59" t="s">
        <v>93</v>
      </c>
      <c r="G646" s="59" t="s">
        <v>82</v>
      </c>
      <c r="H646" s="60">
        <v>8.4043175883929998E-4</v>
      </c>
      <c r="I646" s="60">
        <v>2.0907406761932999E-3</v>
      </c>
      <c r="J646" s="61"/>
      <c r="K646" s="61">
        <v>0.47894357988156999</v>
      </c>
      <c r="L646" s="61">
        <v>0.12521228522604</v>
      </c>
      <c r="M646" s="61">
        <v>0.12521228522604</v>
      </c>
      <c r="N646" s="61">
        <v>9.5123537484389994E-2</v>
      </c>
      <c r="O646" s="61">
        <v>3.5057408876929999E-2</v>
      </c>
      <c r="P646" s="61">
        <v>0</v>
      </c>
      <c r="Q646" s="61">
        <v>0</v>
      </c>
      <c r="R646" s="61">
        <v>8.2170801410400007E-3</v>
      </c>
      <c r="S646" s="61">
        <v>0</v>
      </c>
      <c r="T646" s="62">
        <v>46210.055999999997</v>
      </c>
      <c r="U646" s="62">
        <v>44298.64</v>
      </c>
      <c r="V646" s="62">
        <v>41048.766000000003</v>
      </c>
      <c r="W646" s="61">
        <v>10.01206342867188</v>
      </c>
      <c r="X646" s="62">
        <v>4109.82861328125</v>
      </c>
      <c r="Y646" s="54">
        <v>24.829771041870117</v>
      </c>
      <c r="Z646" s="67">
        <v>9</v>
      </c>
      <c r="AA646" s="52" t="s">
        <v>22</v>
      </c>
      <c r="AB646" s="52"/>
      <c r="AC646" s="52"/>
    </row>
    <row r="647" spans="1:29" x14ac:dyDescent="0.35">
      <c r="A647" s="59">
        <v>804</v>
      </c>
      <c r="B647" s="59" t="s">
        <v>91</v>
      </c>
      <c r="C647" s="59" t="s">
        <v>92</v>
      </c>
      <c r="D647" s="59" t="s">
        <v>79</v>
      </c>
      <c r="E647" s="59" t="s">
        <v>80</v>
      </c>
      <c r="F647" s="59" t="s">
        <v>93</v>
      </c>
      <c r="G647" s="59" t="s">
        <v>84</v>
      </c>
      <c r="H647" s="60">
        <v>8.4043175883929998E-4</v>
      </c>
      <c r="I647" s="60">
        <v>1.1853476992432E-3</v>
      </c>
      <c r="J647" s="61"/>
      <c r="K647" s="61">
        <v>0.12543165312790999</v>
      </c>
      <c r="L647" s="61">
        <v>0.22737877982485999</v>
      </c>
      <c r="M647" s="61">
        <v>0.22737877982485999</v>
      </c>
      <c r="N647" s="61">
        <v>1.6763260920950002E-2</v>
      </c>
      <c r="O647" s="61">
        <v>0</v>
      </c>
      <c r="P647" s="61">
        <v>0</v>
      </c>
      <c r="Q647" s="61">
        <v>0</v>
      </c>
      <c r="R647" s="61">
        <v>0</v>
      </c>
      <c r="S647" s="61">
        <v>0</v>
      </c>
      <c r="T647" s="62">
        <v>46210.055999999997</v>
      </c>
      <c r="U647" s="62">
        <v>44298.64</v>
      </c>
      <c r="V647" s="62">
        <v>41048.766000000003</v>
      </c>
      <c r="W647" s="61">
        <v>7.4377296601302598</v>
      </c>
      <c r="X647" s="62">
        <v>3053.09619140625</v>
      </c>
      <c r="Y647" s="54">
        <v>10.771641731262207</v>
      </c>
      <c r="Z647" s="67">
        <v>9</v>
      </c>
      <c r="AA647" s="52" t="s">
        <v>22</v>
      </c>
      <c r="AB647" s="52"/>
      <c r="AC647" s="52"/>
    </row>
    <row r="648" spans="1:29" x14ac:dyDescent="0.35">
      <c r="A648" s="59">
        <v>804</v>
      </c>
      <c r="B648" s="59" t="s">
        <v>91</v>
      </c>
      <c r="C648" s="59" t="s">
        <v>92</v>
      </c>
      <c r="D648" s="59" t="s">
        <v>79</v>
      </c>
      <c r="E648" s="59" t="s">
        <v>80</v>
      </c>
      <c r="F648" s="59" t="s">
        <v>93</v>
      </c>
      <c r="G648" s="59" t="s">
        <v>85</v>
      </c>
      <c r="H648" s="60">
        <v>8.4043175883929998E-4</v>
      </c>
      <c r="I648" s="60">
        <v>6.6035295597680001E-4</v>
      </c>
      <c r="J648" s="61"/>
      <c r="K648" s="61">
        <v>0.15433483077658999</v>
      </c>
      <c r="L648" s="61">
        <v>3.6584140128479999E-2</v>
      </c>
      <c r="M648" s="61">
        <v>3.6584140128479999E-2</v>
      </c>
      <c r="N648" s="61">
        <v>3.2011638592680004E-2</v>
      </c>
      <c r="O648" s="61">
        <v>9.7310016712799999E-3</v>
      </c>
      <c r="P648" s="61">
        <v>0</v>
      </c>
      <c r="Q648" s="61">
        <v>0</v>
      </c>
      <c r="R648" s="61">
        <v>1.3788550639700001E-3</v>
      </c>
      <c r="S648" s="61">
        <v>0</v>
      </c>
      <c r="T648" s="62">
        <v>46210.055999999997</v>
      </c>
      <c r="U648" s="62">
        <v>44298.64</v>
      </c>
      <c r="V648" s="62">
        <v>41048.766000000003</v>
      </c>
      <c r="W648" s="61">
        <v>59.665391759003668</v>
      </c>
      <c r="X648" s="62">
        <v>24491.90625</v>
      </c>
      <c r="Y648" s="54">
        <v>46.759696960449219</v>
      </c>
      <c r="Z648" s="67">
        <v>9</v>
      </c>
      <c r="AA648" s="52" t="s">
        <v>22</v>
      </c>
      <c r="AB648" s="52"/>
      <c r="AC648" s="52"/>
    </row>
    <row r="649" spans="1:29" x14ac:dyDescent="0.35">
      <c r="A649" s="59">
        <v>804</v>
      </c>
      <c r="B649" s="59" t="s">
        <v>91</v>
      </c>
      <c r="C649" s="59" t="s">
        <v>92</v>
      </c>
      <c r="D649" s="59" t="s">
        <v>79</v>
      </c>
      <c r="E649" s="59" t="s">
        <v>80</v>
      </c>
      <c r="F649" s="59" t="s">
        <v>93</v>
      </c>
      <c r="G649" s="59" t="s">
        <v>86</v>
      </c>
      <c r="H649" s="60">
        <v>8.4043175883929998E-4</v>
      </c>
      <c r="I649" s="60">
        <v>6.5179567095530004E-4</v>
      </c>
      <c r="J649" s="61"/>
      <c r="K649" s="61">
        <v>1.385407618447E-2</v>
      </c>
      <c r="L649" s="61">
        <v>0.17692620401542999</v>
      </c>
      <c r="M649" s="61">
        <v>0</v>
      </c>
      <c r="N649" s="61">
        <v>0.16020689148594</v>
      </c>
      <c r="O649" s="61">
        <v>8.8111730363979998E-2</v>
      </c>
      <c r="P649" s="61">
        <v>0.10114809739026999</v>
      </c>
      <c r="Q649" s="61">
        <v>1.9033684346390002E-2</v>
      </c>
      <c r="R649" s="61">
        <v>5.6744422278770003E-2</v>
      </c>
      <c r="S649" s="61">
        <v>0.13408431270054</v>
      </c>
      <c r="T649" s="62">
        <v>46210.055999999997</v>
      </c>
      <c r="U649" s="62">
        <v>44298.64</v>
      </c>
      <c r="V649" s="62">
        <v>41048.766000000003</v>
      </c>
      <c r="W649" s="61">
        <v>22.88481515219344</v>
      </c>
      <c r="X649" s="62">
        <v>9393.9345703125</v>
      </c>
      <c r="Y649" s="54">
        <v>17.921773910522461</v>
      </c>
      <c r="Z649" s="67">
        <v>9</v>
      </c>
      <c r="AA649" s="52" t="s">
        <v>22</v>
      </c>
      <c r="AB649" s="52"/>
      <c r="AC649" s="52"/>
    </row>
    <row r="650" spans="1:29" x14ac:dyDescent="0.35">
      <c r="A650" s="63">
        <v>804</v>
      </c>
      <c r="B650" s="63" t="s">
        <v>91</v>
      </c>
      <c r="C650" s="63" t="s">
        <v>92</v>
      </c>
      <c r="D650" s="63" t="s">
        <v>79</v>
      </c>
      <c r="E650" s="63" t="s">
        <v>80</v>
      </c>
      <c r="F650" s="63" t="s">
        <v>93</v>
      </c>
      <c r="G650" s="63" t="s">
        <v>350</v>
      </c>
      <c r="H650" s="64">
        <v>8.4043175883929998E-4</v>
      </c>
      <c r="I650" s="64">
        <v>1.7048296132675001E-3</v>
      </c>
      <c r="J650" s="65"/>
      <c r="K650" s="65">
        <v>0.32826407729694002</v>
      </c>
      <c r="L650" s="65">
        <v>0.16875932118699</v>
      </c>
      <c r="M650" s="65">
        <v>0.16875932118699</v>
      </c>
      <c r="N650" s="65">
        <v>6.1723568200740001E-2</v>
      </c>
      <c r="O650" s="65">
        <v>2.0114679843729999E-2</v>
      </c>
      <c r="P650" s="65">
        <v>0</v>
      </c>
      <c r="Q650" s="65">
        <v>0</v>
      </c>
      <c r="R650" s="65">
        <v>4.7146649333799995E-3</v>
      </c>
      <c r="S650" s="65">
        <v>0</v>
      </c>
      <c r="T650" s="66">
        <v>46210.055999999997</v>
      </c>
      <c r="U650" s="66">
        <v>44298.64</v>
      </c>
      <c r="V650" s="66">
        <v>41048.766000000003</v>
      </c>
      <c r="W650" s="65">
        <v>17.449793088802121</v>
      </c>
      <c r="X650" s="66">
        <v>7162.9248046875</v>
      </c>
      <c r="Y650" s="58">
        <v>35.601413726806641</v>
      </c>
      <c r="Z650" s="68">
        <v>9</v>
      </c>
      <c r="AA650" s="55" t="s">
        <v>22</v>
      </c>
      <c r="AB650" s="52"/>
      <c r="AC650" s="52"/>
    </row>
    <row r="651" spans="1:29" x14ac:dyDescent="0.35">
      <c r="A651" s="63">
        <v>804</v>
      </c>
      <c r="B651" s="63" t="s">
        <v>91</v>
      </c>
      <c r="C651" s="63" t="s">
        <v>92</v>
      </c>
      <c r="D651" s="63" t="s">
        <v>79</v>
      </c>
      <c r="E651" s="63" t="s">
        <v>80</v>
      </c>
      <c r="F651" s="63" t="s">
        <v>93</v>
      </c>
      <c r="G651" s="63" t="s">
        <v>351</v>
      </c>
      <c r="H651" s="64">
        <v>8.4043175883929998E-4</v>
      </c>
      <c r="I651" s="64">
        <v>6.5798067984030001E-4</v>
      </c>
      <c r="J651" s="65"/>
      <c r="K651" s="65">
        <v>0.11539033600701</v>
      </c>
      <c r="L651" s="65">
        <v>7.5490186646149995E-2</v>
      </c>
      <c r="M651" s="65">
        <v>2.6442175430040002E-2</v>
      </c>
      <c r="N651" s="65">
        <v>6.7550309852549992E-2</v>
      </c>
      <c r="O651" s="65">
        <v>3.1459941606659998E-2</v>
      </c>
      <c r="P651" s="65">
        <v>2.8040577951090002E-2</v>
      </c>
      <c r="Q651" s="65">
        <v>5.2765748776499996E-3</v>
      </c>
      <c r="R651" s="65">
        <v>1.672746312827E-2</v>
      </c>
      <c r="S651" s="65">
        <v>3.7171254025589996E-2</v>
      </c>
      <c r="T651" s="66">
        <v>46210.055999999997</v>
      </c>
      <c r="U651" s="66">
        <v>44298.64</v>
      </c>
      <c r="V651" s="66">
        <v>41048.766000000003</v>
      </c>
      <c r="W651" s="65">
        <v>82.55020691119735</v>
      </c>
      <c r="X651" s="66">
        <v>33885.83984375</v>
      </c>
      <c r="Y651" s="58">
        <v>64.681465148925781</v>
      </c>
      <c r="Z651" s="68">
        <v>9</v>
      </c>
      <c r="AA651" s="55" t="s">
        <v>22</v>
      </c>
      <c r="AB651" s="52"/>
      <c r="AC651" s="52"/>
    </row>
    <row r="652" spans="1:29" x14ac:dyDescent="0.35">
      <c r="A652" s="59">
        <v>860</v>
      </c>
      <c r="B652" s="59" t="s">
        <v>153</v>
      </c>
      <c r="C652" s="59" t="s">
        <v>154</v>
      </c>
      <c r="D652" s="59" t="s">
        <v>79</v>
      </c>
      <c r="E652" s="59" t="s">
        <v>80</v>
      </c>
      <c r="F652" s="59" t="s">
        <v>155</v>
      </c>
      <c r="G652" s="59" t="s">
        <v>82</v>
      </c>
      <c r="H652" s="60">
        <v>6.1037555287794002E-3</v>
      </c>
      <c r="I652" s="60">
        <v>6.7863294325927002E-3</v>
      </c>
      <c r="J652" s="61"/>
      <c r="K652" s="61">
        <v>1.89544299518755</v>
      </c>
      <c r="L652" s="61">
        <v>0</v>
      </c>
      <c r="M652" s="61">
        <v>0</v>
      </c>
      <c r="N652" s="61">
        <v>7.1425083382670007E-2</v>
      </c>
      <c r="O652" s="61">
        <v>7.9051924678770008E-2</v>
      </c>
      <c r="P652" s="61">
        <v>0.18467243947831</v>
      </c>
      <c r="Q652" s="61">
        <v>0</v>
      </c>
      <c r="R652" s="61">
        <v>0.45349124109875005</v>
      </c>
      <c r="S652" s="61">
        <v>5.4094318903599996E-2</v>
      </c>
      <c r="T652" s="62">
        <v>34938.955499999996</v>
      </c>
      <c r="U652" s="62">
        <v>34243.695500000002</v>
      </c>
      <c r="V652" s="62">
        <v>34938.955499999996</v>
      </c>
      <c r="W652" s="61">
        <v>22.297272811334253</v>
      </c>
      <c r="X652" s="62">
        <v>7790.43408203125</v>
      </c>
      <c r="Y652" s="54">
        <v>147.66323852539063</v>
      </c>
      <c r="Z652" s="67">
        <v>9</v>
      </c>
      <c r="AA652" s="52" t="s">
        <v>22</v>
      </c>
      <c r="AB652" s="52"/>
      <c r="AC652" s="52"/>
    </row>
    <row r="653" spans="1:29" x14ac:dyDescent="0.35">
      <c r="A653" s="59">
        <v>860</v>
      </c>
      <c r="B653" s="59" t="s">
        <v>153</v>
      </c>
      <c r="C653" s="59" t="s">
        <v>154</v>
      </c>
      <c r="D653" s="59" t="s">
        <v>79</v>
      </c>
      <c r="E653" s="59" t="s">
        <v>80</v>
      </c>
      <c r="F653" s="59" t="s">
        <v>155</v>
      </c>
      <c r="G653" s="59" t="s">
        <v>84</v>
      </c>
      <c r="H653" s="60">
        <v>6.1037555287794002E-3</v>
      </c>
      <c r="I653" s="60">
        <v>4.7996339419215999E-3</v>
      </c>
      <c r="J653" s="61"/>
      <c r="K653" s="61">
        <v>1.3611195874931501</v>
      </c>
      <c r="L653" s="61">
        <v>0</v>
      </c>
      <c r="M653" s="61">
        <v>0</v>
      </c>
      <c r="N653" s="61">
        <v>0</v>
      </c>
      <c r="O653" s="61">
        <v>0.1682080207412</v>
      </c>
      <c r="P653" s="61">
        <v>6.7370717078260006E-2</v>
      </c>
      <c r="Q653" s="61">
        <v>0</v>
      </c>
      <c r="R653" s="61">
        <v>0.18896843985244</v>
      </c>
      <c r="S653" s="61">
        <v>4.8076392828530004E-2</v>
      </c>
      <c r="T653" s="62">
        <v>34938.955499999996</v>
      </c>
      <c r="U653" s="62">
        <v>34243.695500000002</v>
      </c>
      <c r="V653" s="62">
        <v>34938.955499999996</v>
      </c>
      <c r="W653" s="61">
        <v>14.29144096841855</v>
      </c>
      <c r="X653" s="62">
        <v>4993.2802734375</v>
      </c>
      <c r="Y653" s="54">
        <v>67.964515686035156</v>
      </c>
      <c r="Z653" s="67">
        <v>9</v>
      </c>
      <c r="AA653" s="52" t="s">
        <v>22</v>
      </c>
      <c r="AB653" s="52"/>
      <c r="AC653" s="52"/>
    </row>
    <row r="654" spans="1:29" x14ac:dyDescent="0.35">
      <c r="A654" s="59">
        <v>860</v>
      </c>
      <c r="B654" s="59" t="s">
        <v>153</v>
      </c>
      <c r="C654" s="59" t="s">
        <v>154</v>
      </c>
      <c r="D654" s="59" t="s">
        <v>79</v>
      </c>
      <c r="E654" s="59" t="s">
        <v>80</v>
      </c>
      <c r="F654" s="59" t="s">
        <v>155</v>
      </c>
      <c r="G654" s="59" t="s">
        <v>85</v>
      </c>
      <c r="H654" s="60">
        <v>6.1037555287794002E-3</v>
      </c>
      <c r="I654" s="60">
        <v>6.0568618643929003E-3</v>
      </c>
      <c r="J654" s="61"/>
      <c r="K654" s="61">
        <v>1.73315299830703</v>
      </c>
      <c r="L654" s="61">
        <v>0</v>
      </c>
      <c r="M654" s="61">
        <v>0</v>
      </c>
      <c r="N654" s="61">
        <v>6.5891345136379995E-2</v>
      </c>
      <c r="O654" s="61">
        <v>0.10088476190871</v>
      </c>
      <c r="P654" s="61">
        <v>9.9123668144279989E-2</v>
      </c>
      <c r="Q654" s="61">
        <v>0</v>
      </c>
      <c r="R654" s="61">
        <v>0.21532696436102999</v>
      </c>
      <c r="S654" s="61">
        <v>2.2206626515230001E-2</v>
      </c>
      <c r="T654" s="62">
        <v>34938.955499999996</v>
      </c>
      <c r="U654" s="62">
        <v>34243.695500000002</v>
      </c>
      <c r="V654" s="62">
        <v>34938.955499999996</v>
      </c>
      <c r="W654" s="61">
        <v>54.31512910390618</v>
      </c>
      <c r="X654" s="62">
        <v>18977.138671875</v>
      </c>
      <c r="Y654" s="54">
        <v>328.90286254882813</v>
      </c>
      <c r="Z654" s="67">
        <v>9</v>
      </c>
      <c r="AA654" s="52" t="s">
        <v>22</v>
      </c>
      <c r="AB654" s="52"/>
      <c r="AC654" s="52"/>
    </row>
    <row r="655" spans="1:29" x14ac:dyDescent="0.35">
      <c r="A655" s="59">
        <v>860</v>
      </c>
      <c r="B655" s="59" t="s">
        <v>153</v>
      </c>
      <c r="C655" s="59" t="s">
        <v>154</v>
      </c>
      <c r="D655" s="59" t="s">
        <v>79</v>
      </c>
      <c r="E655" s="59" t="s">
        <v>80</v>
      </c>
      <c r="F655" s="59" t="s">
        <v>155</v>
      </c>
      <c r="G655" s="59" t="s">
        <v>86</v>
      </c>
      <c r="H655" s="60">
        <v>6.1037555287794002E-3</v>
      </c>
      <c r="I655" s="60">
        <v>6.7595572575762999E-3</v>
      </c>
      <c r="J655" s="61"/>
      <c r="K655" s="61">
        <v>1.88009622799111</v>
      </c>
      <c r="L655" s="61">
        <v>0</v>
      </c>
      <c r="M655" s="61">
        <v>0</v>
      </c>
      <c r="N655" s="61">
        <v>8.8513094338170006E-2</v>
      </c>
      <c r="O655" s="61">
        <v>0.27893020001432001</v>
      </c>
      <c r="P655" s="61">
        <v>0.16804577719059</v>
      </c>
      <c r="Q655" s="61">
        <v>0</v>
      </c>
      <c r="R655" s="61">
        <v>0.25630368425236</v>
      </c>
      <c r="S655" s="61">
        <v>9.4832939895630006E-2</v>
      </c>
      <c r="T655" s="62">
        <v>34938.955499999996</v>
      </c>
      <c r="U655" s="62">
        <v>34243.695500000002</v>
      </c>
      <c r="V655" s="62">
        <v>34938.955499999996</v>
      </c>
      <c r="W655" s="61">
        <v>9.0961571163408692</v>
      </c>
      <c r="X655" s="62">
        <v>3178.102294921875</v>
      </c>
      <c r="Y655" s="54">
        <v>59.751380920410156</v>
      </c>
      <c r="Z655" s="67">
        <v>9</v>
      </c>
      <c r="AA655" s="52" t="s">
        <v>22</v>
      </c>
      <c r="AB655" s="52"/>
      <c r="AC655" s="52"/>
    </row>
    <row r="656" spans="1:29" x14ac:dyDescent="0.35">
      <c r="A656" s="63">
        <v>860</v>
      </c>
      <c r="B656" s="63" t="s">
        <v>153</v>
      </c>
      <c r="C656" s="63" t="s">
        <v>154</v>
      </c>
      <c r="D656" s="63" t="s">
        <v>79</v>
      </c>
      <c r="E656" s="63" t="s">
        <v>80</v>
      </c>
      <c r="F656" s="63" t="s">
        <v>155</v>
      </c>
      <c r="G656" s="63" t="s">
        <v>350</v>
      </c>
      <c r="H656" s="64">
        <v>6.1037555287794002E-3</v>
      </c>
      <c r="I656" s="64">
        <v>6.0103321811434997E-3</v>
      </c>
      <c r="J656" s="65"/>
      <c r="K656" s="65">
        <v>1.6867378877854298</v>
      </c>
      <c r="L656" s="65">
        <v>0</v>
      </c>
      <c r="M656" s="65">
        <v>0</v>
      </c>
      <c r="N656" s="65">
        <v>4.3526661782710002E-2</v>
      </c>
      <c r="O656" s="65">
        <v>0.11387602621786</v>
      </c>
      <c r="P656" s="65">
        <v>0.13885474139617998</v>
      </c>
      <c r="Q656" s="65">
        <v>0</v>
      </c>
      <c r="R656" s="65">
        <v>0.35016943477429996</v>
      </c>
      <c r="S656" s="65">
        <v>5.174373517519E-2</v>
      </c>
      <c r="T656" s="66">
        <v>34938.955499999996</v>
      </c>
      <c r="U656" s="66">
        <v>34243.695500000002</v>
      </c>
      <c r="V656" s="66">
        <v>34938.955499999996</v>
      </c>
      <c r="W656" s="65">
        <v>36.588713779752759</v>
      </c>
      <c r="X656" s="66">
        <v>12783.71484375</v>
      </c>
      <c r="Y656" s="58">
        <v>215.62776184082031</v>
      </c>
      <c r="Z656" s="68">
        <v>9</v>
      </c>
      <c r="AA656" s="55" t="s">
        <v>22</v>
      </c>
      <c r="AB656" s="52"/>
      <c r="AC656" s="52"/>
    </row>
    <row r="657" spans="1:29" x14ac:dyDescent="0.35">
      <c r="A657" s="63">
        <v>860</v>
      </c>
      <c r="B657" s="63" t="s">
        <v>153</v>
      </c>
      <c r="C657" s="63" t="s">
        <v>154</v>
      </c>
      <c r="D657" s="63" t="s">
        <v>79</v>
      </c>
      <c r="E657" s="63" t="s">
        <v>80</v>
      </c>
      <c r="F657" s="63" t="s">
        <v>155</v>
      </c>
      <c r="G657" s="63" t="s">
        <v>351</v>
      </c>
      <c r="H657" s="64">
        <v>6.1037555287794002E-3</v>
      </c>
      <c r="I657" s="64">
        <v>6.1576613920846001E-3</v>
      </c>
      <c r="J657" s="65"/>
      <c r="K657" s="65">
        <v>1.7542315599332101</v>
      </c>
      <c r="L657" s="65">
        <v>0</v>
      </c>
      <c r="M657" s="65">
        <v>0</v>
      </c>
      <c r="N657" s="65">
        <v>6.9136366602609994E-2</v>
      </c>
      <c r="O657" s="65">
        <v>0.12642484121306</v>
      </c>
      <c r="P657" s="65">
        <v>0.10901033611845001</v>
      </c>
      <c r="Q657" s="65">
        <v>0</v>
      </c>
      <c r="R657" s="65">
        <v>0.22120495082781</v>
      </c>
      <c r="S657" s="65">
        <v>3.2624651391660001E-2</v>
      </c>
      <c r="T657" s="66">
        <v>34938.955499999996</v>
      </c>
      <c r="U657" s="66">
        <v>34243.695500000002</v>
      </c>
      <c r="V657" s="66">
        <v>34938.955499999996</v>
      </c>
      <c r="W657" s="65">
        <v>63.411286220247177</v>
      </c>
      <c r="X657" s="66">
        <v>22155.240234375</v>
      </c>
      <c r="Y657" s="58">
        <v>388.65420532226563</v>
      </c>
      <c r="Z657" s="68">
        <v>9</v>
      </c>
      <c r="AA657" s="55" t="s">
        <v>22</v>
      </c>
      <c r="AB657" s="52"/>
      <c r="AC657" s="52"/>
    </row>
    <row r="658" spans="1:29" x14ac:dyDescent="0.35">
      <c r="A658" s="59">
        <v>704</v>
      </c>
      <c r="B658" s="59" t="s">
        <v>164</v>
      </c>
      <c r="C658" s="59" t="s">
        <v>165</v>
      </c>
      <c r="D658" s="59" t="s">
        <v>118</v>
      </c>
      <c r="E658" s="59" t="s">
        <v>80</v>
      </c>
      <c r="F658" s="59" t="s">
        <v>166</v>
      </c>
      <c r="G658" s="59" t="s">
        <v>82</v>
      </c>
      <c r="H658" s="60">
        <v>7.7293948535740002E-3</v>
      </c>
      <c r="I658" s="60">
        <v>9.7098272791957992E-3</v>
      </c>
      <c r="J658" s="61"/>
      <c r="K658" s="61">
        <v>0.72733676761572996</v>
      </c>
      <c r="L658" s="61">
        <v>1.6188025241398702</v>
      </c>
      <c r="M658" s="61">
        <v>0.68370921364658999</v>
      </c>
      <c r="N658" s="61">
        <v>1.8876448837211401</v>
      </c>
      <c r="O658" s="61">
        <v>1.5176905251411899</v>
      </c>
      <c r="P658" s="61">
        <v>0.63809297460843994</v>
      </c>
      <c r="Q658" s="61">
        <v>0.10254162451443999</v>
      </c>
      <c r="R658" s="61">
        <v>1.39376779355856</v>
      </c>
      <c r="S658" s="61">
        <v>0.66639548194898002</v>
      </c>
      <c r="T658" s="62">
        <v>98935.098499999993</v>
      </c>
      <c r="U658" s="62">
        <v>98935.098499999993</v>
      </c>
      <c r="V658" s="62">
        <v>99680.654999999999</v>
      </c>
      <c r="W658" s="61">
        <v>19.286697683894179</v>
      </c>
      <c r="X658" s="62">
        <v>19225.107421875</v>
      </c>
      <c r="Y658" s="54">
        <v>462.21197509765625</v>
      </c>
      <c r="Z658" s="67">
        <v>9</v>
      </c>
      <c r="AA658" s="52" t="s">
        <v>22</v>
      </c>
      <c r="AB658" s="52"/>
      <c r="AC658" s="52"/>
    </row>
    <row r="659" spans="1:29" x14ac:dyDescent="0.35">
      <c r="A659" s="59">
        <v>704</v>
      </c>
      <c r="B659" s="59" t="s">
        <v>164</v>
      </c>
      <c r="C659" s="59" t="s">
        <v>165</v>
      </c>
      <c r="D659" s="59" t="s">
        <v>118</v>
      </c>
      <c r="E659" s="59" t="s">
        <v>80</v>
      </c>
      <c r="F659" s="59" t="s">
        <v>166</v>
      </c>
      <c r="G659" s="59" t="s">
        <v>84</v>
      </c>
      <c r="H659" s="60">
        <v>7.7293948535740002E-3</v>
      </c>
      <c r="I659" s="60">
        <v>9.5167251144379992E-3</v>
      </c>
      <c r="J659" s="61"/>
      <c r="K659" s="61">
        <v>0.49864073400727998</v>
      </c>
      <c r="L659" s="61">
        <v>1.3012689794277399</v>
      </c>
      <c r="M659" s="61">
        <v>1.5362760336611501</v>
      </c>
      <c r="N659" s="61">
        <v>1.5629785283658801</v>
      </c>
      <c r="O659" s="61">
        <v>1.57256790640221</v>
      </c>
      <c r="P659" s="61">
        <v>0.57546553737734996</v>
      </c>
      <c r="Q659" s="61">
        <v>0.13110250189306</v>
      </c>
      <c r="R659" s="61">
        <v>1.3749688949047201</v>
      </c>
      <c r="S659" s="61">
        <v>0.40854239372898998</v>
      </c>
      <c r="T659" s="62">
        <v>98935.098499999993</v>
      </c>
      <c r="U659" s="62">
        <v>98935.098499999993</v>
      </c>
      <c r="V659" s="62">
        <v>99680.654999999999</v>
      </c>
      <c r="W659" s="61">
        <v>11.89592280453618</v>
      </c>
      <c r="X659" s="62">
        <v>11857.93359375</v>
      </c>
      <c r="Y659" s="54">
        <v>260.96536254882813</v>
      </c>
      <c r="Z659" s="67">
        <v>9</v>
      </c>
      <c r="AA659" s="52" t="s">
        <v>22</v>
      </c>
      <c r="AB659" s="52"/>
      <c r="AC659" s="52"/>
    </row>
    <row r="660" spans="1:29" x14ac:dyDescent="0.35">
      <c r="A660" s="59">
        <v>704</v>
      </c>
      <c r="B660" s="59" t="s">
        <v>164</v>
      </c>
      <c r="C660" s="59" t="s">
        <v>165</v>
      </c>
      <c r="D660" s="59" t="s">
        <v>118</v>
      </c>
      <c r="E660" s="59" t="s">
        <v>80</v>
      </c>
      <c r="F660" s="59" t="s">
        <v>166</v>
      </c>
      <c r="G660" s="59" t="s">
        <v>85</v>
      </c>
      <c r="H660" s="60">
        <v>7.7293948535740002E-3</v>
      </c>
      <c r="I660" s="60">
        <v>6.8045332346618999E-3</v>
      </c>
      <c r="J660" s="61"/>
      <c r="K660" s="61">
        <v>0.54235167707722998</v>
      </c>
      <c r="L660" s="61">
        <v>1.0798803048508201</v>
      </c>
      <c r="M660" s="61">
        <v>0.47575130702393997</v>
      </c>
      <c r="N660" s="61">
        <v>1.23667001948032</v>
      </c>
      <c r="O660" s="61">
        <v>1.1311268773316401</v>
      </c>
      <c r="P660" s="61">
        <v>0.41135689816139998</v>
      </c>
      <c r="Q660" s="61">
        <v>9.2909662194489998E-2</v>
      </c>
      <c r="R660" s="61">
        <v>1.0313413875015001</v>
      </c>
      <c r="S660" s="61">
        <v>0.42375007963036004</v>
      </c>
      <c r="T660" s="62">
        <v>98935.098499999993</v>
      </c>
      <c r="U660" s="62">
        <v>98935.098499999993</v>
      </c>
      <c r="V660" s="62">
        <v>99680.654999999999</v>
      </c>
      <c r="W660" s="61">
        <v>54.807180004236258</v>
      </c>
      <c r="X660" s="62">
        <v>54632.15625</v>
      </c>
      <c r="Y660" s="54">
        <v>924.53192138671875</v>
      </c>
      <c r="Z660" s="67">
        <v>9</v>
      </c>
      <c r="AA660" s="52" t="s">
        <v>22</v>
      </c>
      <c r="AB660" s="52"/>
      <c r="AC660" s="52"/>
    </row>
    <row r="661" spans="1:29" x14ac:dyDescent="0.35">
      <c r="A661" s="59">
        <v>704</v>
      </c>
      <c r="B661" s="59" t="s">
        <v>164</v>
      </c>
      <c r="C661" s="59" t="s">
        <v>165</v>
      </c>
      <c r="D661" s="59" t="s">
        <v>118</v>
      </c>
      <c r="E661" s="59" t="s">
        <v>80</v>
      </c>
      <c r="F661" s="59" t="s">
        <v>166</v>
      </c>
      <c r="G661" s="59" t="s">
        <v>86</v>
      </c>
      <c r="H661" s="60">
        <v>7.7293948535740002E-3</v>
      </c>
      <c r="I661" s="60">
        <v>7.1035017637224003E-3</v>
      </c>
      <c r="J661" s="61"/>
      <c r="K661" s="61">
        <v>0.23689069013847</v>
      </c>
      <c r="L661" s="61">
        <v>1.6650348716506997</v>
      </c>
      <c r="M661" s="61">
        <v>0.15629329560560998</v>
      </c>
      <c r="N661" s="61">
        <v>1.659187916082</v>
      </c>
      <c r="O661" s="61">
        <v>1.47707478427314</v>
      </c>
      <c r="P661" s="61">
        <v>0.2910187736555</v>
      </c>
      <c r="Q661" s="61">
        <v>8.8981749862519999E-2</v>
      </c>
      <c r="R661" s="61">
        <v>1.2772875464442901</v>
      </c>
      <c r="S661" s="61">
        <v>1.1074237617773799</v>
      </c>
      <c r="T661" s="62">
        <v>98935.098499999993</v>
      </c>
      <c r="U661" s="62">
        <v>98935.098499999993</v>
      </c>
      <c r="V661" s="62">
        <v>99680.654999999999</v>
      </c>
      <c r="W661" s="61">
        <v>14.010199507334139</v>
      </c>
      <c r="X661" s="62">
        <v>13965.458984375</v>
      </c>
      <c r="Y661" s="54">
        <v>265.28271484375</v>
      </c>
      <c r="Z661" s="67">
        <v>9</v>
      </c>
      <c r="AA661" s="52" t="s">
        <v>22</v>
      </c>
      <c r="AB661" s="52"/>
      <c r="AC661" s="52"/>
    </row>
    <row r="662" spans="1:29" x14ac:dyDescent="0.35">
      <c r="A662" s="63">
        <v>704</v>
      </c>
      <c r="B662" s="63" t="s">
        <v>164</v>
      </c>
      <c r="C662" s="63" t="s">
        <v>165</v>
      </c>
      <c r="D662" s="63" t="s">
        <v>118</v>
      </c>
      <c r="E662" s="63" t="s">
        <v>80</v>
      </c>
      <c r="F662" s="63" t="s">
        <v>166</v>
      </c>
      <c r="G662" s="63" t="s">
        <v>350</v>
      </c>
      <c r="H662" s="64">
        <v>7.7293948535740002E-3</v>
      </c>
      <c r="I662" s="64">
        <v>9.6361603323719992E-3</v>
      </c>
      <c r="J662" s="65"/>
      <c r="K662" s="65">
        <v>0.64009104166658004</v>
      </c>
      <c r="L662" s="65">
        <v>1.49766599114234</v>
      </c>
      <c r="M662" s="65">
        <v>1.0089567046445</v>
      </c>
      <c r="N662" s="65">
        <v>1.76378723994264</v>
      </c>
      <c r="O662" s="65">
        <v>1.53862581155942</v>
      </c>
      <c r="P662" s="65">
        <v>0.61420110320451005</v>
      </c>
      <c r="Q662" s="65">
        <v>0.1134373730822</v>
      </c>
      <c r="R662" s="65">
        <v>1.38659616257651</v>
      </c>
      <c r="S662" s="65">
        <v>0.5680265705384</v>
      </c>
      <c r="T662" s="66">
        <v>98935.098499999993</v>
      </c>
      <c r="U662" s="66">
        <v>98935.098499999993</v>
      </c>
      <c r="V662" s="66">
        <v>99680.654999999999</v>
      </c>
      <c r="W662" s="65">
        <v>31.182620488430413</v>
      </c>
      <c r="X662" s="66">
        <v>31083.041015625</v>
      </c>
      <c r="Y662" s="58">
        <v>723.17730712890625</v>
      </c>
      <c r="Z662" s="68">
        <v>9</v>
      </c>
      <c r="AA662" s="55" t="s">
        <v>22</v>
      </c>
      <c r="AB662" s="52"/>
      <c r="AC662" s="52"/>
    </row>
    <row r="663" spans="1:29" x14ac:dyDescent="0.35">
      <c r="A663" s="63">
        <v>704</v>
      </c>
      <c r="B663" s="63" t="s">
        <v>164</v>
      </c>
      <c r="C663" s="63" t="s">
        <v>165</v>
      </c>
      <c r="D663" s="63" t="s">
        <v>118</v>
      </c>
      <c r="E663" s="63" t="s">
        <v>80</v>
      </c>
      <c r="F663" s="63" t="s">
        <v>166</v>
      </c>
      <c r="G663" s="63" t="s">
        <v>351</v>
      </c>
      <c r="H663" s="64">
        <v>7.7293948535740002E-3</v>
      </c>
      <c r="I663" s="64">
        <v>6.8653988004286001E-3</v>
      </c>
      <c r="J663" s="65"/>
      <c r="K663" s="65">
        <v>0.48016434301869004</v>
      </c>
      <c r="L663" s="65">
        <v>1.1990091104182501</v>
      </c>
      <c r="M663" s="65">
        <v>0.41071438603169996</v>
      </c>
      <c r="N663" s="65">
        <v>1.32268840711471</v>
      </c>
      <c r="O663" s="65">
        <v>1.2015567488233301</v>
      </c>
      <c r="P663" s="65">
        <v>0.38685783782763</v>
      </c>
      <c r="Q663" s="65">
        <v>9.2109997403280006E-2</v>
      </c>
      <c r="R663" s="65">
        <v>1.0814123838008001</v>
      </c>
      <c r="S663" s="65">
        <v>0.56293591833529</v>
      </c>
      <c r="T663" s="66">
        <v>98935.098499999993</v>
      </c>
      <c r="U663" s="66">
        <v>98935.098499999993</v>
      </c>
      <c r="V663" s="66">
        <v>99680.654999999999</v>
      </c>
      <c r="W663" s="65">
        <v>68.817379511570337</v>
      </c>
      <c r="X663" s="66">
        <v>68597.6171875</v>
      </c>
      <c r="Y663" s="58">
        <v>1189.8145751953125</v>
      </c>
      <c r="Z663" s="68">
        <v>9</v>
      </c>
      <c r="AA663" s="55" t="s">
        <v>22</v>
      </c>
      <c r="AB663" s="52"/>
      <c r="AC663" s="52"/>
    </row>
    <row r="664" spans="1:29" x14ac:dyDescent="0.35">
      <c r="A664" s="59">
        <v>887</v>
      </c>
      <c r="B664" s="59" t="s">
        <v>282</v>
      </c>
      <c r="C664" s="59" t="s">
        <v>283</v>
      </c>
      <c r="D664" s="59" t="s">
        <v>111</v>
      </c>
      <c r="E664" s="59" t="s">
        <v>80</v>
      </c>
      <c r="F664" s="59" t="s">
        <v>284</v>
      </c>
      <c r="G664" s="59" t="s">
        <v>82</v>
      </c>
      <c r="H664" s="60">
        <v>0.18783963067001311</v>
      </c>
      <c r="I664" s="60">
        <v>0.24380734062978179</v>
      </c>
      <c r="J664" s="61">
        <v>40.015395307439341</v>
      </c>
      <c r="K664" s="61">
        <v>5.1184854922045098</v>
      </c>
      <c r="L664" s="61">
        <v>17.012234413802808</v>
      </c>
      <c r="M664" s="61">
        <v>27.519316930249747</v>
      </c>
      <c r="N664" s="61">
        <v>39.912562318601601</v>
      </c>
      <c r="O664" s="61">
        <v>30.504400764722511</v>
      </c>
      <c r="P664" s="61">
        <v>26.22898563426654</v>
      </c>
      <c r="Q664" s="61">
        <v>15.343391802464049</v>
      </c>
      <c r="R664" s="61"/>
      <c r="S664" s="61">
        <v>29.558090065261091</v>
      </c>
      <c r="T664" s="62">
        <v>39390.798999999999</v>
      </c>
      <c r="U664" s="62">
        <v>37140.230499999998</v>
      </c>
      <c r="V664" s="62">
        <v>38222.875500000002</v>
      </c>
      <c r="W664" s="61">
        <v>28.496043869943598</v>
      </c>
      <c r="X664" s="62">
        <v>10892.0078125</v>
      </c>
      <c r="Y664" s="54">
        <v>5123.55859375</v>
      </c>
      <c r="Z664" s="67">
        <v>9</v>
      </c>
      <c r="AA664" s="52" t="s">
        <v>29</v>
      </c>
      <c r="AB664" s="52"/>
      <c r="AC664" s="52"/>
    </row>
    <row r="665" spans="1:29" x14ac:dyDescent="0.35">
      <c r="A665" s="59">
        <v>887</v>
      </c>
      <c r="B665" s="59" t="s">
        <v>282</v>
      </c>
      <c r="C665" s="59" t="s">
        <v>283</v>
      </c>
      <c r="D665" s="59" t="s">
        <v>111</v>
      </c>
      <c r="E665" s="59" t="s">
        <v>80</v>
      </c>
      <c r="F665" s="59" t="s">
        <v>284</v>
      </c>
      <c r="G665" s="59" t="s">
        <v>84</v>
      </c>
      <c r="H665" s="60">
        <v>0.18783963067001311</v>
      </c>
      <c r="I665" s="60">
        <v>0.2004198736753536</v>
      </c>
      <c r="J665" s="61">
        <v>26.423467436320959</v>
      </c>
      <c r="K665" s="61">
        <v>4.2558053396667104</v>
      </c>
      <c r="L665" s="61">
        <v>12.577805052859519</v>
      </c>
      <c r="M665" s="61">
        <v>29.535423626514163</v>
      </c>
      <c r="N665" s="61">
        <v>33.977127387681975</v>
      </c>
      <c r="O665" s="61">
        <v>25.542197080877038</v>
      </c>
      <c r="P665" s="61">
        <v>22.77298393311392</v>
      </c>
      <c r="Q665" s="61">
        <v>12.19671542377688</v>
      </c>
      <c r="R665" s="61"/>
      <c r="S665" s="61">
        <v>24.159533049081269</v>
      </c>
      <c r="T665" s="62">
        <v>39390.798999999999</v>
      </c>
      <c r="U665" s="62">
        <v>37140.230499999998</v>
      </c>
      <c r="V665" s="62">
        <v>38222.875500000002</v>
      </c>
      <c r="W665" s="61">
        <v>18.968806502336498</v>
      </c>
      <c r="X665" s="62">
        <v>7250.42333984375</v>
      </c>
      <c r="Y665" s="54">
        <v>2852.7421875</v>
      </c>
      <c r="Z665" s="67">
        <v>9</v>
      </c>
      <c r="AA665" s="52" t="s">
        <v>29</v>
      </c>
      <c r="AB665" s="52"/>
      <c r="AC665" s="52"/>
    </row>
    <row r="666" spans="1:29" x14ac:dyDescent="0.35">
      <c r="A666" s="59">
        <v>887</v>
      </c>
      <c r="B666" s="59" t="s">
        <v>282</v>
      </c>
      <c r="C666" s="59" t="s">
        <v>283</v>
      </c>
      <c r="D666" s="59" t="s">
        <v>111</v>
      </c>
      <c r="E666" s="59" t="s">
        <v>80</v>
      </c>
      <c r="F666" s="59" t="s">
        <v>284</v>
      </c>
      <c r="G666" s="59" t="s">
        <v>85</v>
      </c>
      <c r="H666" s="60">
        <v>0.18783963067001311</v>
      </c>
      <c r="I666" s="60">
        <v>0.1546055563735739</v>
      </c>
      <c r="J666" s="61">
        <v>22.280378679770831</v>
      </c>
      <c r="K666" s="61">
        <v>3.8994258332698197</v>
      </c>
      <c r="L666" s="61">
        <v>10.89989452563635</v>
      </c>
      <c r="M666" s="61">
        <v>17.754871589215309</v>
      </c>
      <c r="N666" s="61">
        <v>26.853435458249791</v>
      </c>
      <c r="O666" s="61">
        <v>20.518797432233292</v>
      </c>
      <c r="P666" s="61">
        <v>18.0493715562116</v>
      </c>
      <c r="Q666" s="61">
        <v>10.10115033839835</v>
      </c>
      <c r="R666" s="61"/>
      <c r="S666" s="61">
        <v>19.299153205463469</v>
      </c>
      <c r="T666" s="62">
        <v>39390.798999999999</v>
      </c>
      <c r="U666" s="62">
        <v>37140.230499999998</v>
      </c>
      <c r="V666" s="62">
        <v>38222.875500000002</v>
      </c>
      <c r="W666" s="61">
        <v>46.470286035873393</v>
      </c>
      <c r="X666" s="62">
        <v>17762.279296875</v>
      </c>
      <c r="Y666" s="54">
        <v>5631.2099609375</v>
      </c>
      <c r="Z666" s="67">
        <v>9</v>
      </c>
      <c r="AA666" s="52" t="s">
        <v>29</v>
      </c>
      <c r="AB666" s="52"/>
      <c r="AC666" s="52"/>
    </row>
    <row r="667" spans="1:29" x14ac:dyDescent="0.35">
      <c r="A667" s="59">
        <v>887</v>
      </c>
      <c r="B667" s="59" t="s">
        <v>282</v>
      </c>
      <c r="C667" s="59" t="s">
        <v>283</v>
      </c>
      <c r="D667" s="59" t="s">
        <v>111</v>
      </c>
      <c r="E667" s="59" t="s">
        <v>80</v>
      </c>
      <c r="F667" s="59" t="s">
        <v>284</v>
      </c>
      <c r="G667" s="59" t="s">
        <v>86</v>
      </c>
      <c r="H667" s="60">
        <v>0.18783963067001311</v>
      </c>
      <c r="I667" s="60">
        <v>0.14017267648985449</v>
      </c>
      <c r="J667" s="61">
        <v>16.221966946736181</v>
      </c>
      <c r="K667" s="61">
        <v>3.1404480946805</v>
      </c>
      <c r="L667" s="61">
        <v>14.01827252572784</v>
      </c>
      <c r="M667" s="61">
        <v>13.645282776684219</v>
      </c>
      <c r="N667" s="61">
        <v>25.595223548789349</v>
      </c>
      <c r="O667" s="61">
        <v>20.20120081389064</v>
      </c>
      <c r="P667" s="61">
        <v>17.86997952265936</v>
      </c>
      <c r="Q667" s="61">
        <v>9.7305755665006508</v>
      </c>
      <c r="R667" s="61"/>
      <c r="S667" s="61">
        <v>19.297109423299901</v>
      </c>
      <c r="T667" s="62">
        <v>39390.798999999999</v>
      </c>
      <c r="U667" s="62">
        <v>37140.230499999998</v>
      </c>
      <c r="V667" s="62">
        <v>38222.875500000002</v>
      </c>
      <c r="W667" s="61">
        <v>6.0648635918468896</v>
      </c>
      <c r="X667" s="62">
        <v>2318.165283203125</v>
      </c>
      <c r="Y667" s="54">
        <v>695.2001953125</v>
      </c>
      <c r="Z667" s="67">
        <v>9</v>
      </c>
      <c r="AA667" s="52" t="s">
        <v>29</v>
      </c>
      <c r="AB667" s="52"/>
      <c r="AC667" s="52"/>
    </row>
    <row r="668" spans="1:29" x14ac:dyDescent="0.35">
      <c r="A668" s="63">
        <v>887</v>
      </c>
      <c r="B668" s="63" t="s">
        <v>282</v>
      </c>
      <c r="C668" s="63" t="s">
        <v>283</v>
      </c>
      <c r="D668" s="63" t="s">
        <v>111</v>
      </c>
      <c r="E668" s="63" t="s">
        <v>80</v>
      </c>
      <c r="F668" s="63" t="s">
        <v>284</v>
      </c>
      <c r="G668" s="63" t="s">
        <v>350</v>
      </c>
      <c r="H668" s="64">
        <v>0.18783963067001311</v>
      </c>
      <c r="I668" s="64">
        <v>0.22646801565919619</v>
      </c>
      <c r="J668" s="65">
        <v>34.583530511515484</v>
      </c>
      <c r="K668" s="65">
        <v>4.7737248375611099</v>
      </c>
      <c r="L668" s="65">
        <v>15.240063389639118</v>
      </c>
      <c r="M668" s="65">
        <v>28.325031843696891</v>
      </c>
      <c r="N668" s="65">
        <v>37.540530892635068</v>
      </c>
      <c r="O668" s="65">
        <v>28.52131052498099</v>
      </c>
      <c r="P668" s="65">
        <v>24.847832485636452</v>
      </c>
      <c r="Q668" s="65">
        <v>14.085857123967372</v>
      </c>
      <c r="R668" s="65"/>
      <c r="S668" s="65">
        <v>27.400616005434031</v>
      </c>
      <c r="T668" s="66">
        <v>39390.798999999999</v>
      </c>
      <c r="U668" s="66">
        <v>37140.230499999998</v>
      </c>
      <c r="V668" s="66">
        <v>38222.875500000002</v>
      </c>
      <c r="W668" s="65">
        <v>47.464850372280694</v>
      </c>
      <c r="X668" s="66">
        <v>18142.4296875</v>
      </c>
      <c r="Y668" s="58">
        <v>7976.30029296875</v>
      </c>
      <c r="Z668" s="68">
        <v>9</v>
      </c>
      <c r="AA668" s="55" t="s">
        <v>29</v>
      </c>
      <c r="AB668" s="52"/>
      <c r="AC668" s="52"/>
    </row>
    <row r="669" spans="1:29" x14ac:dyDescent="0.35">
      <c r="A669" s="63">
        <v>887</v>
      </c>
      <c r="B669" s="63" t="s">
        <v>282</v>
      </c>
      <c r="C669" s="63" t="s">
        <v>283</v>
      </c>
      <c r="D669" s="63" t="s">
        <v>111</v>
      </c>
      <c r="E669" s="63" t="s">
        <v>80</v>
      </c>
      <c r="F669" s="63" t="s">
        <v>284</v>
      </c>
      <c r="G669" s="63" t="s">
        <v>351</v>
      </c>
      <c r="H669" s="64">
        <v>0.18783963067001311</v>
      </c>
      <c r="I669" s="64">
        <v>0.15293936814811929</v>
      </c>
      <c r="J669" s="65">
        <v>21.580971882522519</v>
      </c>
      <c r="K669" s="65">
        <v>3.8118064682083501</v>
      </c>
      <c r="L669" s="65">
        <v>11.259892304883181</v>
      </c>
      <c r="M669" s="65">
        <v>17.280444548592239</v>
      </c>
      <c r="N669" s="65">
        <v>26.70818254368546</v>
      </c>
      <c r="O669" s="65">
        <v>20.482132833748011</v>
      </c>
      <c r="P669" s="65">
        <v>18.028661836706569</v>
      </c>
      <c r="Q669" s="65">
        <v>10.058369734211279</v>
      </c>
      <c r="R669" s="65"/>
      <c r="S669" s="65">
        <v>19.29891726323984</v>
      </c>
      <c r="T669" s="66">
        <v>39390.798999999999</v>
      </c>
      <c r="U669" s="66">
        <v>37140.230499999998</v>
      </c>
      <c r="V669" s="66">
        <v>38222.875500000002</v>
      </c>
      <c r="W669" s="65">
        <v>52.535149627719655</v>
      </c>
      <c r="X669" s="66">
        <v>20080.4453125</v>
      </c>
      <c r="Y669" s="58">
        <v>6326.41064453125</v>
      </c>
      <c r="Z669" s="68">
        <v>9</v>
      </c>
      <c r="AA669" s="55" t="s">
        <v>29</v>
      </c>
      <c r="AB669" s="52"/>
      <c r="AC669" s="52"/>
    </row>
    <row r="670" spans="1:29" x14ac:dyDescent="0.35">
      <c r="A670" s="59">
        <v>894</v>
      </c>
      <c r="B670" s="59" t="s">
        <v>301</v>
      </c>
      <c r="C670" s="59" t="s">
        <v>302</v>
      </c>
      <c r="D670" s="59" t="s">
        <v>136</v>
      </c>
      <c r="E670" s="59" t="s">
        <v>89</v>
      </c>
      <c r="F670" s="59" t="s">
        <v>99</v>
      </c>
      <c r="G670" s="59" t="s">
        <v>82</v>
      </c>
      <c r="H670" s="60">
        <v>0.2316850733623361</v>
      </c>
      <c r="I670" s="60">
        <v>0.28038898337285001</v>
      </c>
      <c r="J670" s="61">
        <v>34.313163014303939</v>
      </c>
      <c r="K670" s="61">
        <v>4.5278599423757901</v>
      </c>
      <c r="L670" s="61">
        <v>14.400107563188849</v>
      </c>
      <c r="M670" s="61">
        <v>27.011594725996503</v>
      </c>
      <c r="N670" s="61">
        <v>56.253987655869523</v>
      </c>
      <c r="O670" s="61">
        <v>44.522696795523231</v>
      </c>
      <c r="P670" s="61">
        <v>33.74046910072191</v>
      </c>
      <c r="Q670" s="61">
        <v>52.68227949472837</v>
      </c>
      <c r="R670" s="61">
        <v>48.014633076077082</v>
      </c>
      <c r="S670" s="61">
        <v>28.727928210356428</v>
      </c>
      <c r="T670" s="62">
        <v>17973.569</v>
      </c>
      <c r="U670" s="62">
        <v>19603.607499999998</v>
      </c>
      <c r="V670" s="62">
        <v>20152.937999999998</v>
      </c>
      <c r="W670" s="61">
        <v>31.84106236395677</v>
      </c>
      <c r="X670" s="62">
        <v>6416.90966796875</v>
      </c>
      <c r="Y670" s="54">
        <v>3632.593017578125</v>
      </c>
      <c r="Z670" s="67">
        <v>10</v>
      </c>
      <c r="AA670" s="52" t="s">
        <v>83</v>
      </c>
      <c r="AB670" s="52"/>
      <c r="AC670" s="52"/>
    </row>
    <row r="671" spans="1:29" x14ac:dyDescent="0.35">
      <c r="A671" s="59">
        <v>894</v>
      </c>
      <c r="B671" s="59" t="s">
        <v>301</v>
      </c>
      <c r="C671" s="59" t="s">
        <v>302</v>
      </c>
      <c r="D671" s="59" t="s">
        <v>136</v>
      </c>
      <c r="E671" s="59" t="s">
        <v>89</v>
      </c>
      <c r="F671" s="59" t="s">
        <v>99</v>
      </c>
      <c r="G671" s="59" t="s">
        <v>84</v>
      </c>
      <c r="H671" s="60">
        <v>0.2316850733623361</v>
      </c>
      <c r="I671" s="60">
        <v>0.23500973891577359</v>
      </c>
      <c r="J671" s="61">
        <v>23.002291907040451</v>
      </c>
      <c r="K671" s="61">
        <v>4.0165636071612196</v>
      </c>
      <c r="L671" s="61">
        <v>11.4736998784775</v>
      </c>
      <c r="M671" s="61">
        <v>27.857138063562481</v>
      </c>
      <c r="N671" s="61">
        <v>48.182890677147178</v>
      </c>
      <c r="O671" s="61">
        <v>37.60334253744734</v>
      </c>
      <c r="P671" s="61">
        <v>29.066880603126911</v>
      </c>
      <c r="Q671" s="61">
        <v>45.2620740662652</v>
      </c>
      <c r="R671" s="61">
        <v>40.469095254674301</v>
      </c>
      <c r="S671" s="61">
        <v>23.38416654078695</v>
      </c>
      <c r="T671" s="62">
        <v>17973.569</v>
      </c>
      <c r="U671" s="62">
        <v>19603.607499999998</v>
      </c>
      <c r="V671" s="62">
        <v>20152.937999999998</v>
      </c>
      <c r="W671" s="61">
        <v>21.532746179093621</v>
      </c>
      <c r="X671" s="62">
        <v>4339.48095703125</v>
      </c>
      <c r="Y671" s="54">
        <v>2103.36767578125</v>
      </c>
      <c r="Z671" s="67">
        <v>10</v>
      </c>
      <c r="AA671" s="52" t="s">
        <v>83</v>
      </c>
      <c r="AB671" s="52"/>
      <c r="AC671" s="52"/>
    </row>
    <row r="672" spans="1:29" x14ac:dyDescent="0.35">
      <c r="A672" s="59">
        <v>894</v>
      </c>
      <c r="B672" s="59" t="s">
        <v>301</v>
      </c>
      <c r="C672" s="59" t="s">
        <v>302</v>
      </c>
      <c r="D672" s="59" t="s">
        <v>136</v>
      </c>
      <c r="E672" s="59" t="s">
        <v>89</v>
      </c>
      <c r="F672" s="59" t="s">
        <v>99</v>
      </c>
      <c r="G672" s="59" t="s">
        <v>85</v>
      </c>
      <c r="H672" s="60">
        <v>0.2316850733623361</v>
      </c>
      <c r="I672" s="60">
        <v>0.19458225473541191</v>
      </c>
      <c r="J672" s="61">
        <v>22.22439046394793</v>
      </c>
      <c r="K672" s="61">
        <v>4.2122932638160604</v>
      </c>
      <c r="L672" s="61">
        <v>9.1644302353214488</v>
      </c>
      <c r="M672" s="61">
        <v>17.740358881937322</v>
      </c>
      <c r="N672" s="61">
        <v>40.801330247363445</v>
      </c>
      <c r="O672" s="61">
        <v>32.707539689981559</v>
      </c>
      <c r="P672" s="61">
        <v>24.311377390728079</v>
      </c>
      <c r="Q672" s="61">
        <v>37.751621930217077</v>
      </c>
      <c r="R672" s="61">
        <v>34.056380964817926</v>
      </c>
      <c r="S672" s="61">
        <v>20.595389765381</v>
      </c>
      <c r="T672" s="62">
        <v>17973.569</v>
      </c>
      <c r="U672" s="62">
        <v>19603.607499999998</v>
      </c>
      <c r="V672" s="62">
        <v>20152.937999999998</v>
      </c>
      <c r="W672" s="61">
        <v>41.97561209350831</v>
      </c>
      <c r="X672" s="62">
        <v>8459.3193359375</v>
      </c>
      <c r="Y672" s="54">
        <v>3471.97900390625</v>
      </c>
      <c r="Z672" s="67">
        <v>10</v>
      </c>
      <c r="AA672" s="52" t="s">
        <v>83</v>
      </c>
      <c r="AB672" s="52"/>
      <c r="AC672" s="52"/>
    </row>
    <row r="673" spans="1:29" x14ac:dyDescent="0.35">
      <c r="A673" s="59">
        <v>894</v>
      </c>
      <c r="B673" s="59" t="s">
        <v>301</v>
      </c>
      <c r="C673" s="59" t="s">
        <v>302</v>
      </c>
      <c r="D673" s="59" t="s">
        <v>136</v>
      </c>
      <c r="E673" s="59" t="s">
        <v>89</v>
      </c>
      <c r="F673" s="59" t="s">
        <v>99</v>
      </c>
      <c r="G673" s="59" t="s">
        <v>86</v>
      </c>
      <c r="H673" s="60">
        <v>0.2316850733623361</v>
      </c>
      <c r="I673" s="60">
        <v>0.22180064546017181</v>
      </c>
      <c r="J673" s="61">
        <v>11.209247919890771</v>
      </c>
      <c r="K673" s="61">
        <v>2.35774441212688</v>
      </c>
      <c r="L673" s="61">
        <v>23.928620437190322</v>
      </c>
      <c r="M673" s="61">
        <v>16.41512818951346</v>
      </c>
      <c r="N673" s="61">
        <v>48.305851729916135</v>
      </c>
      <c r="O673" s="61">
        <v>37.525093221213588</v>
      </c>
      <c r="P673" s="61">
        <v>30.574948659248292</v>
      </c>
      <c r="Q673" s="61">
        <v>46.10176211109777</v>
      </c>
      <c r="R673" s="61">
        <v>42.223102150003321</v>
      </c>
      <c r="S673" s="61">
        <v>32.778181080443439</v>
      </c>
      <c r="T673" s="62">
        <v>17973.569</v>
      </c>
      <c r="U673" s="62">
        <v>19603.607499999998</v>
      </c>
      <c r="V673" s="62">
        <v>20152.937999999998</v>
      </c>
      <c r="W673" s="61">
        <v>4.65057936344183</v>
      </c>
      <c r="X673" s="62">
        <v>937.2283935546875</v>
      </c>
      <c r="Y673" s="54">
        <v>453.33670043945313</v>
      </c>
      <c r="Z673" s="67">
        <v>10</v>
      </c>
      <c r="AA673" s="52" t="s">
        <v>83</v>
      </c>
      <c r="AB673" s="52"/>
      <c r="AC673" s="52"/>
    </row>
    <row r="674" spans="1:29" x14ac:dyDescent="0.35">
      <c r="A674" s="63">
        <v>894</v>
      </c>
      <c r="B674" s="63" t="s">
        <v>301</v>
      </c>
      <c r="C674" s="63" t="s">
        <v>302</v>
      </c>
      <c r="D674" s="63" t="s">
        <v>136</v>
      </c>
      <c r="E674" s="63" t="s">
        <v>89</v>
      </c>
      <c r="F674" s="63" t="s">
        <v>99</v>
      </c>
      <c r="G674" s="63" t="s">
        <v>350</v>
      </c>
      <c r="H674" s="64">
        <v>0.2316850733623361</v>
      </c>
      <c r="I674" s="64">
        <v>0.26208150674027808</v>
      </c>
      <c r="J674" s="65">
        <v>29.74998636895182</v>
      </c>
      <c r="K674" s="65">
        <v>4.3215862191957095</v>
      </c>
      <c r="L674" s="65">
        <v>13.21949865384688</v>
      </c>
      <c r="M674" s="65">
        <v>27.352714660440704</v>
      </c>
      <c r="N674" s="65">
        <v>52.997842228482561</v>
      </c>
      <c r="O674" s="65">
        <v>41.7312021836632</v>
      </c>
      <c r="P674" s="65">
        <v>31.85499010622453</v>
      </c>
      <c r="Q674" s="65">
        <v>49.68872508200635</v>
      </c>
      <c r="R674" s="65">
        <v>44.970515462435841</v>
      </c>
      <c r="S674" s="65">
        <v>26.57207936214105</v>
      </c>
      <c r="T674" s="66">
        <v>17973.569</v>
      </c>
      <c r="U674" s="66">
        <v>19603.607499999998</v>
      </c>
      <c r="V674" s="66">
        <v>20152.937999999998</v>
      </c>
      <c r="W674" s="65">
        <v>53.373808543050295</v>
      </c>
      <c r="X674" s="66">
        <v>10756.390625</v>
      </c>
      <c r="Y674" s="58">
        <v>5735.96044921875</v>
      </c>
      <c r="Z674" s="68">
        <v>10</v>
      </c>
      <c r="AA674" s="55" t="s">
        <v>83</v>
      </c>
      <c r="AB674" s="52"/>
      <c r="AC674" s="52"/>
    </row>
    <row r="675" spans="1:29" x14ac:dyDescent="0.35">
      <c r="A675" s="63">
        <v>894</v>
      </c>
      <c r="B675" s="63" t="s">
        <v>301</v>
      </c>
      <c r="C675" s="63" t="s">
        <v>302</v>
      </c>
      <c r="D675" s="63" t="s">
        <v>136</v>
      </c>
      <c r="E675" s="63" t="s">
        <v>89</v>
      </c>
      <c r="F675" s="63" t="s">
        <v>99</v>
      </c>
      <c r="G675" s="63" t="s">
        <v>351</v>
      </c>
      <c r="H675" s="64">
        <v>0.2316850733623361</v>
      </c>
      <c r="I675" s="64">
        <v>0.19729706549424331</v>
      </c>
      <c r="J675" s="65">
        <v>21.125720531876389</v>
      </c>
      <c r="K675" s="65">
        <v>4.0273172589428397</v>
      </c>
      <c r="L675" s="65">
        <v>10.63703685673374</v>
      </c>
      <c r="M675" s="65">
        <v>17.6081780128291</v>
      </c>
      <c r="N675" s="65">
        <v>41.54984458337757</v>
      </c>
      <c r="O675" s="65">
        <v>33.188051057831721</v>
      </c>
      <c r="P675" s="65">
        <v>24.936117142627502</v>
      </c>
      <c r="Q675" s="65">
        <v>38.584479781000461</v>
      </c>
      <c r="R675" s="65">
        <v>34.870944278355445</v>
      </c>
      <c r="S675" s="65">
        <v>21.810523065111532</v>
      </c>
      <c r="T675" s="66">
        <v>17973.569</v>
      </c>
      <c r="U675" s="66">
        <v>19603.607499999998</v>
      </c>
      <c r="V675" s="66">
        <v>20152.937999999998</v>
      </c>
      <c r="W675" s="65">
        <v>46.626191456950153</v>
      </c>
      <c r="X675" s="66">
        <v>9396.5478515625</v>
      </c>
      <c r="Y675" s="58">
        <v>3925.31591796875</v>
      </c>
      <c r="Z675" s="68">
        <v>10</v>
      </c>
      <c r="AA675" s="55" t="s">
        <v>83</v>
      </c>
      <c r="AB675" s="52"/>
      <c r="AC675" s="52"/>
    </row>
    <row r="676" spans="1:29" x14ac:dyDescent="0.35">
      <c r="A676" s="59">
        <v>716</v>
      </c>
      <c r="B676" s="59" t="s">
        <v>262</v>
      </c>
      <c r="C676" s="59" t="s">
        <v>263</v>
      </c>
      <c r="D676" s="59" t="s">
        <v>136</v>
      </c>
      <c r="E676" s="59" t="s">
        <v>80</v>
      </c>
      <c r="F676" s="59" t="s">
        <v>81</v>
      </c>
      <c r="G676" s="59" t="s">
        <v>82</v>
      </c>
      <c r="H676" s="60">
        <v>0.1099417854663912</v>
      </c>
      <c r="I676" s="60">
        <v>0.13744348660327149</v>
      </c>
      <c r="J676" s="61">
        <v>17.817728518820459</v>
      </c>
      <c r="K676" s="61">
        <v>4.0577839197929899</v>
      </c>
      <c r="L676" s="61">
        <v>3.8596979194812695</v>
      </c>
      <c r="M676" s="61">
        <v>9.0565811395916409</v>
      </c>
      <c r="N676" s="61">
        <v>30.869164161744589</v>
      </c>
      <c r="O676" s="61">
        <v>26.676349360563663</v>
      </c>
      <c r="P676" s="61">
        <v>24.093570104364058</v>
      </c>
      <c r="Q676" s="61">
        <v>23.438971682128638</v>
      </c>
      <c r="R676" s="61">
        <v>19.758788282867918</v>
      </c>
      <c r="S676" s="61">
        <v>18.186057801025708</v>
      </c>
      <c r="T676" s="62">
        <v>15271.3675</v>
      </c>
      <c r="U676" s="62">
        <v>15797.21</v>
      </c>
      <c r="V676" s="62">
        <v>16069.0555</v>
      </c>
      <c r="W676" s="61">
        <v>29.855877812213212</v>
      </c>
      <c r="X676" s="62">
        <v>4797.5576171875</v>
      </c>
      <c r="Y676" s="54">
        <v>1518.831787109375</v>
      </c>
      <c r="Z676" s="67">
        <v>10</v>
      </c>
      <c r="AA676" s="52" t="s">
        <v>83</v>
      </c>
      <c r="AB676" s="52"/>
      <c r="AC676" s="52"/>
    </row>
    <row r="677" spans="1:29" x14ac:dyDescent="0.35">
      <c r="A677" s="59">
        <v>716</v>
      </c>
      <c r="B677" s="59" t="s">
        <v>262</v>
      </c>
      <c r="C677" s="59" t="s">
        <v>263</v>
      </c>
      <c r="D677" s="59" t="s">
        <v>136</v>
      </c>
      <c r="E677" s="59" t="s">
        <v>80</v>
      </c>
      <c r="F677" s="59" t="s">
        <v>81</v>
      </c>
      <c r="G677" s="59" t="s">
        <v>84</v>
      </c>
      <c r="H677" s="60">
        <v>0.1099417854663912</v>
      </c>
      <c r="I677" s="60">
        <v>0.1197851106907607</v>
      </c>
      <c r="J677" s="61">
        <v>11.24528671140021</v>
      </c>
      <c r="K677" s="61">
        <v>3.2123926432139598</v>
      </c>
      <c r="L677" s="61">
        <v>2.9765118617542998</v>
      </c>
      <c r="M677" s="61">
        <v>12.059272819950049</v>
      </c>
      <c r="N677" s="61">
        <v>27.50094171479434</v>
      </c>
      <c r="O677" s="61">
        <v>22.93531618966713</v>
      </c>
      <c r="P677" s="61">
        <v>21.91425345725823</v>
      </c>
      <c r="Q677" s="61">
        <v>21.08186222029742</v>
      </c>
      <c r="R677" s="61">
        <v>17.567848084008769</v>
      </c>
      <c r="S677" s="61">
        <v>16.132585468268481</v>
      </c>
      <c r="T677" s="62">
        <v>15271.3675</v>
      </c>
      <c r="U677" s="62">
        <v>15797.21</v>
      </c>
      <c r="V677" s="62">
        <v>16069.0555</v>
      </c>
      <c r="W677" s="61">
        <v>18.915972267938269</v>
      </c>
      <c r="X677" s="62">
        <v>3039.6181640625</v>
      </c>
      <c r="Y677" s="54">
        <v>852.1761474609375</v>
      </c>
      <c r="Z677" s="67">
        <v>10</v>
      </c>
      <c r="AA677" s="52" t="s">
        <v>83</v>
      </c>
      <c r="AB677" s="52"/>
      <c r="AC677" s="52"/>
    </row>
    <row r="678" spans="1:29" x14ac:dyDescent="0.35">
      <c r="A678" s="59">
        <v>716</v>
      </c>
      <c r="B678" s="59" t="s">
        <v>262</v>
      </c>
      <c r="C678" s="59" t="s">
        <v>263</v>
      </c>
      <c r="D678" s="59" t="s">
        <v>136</v>
      </c>
      <c r="E678" s="59" t="s">
        <v>80</v>
      </c>
      <c r="F678" s="59" t="s">
        <v>81</v>
      </c>
      <c r="G678" s="59" t="s">
        <v>85</v>
      </c>
      <c r="H678" s="60">
        <v>0.1099417854663912</v>
      </c>
      <c r="I678" s="60">
        <v>8.70050498562224E-2</v>
      </c>
      <c r="J678" s="61">
        <v>10.24027571571208</v>
      </c>
      <c r="K678" s="61">
        <v>2.9582917529722499</v>
      </c>
      <c r="L678" s="61">
        <v>1.98027301466899</v>
      </c>
      <c r="M678" s="61">
        <v>5.62464217949681</v>
      </c>
      <c r="N678" s="61">
        <v>20.152619876683108</v>
      </c>
      <c r="O678" s="61">
        <v>17.333978639523632</v>
      </c>
      <c r="P678" s="61">
        <v>15.92902184055826</v>
      </c>
      <c r="Q678" s="61">
        <v>15.45790171339905</v>
      </c>
      <c r="R678" s="61">
        <v>13.4533275370596</v>
      </c>
      <c r="S678" s="61">
        <v>11.871792145338759</v>
      </c>
      <c r="T678" s="62">
        <v>15271.3675</v>
      </c>
      <c r="U678" s="62">
        <v>15797.21</v>
      </c>
      <c r="V678" s="62">
        <v>16069.0555</v>
      </c>
      <c r="W678" s="61">
        <v>44.280448367906139</v>
      </c>
      <c r="X678" s="62">
        <v>7115.44970703125</v>
      </c>
      <c r="Y678" s="54">
        <v>1476.92431640625</v>
      </c>
      <c r="Z678" s="67">
        <v>10</v>
      </c>
      <c r="AA678" s="52" t="s">
        <v>83</v>
      </c>
      <c r="AB678" s="52"/>
      <c r="AC678" s="52"/>
    </row>
    <row r="679" spans="1:29" x14ac:dyDescent="0.35">
      <c r="A679" s="59">
        <v>716</v>
      </c>
      <c r="B679" s="59" t="s">
        <v>262</v>
      </c>
      <c r="C679" s="59" t="s">
        <v>263</v>
      </c>
      <c r="D679" s="59" t="s">
        <v>136</v>
      </c>
      <c r="E679" s="59" t="s">
        <v>80</v>
      </c>
      <c r="F679" s="59" t="s">
        <v>81</v>
      </c>
      <c r="G679" s="59" t="s">
        <v>86</v>
      </c>
      <c r="H679" s="60">
        <v>0.1099417854663912</v>
      </c>
      <c r="I679" s="60">
        <v>0.1111458442637798</v>
      </c>
      <c r="J679" s="61">
        <v>5.0606584888607298</v>
      </c>
      <c r="K679" s="61">
        <v>1.14463504850736</v>
      </c>
      <c r="L679" s="61">
        <v>13.660595417971161</v>
      </c>
      <c r="M679" s="61">
        <v>5.4171314207255596</v>
      </c>
      <c r="N679" s="61">
        <v>26.357457195046891</v>
      </c>
      <c r="O679" s="61">
        <v>20.426990755461532</v>
      </c>
      <c r="P679" s="61">
        <v>20.458312577902159</v>
      </c>
      <c r="Q679" s="61">
        <v>21.88211523605829</v>
      </c>
      <c r="R679" s="61">
        <v>16.86663300109635</v>
      </c>
      <c r="S679" s="61">
        <v>18.221949780929588</v>
      </c>
      <c r="T679" s="62">
        <v>15271.3675</v>
      </c>
      <c r="U679" s="62">
        <v>15797.21</v>
      </c>
      <c r="V679" s="62">
        <v>16069.0555</v>
      </c>
      <c r="W679" s="61">
        <v>6.9477015519421395</v>
      </c>
      <c r="X679" s="62">
        <v>1116.4300537109375</v>
      </c>
      <c r="Y679" s="54">
        <v>297.89028930664063</v>
      </c>
      <c r="Z679" s="67">
        <v>10</v>
      </c>
      <c r="AA679" s="52" t="s">
        <v>83</v>
      </c>
      <c r="AB679" s="52"/>
      <c r="AC679" s="52"/>
    </row>
    <row r="680" spans="1:29" x14ac:dyDescent="0.35">
      <c r="A680" s="63">
        <v>716</v>
      </c>
      <c r="B680" s="63" t="s">
        <v>262</v>
      </c>
      <c r="C680" s="63" t="s">
        <v>263</v>
      </c>
      <c r="D680" s="63" t="s">
        <v>136</v>
      </c>
      <c r="E680" s="63" t="s">
        <v>80</v>
      </c>
      <c r="F680" s="63" t="s">
        <v>81</v>
      </c>
      <c r="G680" s="63" t="s">
        <v>350</v>
      </c>
      <c r="H680" s="64">
        <v>0.1099417854663912</v>
      </c>
      <c r="I680" s="64">
        <v>0.1305947542195513</v>
      </c>
      <c r="J680" s="65">
        <v>15.268632539121342</v>
      </c>
      <c r="K680" s="65">
        <v>3.72990220283851</v>
      </c>
      <c r="L680" s="65">
        <v>3.5171576437291998</v>
      </c>
      <c r="M680" s="65">
        <v>10.221163423459979</v>
      </c>
      <c r="N680" s="65">
        <v>29.562812192441442</v>
      </c>
      <c r="O680" s="65">
        <v>25.225404202694367</v>
      </c>
      <c r="P680" s="65">
        <v>23.248330623147559</v>
      </c>
      <c r="Q680" s="65">
        <v>22.524775949565161</v>
      </c>
      <c r="R680" s="65">
        <v>18.90904065233461</v>
      </c>
      <c r="S680" s="65">
        <v>17.38962654743202</v>
      </c>
      <c r="T680" s="66">
        <v>15271.3675</v>
      </c>
      <c r="U680" s="66">
        <v>15797.21</v>
      </c>
      <c r="V680" s="66">
        <v>16069.0555</v>
      </c>
      <c r="W680" s="65">
        <v>48.771850080151616</v>
      </c>
      <c r="X680" s="66">
        <v>7837.17578125</v>
      </c>
      <c r="Y680" s="58">
        <v>2371.008056640625</v>
      </c>
      <c r="Z680" s="68">
        <v>10</v>
      </c>
      <c r="AA680" s="55" t="s">
        <v>83</v>
      </c>
      <c r="AB680" s="52"/>
      <c r="AC680" s="52"/>
    </row>
    <row r="681" spans="1:29" x14ac:dyDescent="0.35">
      <c r="A681" s="63">
        <v>716</v>
      </c>
      <c r="B681" s="63" t="s">
        <v>262</v>
      </c>
      <c r="C681" s="63" t="s">
        <v>263</v>
      </c>
      <c r="D681" s="63" t="s">
        <v>136</v>
      </c>
      <c r="E681" s="63" t="s">
        <v>80</v>
      </c>
      <c r="F681" s="63" t="s">
        <v>81</v>
      </c>
      <c r="G681" s="63" t="s">
        <v>351</v>
      </c>
      <c r="H681" s="64">
        <v>0.1099417854663912</v>
      </c>
      <c r="I681" s="64">
        <v>9.0279090301424905E-2</v>
      </c>
      <c r="J681" s="65">
        <v>9.5378018863473901</v>
      </c>
      <c r="K681" s="65">
        <v>2.71231867918338</v>
      </c>
      <c r="L681" s="65">
        <v>3.5643902278725901</v>
      </c>
      <c r="M681" s="65">
        <v>5.59649900385965</v>
      </c>
      <c r="N681" s="65">
        <v>20.994136853848719</v>
      </c>
      <c r="O681" s="65">
        <v>17.753461387030491</v>
      </c>
      <c r="P681" s="65">
        <v>16.543296615936089</v>
      </c>
      <c r="Q681" s="65">
        <v>16.329171090318102</v>
      </c>
      <c r="R681" s="65">
        <v>13.91624934288005</v>
      </c>
      <c r="S681" s="65">
        <v>12.73301786067098</v>
      </c>
      <c r="T681" s="66">
        <v>15271.3675</v>
      </c>
      <c r="U681" s="66">
        <v>15797.21</v>
      </c>
      <c r="V681" s="66">
        <v>16069.0555</v>
      </c>
      <c r="W681" s="65">
        <v>51.228149919848597</v>
      </c>
      <c r="X681" s="66">
        <v>8231.8798828125</v>
      </c>
      <c r="Y681" s="58">
        <v>1774.8145751953125</v>
      </c>
      <c r="Z681" s="68">
        <v>10</v>
      </c>
      <c r="AA681" s="55" t="s">
        <v>83</v>
      </c>
      <c r="AB681" s="52"/>
      <c r="AC681" s="52"/>
    </row>
    <row r="683" spans="1:29" s="5" customFormat="1" ht="23" x14ac:dyDescent="0.5">
      <c r="A683" s="10" t="str">
        <f>'3.1 MPI Age'!A683</f>
        <v>Note</v>
      </c>
      <c r="H683" s="28"/>
      <c r="I683" s="28"/>
      <c r="J683" s="28"/>
      <c r="K683" s="28"/>
      <c r="L683" s="28"/>
      <c r="M683" s="28"/>
      <c r="N683" s="28"/>
      <c r="O683" s="28"/>
      <c r="P683" s="28"/>
      <c r="Q683" s="28"/>
      <c r="R683" s="28"/>
      <c r="S683" s="28"/>
      <c r="X683" s="49"/>
      <c r="Y683" s="42"/>
      <c r="Z683" s="4"/>
      <c r="AA683" s="4"/>
    </row>
    <row r="684" spans="1:29" s="13" customFormat="1" ht="23" x14ac:dyDescent="0.35">
      <c r="A684" s="13" t="str">
        <f>'3.1 MPI Age'!A684</f>
        <v>ᵃUnited Nations, Department of Economic and Social Affairs, Population Division (2024). World Population Prospects 2024, Online Edition.</v>
      </c>
      <c r="X684" s="46"/>
      <c r="Y684" s="42"/>
    </row>
    <row r="685" spans="1:29" s="13" customFormat="1" ht="23" x14ac:dyDescent="0.5">
      <c r="A685" s="13" t="str">
        <f>'3.1 MPI Age'!A685</f>
        <v xml:space="preserve">ᵇOwn calculations based on data in sheet 3.1. This was computed by multiplying the headcount (column J) by population size of age group for 2022 (column R), and rounding to the nearest thousand. </v>
      </c>
      <c r="X685" s="46"/>
      <c r="Y685" s="44"/>
    </row>
    <row r="686" spans="1:29" s="11" customFormat="1" ht="20.5" x14ac:dyDescent="0.35">
      <c r="A686" s="11" t="str">
        <f>'3.1 MPI Age'!A686</f>
        <v>Tables 3.1 - 3.6 updated on 04 July 2024</v>
      </c>
      <c r="X686" s="45"/>
      <c r="Y686" s="45"/>
    </row>
    <row r="687" spans="1:29" s="13" customFormat="1" ht="23" x14ac:dyDescent="0.35">
      <c r="X687" s="46"/>
      <c r="Y687" s="42"/>
    </row>
    <row r="688" spans="1:29" s="13" customFormat="1" ht="23" x14ac:dyDescent="0.35">
      <c r="X688" s="46"/>
      <c r="Y688" s="42"/>
    </row>
    <row r="689" spans="24:25" s="13" customFormat="1" ht="23" x14ac:dyDescent="0.35">
      <c r="X689" s="46"/>
      <c r="Y689" s="42"/>
    </row>
    <row r="690" spans="24:25" s="13" customFormat="1" ht="23" x14ac:dyDescent="0.35">
      <c r="X690" s="46"/>
      <c r="Y690" s="42"/>
    </row>
    <row r="691" spans="24:25" s="13" customFormat="1" ht="23" x14ac:dyDescent="0.35">
      <c r="X691" s="46"/>
      <c r="Y691" s="42"/>
    </row>
  </sheetData>
  <autoFilter ref="A9:AA9" xr:uid="{00000000-0009-0000-0000-000001000000}">
    <sortState xmlns:xlrd2="http://schemas.microsoft.com/office/spreadsheetml/2017/richdata2" ref="A12:Z10">
      <sortCondition ref="C9"/>
    </sortState>
  </autoFilter>
  <sortState xmlns:xlrd2="http://schemas.microsoft.com/office/spreadsheetml/2017/richdata2" ref="A10:AA681">
    <sortCondition ref="C10:C681"/>
    <sortCondition ref="G10:G681" customList="0-9,10-17,18-59,60+,0-17,18+"/>
  </sortState>
  <mergeCells count="25">
    <mergeCell ref="I5:I7"/>
    <mergeCell ref="Z6:Z8"/>
    <mergeCell ref="T5:V5"/>
    <mergeCell ref="T6:T7"/>
    <mergeCell ref="U6:U7"/>
    <mergeCell ref="V6:V7"/>
    <mergeCell ref="W6:W7"/>
    <mergeCell ref="Y6:Y7"/>
    <mergeCell ref="W5:Y5"/>
    <mergeCell ref="AA6:AA8"/>
    <mergeCell ref="Z5:AA5"/>
    <mergeCell ref="A5:A8"/>
    <mergeCell ref="B5:B8"/>
    <mergeCell ref="C5:C8"/>
    <mergeCell ref="D5:D8"/>
    <mergeCell ref="E5:F6"/>
    <mergeCell ref="E7:E8"/>
    <mergeCell ref="F7:F8"/>
    <mergeCell ref="N6:S6"/>
    <mergeCell ref="L6:M6"/>
    <mergeCell ref="J6:K6"/>
    <mergeCell ref="J5:S5"/>
    <mergeCell ref="G5:G8"/>
    <mergeCell ref="X6:X7"/>
    <mergeCell ref="H5:H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695"/>
  <sheetViews>
    <sheetView showGridLines="0" zoomScale="75" zoomScaleNormal="75" workbookViewId="0"/>
  </sheetViews>
  <sheetFormatPr defaultRowHeight="14.5" x14ac:dyDescent="0.35"/>
  <cols>
    <col min="1" max="2" width="8.7265625" customWidth="1"/>
    <col min="3" max="3" width="25.7265625" customWidth="1"/>
    <col min="4" max="4" width="30.7265625" customWidth="1"/>
    <col min="5" max="7" width="13.26953125" customWidth="1"/>
    <col min="8" max="9" width="13.26953125" style="17" customWidth="1"/>
    <col min="10" max="22" width="12.7265625" style="17" customWidth="1"/>
    <col min="23" max="26" width="12.7265625" customWidth="1"/>
    <col min="27" max="28" width="12.7265625" style="33" customWidth="1"/>
    <col min="29" max="29" width="12.7265625" style="36" customWidth="1"/>
    <col min="30" max="30" width="12.7265625" customWidth="1"/>
  </cols>
  <sheetData>
    <row r="1" spans="1:34" s="2" customFormat="1" ht="21" customHeight="1" x14ac:dyDescent="0.35">
      <c r="A1" s="1" t="s">
        <v>55</v>
      </c>
      <c r="B1" s="3"/>
      <c r="C1" s="3"/>
      <c r="D1" s="3"/>
      <c r="H1" s="16"/>
      <c r="I1" s="16"/>
      <c r="J1" s="16"/>
      <c r="K1" s="16"/>
      <c r="L1" s="16"/>
      <c r="M1" s="16"/>
      <c r="N1" s="16"/>
      <c r="O1" s="16"/>
      <c r="P1" s="16"/>
      <c r="Q1" s="16"/>
      <c r="R1" s="16"/>
      <c r="S1" s="16"/>
      <c r="T1" s="16"/>
      <c r="U1" s="16"/>
      <c r="V1" s="16"/>
      <c r="AA1" s="32"/>
      <c r="AB1" s="32"/>
      <c r="AC1" s="35"/>
    </row>
    <row r="2" spans="1:34" s="2" customFormat="1" ht="21" customHeight="1" x14ac:dyDescent="0.35">
      <c r="A2" s="2" t="s">
        <v>64</v>
      </c>
      <c r="H2" s="16"/>
      <c r="I2" s="16"/>
      <c r="J2" s="16"/>
      <c r="K2" s="16"/>
      <c r="L2" s="16"/>
      <c r="M2" s="16"/>
      <c r="N2" s="16"/>
      <c r="O2" s="16"/>
      <c r="P2" s="16"/>
      <c r="Q2" s="16"/>
      <c r="R2" s="16"/>
      <c r="S2" s="16"/>
      <c r="T2" s="16"/>
      <c r="U2" s="16"/>
      <c r="V2" s="16"/>
      <c r="AA2" s="32"/>
      <c r="AB2" s="32"/>
      <c r="AC2" s="35"/>
    </row>
    <row r="3" spans="1:34" s="2" customFormat="1" ht="21" customHeight="1" x14ac:dyDescent="0.35">
      <c r="A3" s="2" t="str">
        <f>'3.1 MPI Age'!A3</f>
        <v>Citation: Alkire, S., Kanagaratnam, U., and Suppa, N. (2024). The global Multidimensional Poverty Index (MPI) 2024 disaggregation results and methodological note. OPHI MPI Methodological Note 59, Oxford Poverty and Human Development Initiative, University of Oxford.</v>
      </c>
      <c r="H3" s="16"/>
      <c r="I3" s="16"/>
      <c r="J3" s="16"/>
      <c r="K3" s="16"/>
      <c r="L3" s="16"/>
      <c r="M3" s="16"/>
      <c r="N3" s="16"/>
      <c r="O3" s="16"/>
      <c r="P3" s="16"/>
      <c r="Q3" s="16"/>
      <c r="R3" s="16"/>
      <c r="S3" s="16"/>
      <c r="T3" s="16"/>
      <c r="U3" s="16"/>
      <c r="V3" s="16"/>
      <c r="AA3" s="32"/>
      <c r="AB3" s="32"/>
      <c r="AC3" s="35"/>
    </row>
    <row r="4" spans="1:34" x14ac:dyDescent="0.35">
      <c r="W4" s="12"/>
      <c r="X4" s="12"/>
      <c r="Y4" s="12"/>
      <c r="Z4" s="12"/>
      <c r="AA4" s="51"/>
    </row>
    <row r="5" spans="1:34" ht="30" customHeight="1" x14ac:dyDescent="0.35">
      <c r="A5" s="71" t="s">
        <v>0</v>
      </c>
      <c r="B5" s="71" t="s">
        <v>1</v>
      </c>
      <c r="C5" s="74" t="s">
        <v>2</v>
      </c>
      <c r="D5" s="74" t="s">
        <v>3</v>
      </c>
      <c r="E5" s="74" t="s">
        <v>4</v>
      </c>
      <c r="F5" s="74"/>
      <c r="G5" s="69" t="s">
        <v>49</v>
      </c>
      <c r="H5" s="69" t="s">
        <v>48</v>
      </c>
      <c r="I5" s="69" t="s">
        <v>56</v>
      </c>
      <c r="J5" s="69" t="s">
        <v>33</v>
      </c>
      <c r="K5" s="69"/>
      <c r="L5" s="69"/>
      <c r="M5" s="78" t="s">
        <v>32</v>
      </c>
      <c r="N5" s="78"/>
      <c r="O5" s="78"/>
      <c r="P5" s="78"/>
      <c r="Q5" s="78"/>
      <c r="R5" s="78"/>
      <c r="S5" s="78"/>
      <c r="T5" s="78"/>
      <c r="U5" s="78"/>
      <c r="V5" s="78"/>
      <c r="W5" s="76" t="s">
        <v>51</v>
      </c>
      <c r="X5" s="76"/>
      <c r="Y5" s="76"/>
      <c r="Z5" s="79" t="str">
        <f>'3.1 MPI Age'!Q5</f>
        <v>Population 2022</v>
      </c>
      <c r="AA5" s="79"/>
      <c r="AB5" s="50"/>
      <c r="AC5" s="79" t="s">
        <v>13</v>
      </c>
      <c r="AD5" s="79"/>
    </row>
    <row r="6" spans="1:34" ht="30" customHeight="1" x14ac:dyDescent="0.35">
      <c r="A6" s="72"/>
      <c r="B6" s="72"/>
      <c r="C6" s="75"/>
      <c r="D6" s="75"/>
      <c r="E6" s="76"/>
      <c r="F6" s="76"/>
      <c r="G6" s="77"/>
      <c r="H6" s="77"/>
      <c r="I6" s="77"/>
      <c r="J6" s="70"/>
      <c r="K6" s="70"/>
      <c r="L6" s="70"/>
      <c r="M6" s="79" t="s">
        <v>19</v>
      </c>
      <c r="N6" s="79"/>
      <c r="O6" s="79" t="s">
        <v>20</v>
      </c>
      <c r="P6" s="79"/>
      <c r="Q6" s="79" t="s">
        <v>21</v>
      </c>
      <c r="R6" s="79"/>
      <c r="S6" s="79"/>
      <c r="T6" s="79"/>
      <c r="U6" s="79"/>
      <c r="V6" s="79"/>
      <c r="W6" s="69" t="s">
        <v>12</v>
      </c>
      <c r="X6" s="69" t="str">
        <f>'3.1 MPI Age'!O6:O7</f>
        <v>Population 2021</v>
      </c>
      <c r="Y6" s="69" t="str">
        <f>'3.1 MPI Age'!P6:P7</f>
        <v>Population 2022</v>
      </c>
      <c r="Z6" s="77" t="s">
        <v>52</v>
      </c>
      <c r="AA6" s="80" t="s">
        <v>53</v>
      </c>
      <c r="AB6" s="82" t="s">
        <v>54</v>
      </c>
      <c r="AC6" s="83" t="s">
        <v>43</v>
      </c>
      <c r="AD6" s="77" t="s">
        <v>14</v>
      </c>
    </row>
    <row r="7" spans="1:34" ht="30" customHeight="1" x14ac:dyDescent="0.35">
      <c r="A7" s="72"/>
      <c r="B7" s="72"/>
      <c r="C7" s="75"/>
      <c r="D7" s="75"/>
      <c r="E7" s="75" t="s">
        <v>5</v>
      </c>
      <c r="F7" s="75" t="s">
        <v>6</v>
      </c>
      <c r="G7" s="77"/>
      <c r="H7" s="70"/>
      <c r="I7" s="70"/>
      <c r="J7" s="24" t="s">
        <v>34</v>
      </c>
      <c r="K7" s="24" t="s">
        <v>20</v>
      </c>
      <c r="L7" s="24" t="s">
        <v>21</v>
      </c>
      <c r="M7" s="24" t="s">
        <v>22</v>
      </c>
      <c r="N7" s="24" t="s">
        <v>23</v>
      </c>
      <c r="O7" s="24" t="s">
        <v>24</v>
      </c>
      <c r="P7" s="24" t="s">
        <v>25</v>
      </c>
      <c r="Q7" s="23" t="s">
        <v>31</v>
      </c>
      <c r="R7" s="23" t="s">
        <v>26</v>
      </c>
      <c r="S7" s="23" t="s">
        <v>27</v>
      </c>
      <c r="T7" s="23" t="s">
        <v>28</v>
      </c>
      <c r="U7" s="23" t="s">
        <v>29</v>
      </c>
      <c r="V7" s="23" t="s">
        <v>30</v>
      </c>
      <c r="W7" s="70"/>
      <c r="X7" s="70"/>
      <c r="Y7" s="70"/>
      <c r="Z7" s="70"/>
      <c r="AA7" s="81"/>
      <c r="AB7" s="81"/>
      <c r="AC7" s="83"/>
      <c r="AD7" s="77"/>
    </row>
    <row r="8" spans="1:34" ht="30" customHeight="1" x14ac:dyDescent="0.35">
      <c r="A8" s="73"/>
      <c r="B8" s="73"/>
      <c r="C8" s="76"/>
      <c r="D8" s="76"/>
      <c r="E8" s="76"/>
      <c r="F8" s="76"/>
      <c r="G8" s="70"/>
      <c r="H8" s="8" t="s">
        <v>36</v>
      </c>
      <c r="I8" s="8" t="s">
        <v>36</v>
      </c>
      <c r="J8" s="8" t="s">
        <v>35</v>
      </c>
      <c r="K8" s="8" t="s">
        <v>35</v>
      </c>
      <c r="L8" s="8" t="s">
        <v>35</v>
      </c>
      <c r="M8" s="8" t="s">
        <v>35</v>
      </c>
      <c r="N8" s="8" t="s">
        <v>35</v>
      </c>
      <c r="O8" s="8" t="s">
        <v>35</v>
      </c>
      <c r="P8" s="8" t="s">
        <v>35</v>
      </c>
      <c r="Q8" s="8" t="s">
        <v>35</v>
      </c>
      <c r="R8" s="8" t="s">
        <v>35</v>
      </c>
      <c r="S8" s="8" t="s">
        <v>35</v>
      </c>
      <c r="T8" s="8" t="s">
        <v>35</v>
      </c>
      <c r="U8" s="8" t="s">
        <v>35</v>
      </c>
      <c r="V8" s="8" t="s">
        <v>35</v>
      </c>
      <c r="W8" s="9" t="s">
        <v>17</v>
      </c>
      <c r="X8" s="9" t="s">
        <v>17</v>
      </c>
      <c r="Y8" s="9" t="s">
        <v>17</v>
      </c>
      <c r="Z8" s="8" t="s">
        <v>15</v>
      </c>
      <c r="AA8" s="43" t="s">
        <v>17</v>
      </c>
      <c r="AB8" s="43" t="s">
        <v>17</v>
      </c>
      <c r="AC8" s="84"/>
      <c r="AD8" s="70"/>
    </row>
    <row r="9" spans="1:34" x14ac:dyDescent="0.35">
      <c r="G9" s="4"/>
      <c r="H9" s="26"/>
      <c r="I9" s="26"/>
      <c r="W9" s="4"/>
      <c r="X9" s="4"/>
      <c r="Y9" s="4"/>
      <c r="Z9" s="4"/>
      <c r="AA9" s="42"/>
    </row>
    <row r="10" spans="1:34" x14ac:dyDescent="0.35">
      <c r="A10" s="59">
        <v>4</v>
      </c>
      <c r="B10" s="59" t="s">
        <v>332</v>
      </c>
      <c r="C10" s="59" t="s">
        <v>333</v>
      </c>
      <c r="D10" s="59" t="s">
        <v>128</v>
      </c>
      <c r="E10" s="59" t="s">
        <v>80</v>
      </c>
      <c r="F10" s="59" t="s">
        <v>284</v>
      </c>
      <c r="G10" s="59" t="s">
        <v>82</v>
      </c>
      <c r="H10" s="60">
        <v>0.36030531890498368</v>
      </c>
      <c r="I10" s="60">
        <v>0.40997608042259581</v>
      </c>
      <c r="J10" s="61">
        <v>25.780922174453735</v>
      </c>
      <c r="K10" s="61">
        <v>41.453173756599426</v>
      </c>
      <c r="L10" s="61">
        <v>32.765904068946838</v>
      </c>
      <c r="M10" s="61">
        <v>22.185395879611541</v>
      </c>
      <c r="N10" s="61">
        <v>3.59552762122442</v>
      </c>
      <c r="O10" s="61">
        <v>18.755089832521048</v>
      </c>
      <c r="P10" s="61">
        <v>22.698082527247241</v>
      </c>
      <c r="Q10" s="61"/>
      <c r="R10" s="61">
        <v>7.9586916647467909</v>
      </c>
      <c r="S10" s="61">
        <v>5.2915594889652802</v>
      </c>
      <c r="T10" s="61">
        <v>2.4717499317528899</v>
      </c>
      <c r="U10" s="61">
        <v>11.13849367523374</v>
      </c>
      <c r="V10" s="61">
        <v>5.9054093786971702</v>
      </c>
      <c r="W10" s="62">
        <v>41454.760999999999</v>
      </c>
      <c r="X10" s="62">
        <v>40000.411999999997</v>
      </c>
      <c r="Y10" s="62">
        <v>40578.841999999997</v>
      </c>
      <c r="Z10" s="61">
        <v>33.29621879690216</v>
      </c>
      <c r="AA10" s="62">
        <v>13511.2197265625</v>
      </c>
      <c r="AB10" s="62">
        <v>9742.431640625</v>
      </c>
      <c r="AC10" s="59">
        <v>9</v>
      </c>
      <c r="AD10" s="59" t="s">
        <v>96</v>
      </c>
      <c r="AE10" s="59"/>
      <c r="AF10" s="59"/>
      <c r="AG10" s="59"/>
      <c r="AH10" s="59"/>
    </row>
    <row r="11" spans="1:34" x14ac:dyDescent="0.35">
      <c r="A11" s="59">
        <v>4</v>
      </c>
      <c r="B11" s="59" t="s">
        <v>332</v>
      </c>
      <c r="C11" s="59" t="s">
        <v>333</v>
      </c>
      <c r="D11" s="59" t="s">
        <v>128</v>
      </c>
      <c r="E11" s="59" t="s">
        <v>80</v>
      </c>
      <c r="F11" s="59" t="s">
        <v>284</v>
      </c>
      <c r="G11" s="59" t="s">
        <v>84</v>
      </c>
      <c r="H11" s="60">
        <v>0.36030531890498368</v>
      </c>
      <c r="I11" s="60">
        <v>0.37030822021677762</v>
      </c>
      <c r="J11" s="61">
        <v>21.437054872512817</v>
      </c>
      <c r="K11" s="61">
        <v>45.515537261962891</v>
      </c>
      <c r="L11" s="61">
        <v>33.047407865524292</v>
      </c>
      <c r="M11" s="61">
        <v>18.12714763497376</v>
      </c>
      <c r="N11" s="61">
        <v>3.3099078029431803</v>
      </c>
      <c r="O11" s="61">
        <v>17.732653876687447</v>
      </c>
      <c r="P11" s="61">
        <v>27.78288227557309</v>
      </c>
      <c r="Q11" s="61"/>
      <c r="R11" s="61">
        <v>7.9752019517087502</v>
      </c>
      <c r="S11" s="61">
        <v>5.3703706542528602</v>
      </c>
      <c r="T11" s="61">
        <v>2.47772098306638</v>
      </c>
      <c r="U11" s="61">
        <v>11.35719441573873</v>
      </c>
      <c r="V11" s="61">
        <v>5.8669204050546702</v>
      </c>
      <c r="W11" s="62">
        <v>41454.760999999999</v>
      </c>
      <c r="X11" s="62">
        <v>40000.411999999997</v>
      </c>
      <c r="Y11" s="62">
        <v>40578.841999999997</v>
      </c>
      <c r="Z11" s="61">
        <v>21.31869136539164</v>
      </c>
      <c r="AA11" s="62">
        <v>8650.8779296875</v>
      </c>
      <c r="AB11" s="62">
        <v>5761.07763671875</v>
      </c>
      <c r="AC11" s="59">
        <v>9</v>
      </c>
      <c r="AD11" s="59" t="s">
        <v>96</v>
      </c>
      <c r="AE11" s="59"/>
      <c r="AF11" s="59"/>
      <c r="AG11" s="59"/>
      <c r="AH11" s="59"/>
    </row>
    <row r="12" spans="1:34" x14ac:dyDescent="0.35">
      <c r="A12" s="59">
        <v>4</v>
      </c>
      <c r="B12" s="59" t="s">
        <v>332</v>
      </c>
      <c r="C12" s="59" t="s">
        <v>333</v>
      </c>
      <c r="D12" s="59" t="s">
        <v>128</v>
      </c>
      <c r="E12" s="59" t="s">
        <v>80</v>
      </c>
      <c r="F12" s="59" t="s">
        <v>284</v>
      </c>
      <c r="G12" s="59" t="s">
        <v>85</v>
      </c>
      <c r="H12" s="60">
        <v>0.36030531890498368</v>
      </c>
      <c r="I12" s="60">
        <v>0.32082360283490019</v>
      </c>
      <c r="J12" s="61">
        <v>24.160477519035339</v>
      </c>
      <c r="K12" s="61">
        <v>41.826397180557251</v>
      </c>
      <c r="L12" s="61">
        <v>34.01312530040741</v>
      </c>
      <c r="M12" s="61">
        <v>20.293051974824479</v>
      </c>
      <c r="N12" s="61">
        <v>3.8674262832713602</v>
      </c>
      <c r="O12" s="61">
        <v>18.00201395505136</v>
      </c>
      <c r="P12" s="61">
        <v>23.82438357809022</v>
      </c>
      <c r="Q12" s="61"/>
      <c r="R12" s="61">
        <v>8.2814904643286287</v>
      </c>
      <c r="S12" s="61">
        <v>5.5960978377466102</v>
      </c>
      <c r="T12" s="61">
        <v>2.5356178514361902</v>
      </c>
      <c r="U12" s="61">
        <v>11.64067192097122</v>
      </c>
      <c r="V12" s="61">
        <v>5.95924613428258</v>
      </c>
      <c r="W12" s="62">
        <v>41454.760999999999</v>
      </c>
      <c r="X12" s="62">
        <v>40000.411999999997</v>
      </c>
      <c r="Y12" s="62">
        <v>40578.841999999997</v>
      </c>
      <c r="Z12" s="61">
        <v>40.419141543591216</v>
      </c>
      <c r="AA12" s="62">
        <v>16401.619140625</v>
      </c>
      <c r="AB12" s="62">
        <v>9687.623046875</v>
      </c>
      <c r="AC12" s="59">
        <v>9</v>
      </c>
      <c r="AD12" s="59" t="s">
        <v>96</v>
      </c>
      <c r="AE12" s="59"/>
      <c r="AF12" s="59"/>
      <c r="AG12" s="59"/>
      <c r="AH12" s="59"/>
    </row>
    <row r="13" spans="1:34" x14ac:dyDescent="0.35">
      <c r="A13" s="59">
        <v>4</v>
      </c>
      <c r="B13" s="59" t="s">
        <v>332</v>
      </c>
      <c r="C13" s="59" t="s">
        <v>333</v>
      </c>
      <c r="D13" s="59" t="s">
        <v>128</v>
      </c>
      <c r="E13" s="59" t="s">
        <v>80</v>
      </c>
      <c r="F13" s="59" t="s">
        <v>284</v>
      </c>
      <c r="G13" s="59" t="s">
        <v>86</v>
      </c>
      <c r="H13" s="60">
        <v>0.36030531890498368</v>
      </c>
      <c r="I13" s="60">
        <v>0.30567723523617563</v>
      </c>
      <c r="J13" s="61">
        <v>22.020795941352844</v>
      </c>
      <c r="K13" s="61">
        <v>42.164880037307739</v>
      </c>
      <c r="L13" s="61">
        <v>35.814324021339417</v>
      </c>
      <c r="M13" s="61">
        <v>18.483670918217502</v>
      </c>
      <c r="N13" s="61">
        <v>3.5371255477175403</v>
      </c>
      <c r="O13" s="61">
        <v>19.610501564761019</v>
      </c>
      <c r="P13" s="61">
        <v>22.554379495781621</v>
      </c>
      <c r="Q13" s="61"/>
      <c r="R13" s="61">
        <v>8.5147850927428603</v>
      </c>
      <c r="S13" s="61">
        <v>6.2051114992439693</v>
      </c>
      <c r="T13" s="61">
        <v>2.8850716929477103</v>
      </c>
      <c r="U13" s="61">
        <v>11.87847442423748</v>
      </c>
      <c r="V13" s="61">
        <v>6.3308797643509607</v>
      </c>
      <c r="W13" s="62">
        <v>41454.760999999999</v>
      </c>
      <c r="X13" s="62">
        <v>40000.411999999997</v>
      </c>
      <c r="Y13" s="62">
        <v>40578.841999999997</v>
      </c>
      <c r="Z13" s="61">
        <v>4.9659482941228505</v>
      </c>
      <c r="AA13" s="62">
        <v>2015.124267578125</v>
      </c>
      <c r="AB13" s="62">
        <v>1137.5770263671875</v>
      </c>
      <c r="AC13" s="59">
        <v>9</v>
      </c>
      <c r="AD13" s="59" t="s">
        <v>96</v>
      </c>
      <c r="AE13" s="59"/>
      <c r="AF13" s="59"/>
      <c r="AG13" s="59"/>
      <c r="AH13" s="59"/>
    </row>
    <row r="14" spans="1:34" x14ac:dyDescent="0.35">
      <c r="A14" s="55">
        <v>4</v>
      </c>
      <c r="B14" s="55" t="s">
        <v>332</v>
      </c>
      <c r="C14" s="55" t="s">
        <v>333</v>
      </c>
      <c r="D14" s="55" t="s">
        <v>128</v>
      </c>
      <c r="E14" s="55" t="s">
        <v>80</v>
      </c>
      <c r="F14" s="55" t="s">
        <v>284</v>
      </c>
      <c r="G14" s="55" t="s">
        <v>350</v>
      </c>
      <c r="H14" s="56">
        <v>0.36030531890498368</v>
      </c>
      <c r="I14" s="56">
        <v>0.39449190464824679</v>
      </c>
      <c r="J14" s="57">
        <v>24.189260601997375</v>
      </c>
      <c r="K14" s="57">
        <v>42.941686511039734</v>
      </c>
      <c r="L14" s="57">
        <v>32.869052886962891</v>
      </c>
      <c r="M14" s="57">
        <v>20.698388289106781</v>
      </c>
      <c r="N14" s="57">
        <v>3.4908719145796701</v>
      </c>
      <c r="O14" s="57">
        <v>18.380452812931082</v>
      </c>
      <c r="P14" s="57">
        <v>24.56123514043551</v>
      </c>
      <c r="Q14" s="57"/>
      <c r="R14" s="57">
        <v>7.9647413000954899</v>
      </c>
      <c r="S14" s="57">
        <v>5.3204371706484697</v>
      </c>
      <c r="T14" s="57">
        <v>2.4739378212292098</v>
      </c>
      <c r="U14" s="57">
        <v>11.21862915280372</v>
      </c>
      <c r="V14" s="57">
        <v>5.8913063981729898</v>
      </c>
      <c r="W14" s="58">
        <v>41454.760999999999</v>
      </c>
      <c r="X14" s="58">
        <v>40000.411999999997</v>
      </c>
      <c r="Y14" s="58">
        <v>40578.841999999997</v>
      </c>
      <c r="Z14" s="57">
        <v>54.614910162293931</v>
      </c>
      <c r="AA14" s="58">
        <v>22162.09765625</v>
      </c>
      <c r="AB14" s="58">
        <v>15503.5087890625</v>
      </c>
      <c r="AC14" s="55">
        <v>9</v>
      </c>
      <c r="AD14" s="55" t="s">
        <v>96</v>
      </c>
      <c r="AE14" s="59"/>
      <c r="AF14" s="59"/>
      <c r="AG14" s="59"/>
      <c r="AH14" s="59"/>
    </row>
    <row r="15" spans="1:34" x14ac:dyDescent="0.35">
      <c r="A15" s="55">
        <v>4</v>
      </c>
      <c r="B15" s="55" t="s">
        <v>332</v>
      </c>
      <c r="C15" s="55" t="s">
        <v>333</v>
      </c>
      <c r="D15" s="55" t="s">
        <v>128</v>
      </c>
      <c r="E15" s="55" t="s">
        <v>80</v>
      </c>
      <c r="F15" s="55" t="s">
        <v>284</v>
      </c>
      <c r="G15" s="55" t="s">
        <v>351</v>
      </c>
      <c r="H15" s="56">
        <v>0.36030531890498368</v>
      </c>
      <c r="I15" s="56">
        <v>0.3191663167392238</v>
      </c>
      <c r="J15" s="57">
        <v>23.936253786087036</v>
      </c>
      <c r="K15" s="57">
        <v>41.861867904663086</v>
      </c>
      <c r="L15" s="57">
        <v>34.201878309249878</v>
      </c>
      <c r="M15" s="57">
        <v>20.10344029845017</v>
      </c>
      <c r="N15" s="57">
        <v>3.8328128578974101</v>
      </c>
      <c r="O15" s="57">
        <v>18.170573270399121</v>
      </c>
      <c r="P15" s="57">
        <v>23.691295192883192</v>
      </c>
      <c r="Q15" s="57"/>
      <c r="R15" s="57">
        <v>8.3059382639899084</v>
      </c>
      <c r="S15" s="57">
        <v>5.6599186127403796</v>
      </c>
      <c r="T15" s="57">
        <v>2.5722384010228203</v>
      </c>
      <c r="U15" s="57">
        <v>11.6655921173693</v>
      </c>
      <c r="V15" s="57">
        <v>5.9981909852510498</v>
      </c>
      <c r="W15" s="58">
        <v>41454.760999999999</v>
      </c>
      <c r="X15" s="58">
        <v>40000.411999999997</v>
      </c>
      <c r="Y15" s="58">
        <v>40578.841999999997</v>
      </c>
      <c r="Z15" s="57">
        <v>45.385089837714084</v>
      </c>
      <c r="AA15" s="58">
        <v>18416.744140625</v>
      </c>
      <c r="AB15" s="58">
        <v>10825.2001953125</v>
      </c>
      <c r="AC15" s="55">
        <v>9</v>
      </c>
      <c r="AD15" s="55" t="s">
        <v>96</v>
      </c>
      <c r="AE15" s="59"/>
      <c r="AF15" s="59"/>
      <c r="AG15" s="59"/>
      <c r="AH15" s="59"/>
    </row>
    <row r="16" spans="1:34" x14ac:dyDescent="0.35">
      <c r="A16" s="59">
        <v>8</v>
      </c>
      <c r="B16" s="59" t="s">
        <v>132</v>
      </c>
      <c r="C16" s="59" t="s">
        <v>133</v>
      </c>
      <c r="D16" s="59" t="s">
        <v>79</v>
      </c>
      <c r="E16" s="59" t="s">
        <v>89</v>
      </c>
      <c r="F16" s="59" t="s">
        <v>112</v>
      </c>
      <c r="G16" s="59" t="s">
        <v>82</v>
      </c>
      <c r="H16" s="60">
        <v>2.7478785548485001E-3</v>
      </c>
      <c r="I16" s="60">
        <v>8.8283860491147996E-3</v>
      </c>
      <c r="J16" s="61">
        <v>31.791591644287109</v>
      </c>
      <c r="K16" s="61">
        <v>55.812925100326538</v>
      </c>
      <c r="L16" s="61">
        <v>12.395481020212173</v>
      </c>
      <c r="M16" s="61">
        <v>31.485512527844371</v>
      </c>
      <c r="N16" s="61">
        <v>0.30608027532334997</v>
      </c>
      <c r="O16" s="61">
        <v>33.187239957675018</v>
      </c>
      <c r="P16" s="61">
        <v>22.625685941051149</v>
      </c>
      <c r="Q16" s="61">
        <v>4.5459574226522292</v>
      </c>
      <c r="R16" s="61">
        <v>2.6472064940963302</v>
      </c>
      <c r="S16" s="61">
        <v>3.2200754992348699</v>
      </c>
      <c r="T16" s="61">
        <v>0</v>
      </c>
      <c r="U16" s="61">
        <v>1.4488486214415599</v>
      </c>
      <c r="V16" s="61">
        <v>0.53339326068093995</v>
      </c>
      <c r="W16" s="62">
        <v>2894.2310000000002</v>
      </c>
      <c r="X16" s="62">
        <v>2849.6354999999999</v>
      </c>
      <c r="Y16" s="62">
        <v>2827.6080000000002</v>
      </c>
      <c r="Z16" s="61">
        <v>10.678141654569281</v>
      </c>
      <c r="AA16" s="62">
        <v>301.93597412109375</v>
      </c>
      <c r="AB16" s="62">
        <v>6.8294305801391602</v>
      </c>
      <c r="AC16" s="59">
        <v>10</v>
      </c>
      <c r="AD16" s="59" t="s">
        <v>83</v>
      </c>
      <c r="AE16" s="59"/>
      <c r="AF16" s="59"/>
      <c r="AG16" s="59"/>
      <c r="AH16" s="59"/>
    </row>
    <row r="17" spans="1:34" x14ac:dyDescent="0.35">
      <c r="A17" s="59">
        <v>8</v>
      </c>
      <c r="B17" s="59" t="s">
        <v>132</v>
      </c>
      <c r="C17" s="59" t="s">
        <v>133</v>
      </c>
      <c r="D17" s="59" t="s">
        <v>79</v>
      </c>
      <c r="E17" s="59" t="s">
        <v>89</v>
      </c>
      <c r="F17" s="59" t="s">
        <v>112</v>
      </c>
      <c r="G17" s="59" t="s">
        <v>84</v>
      </c>
      <c r="H17" s="60">
        <v>2.7478785548485001E-3</v>
      </c>
      <c r="I17" s="60">
        <v>2.5488900152905E-3</v>
      </c>
      <c r="J17" s="61">
        <v>25.297451019287109</v>
      </c>
      <c r="K17" s="61">
        <v>58.939826488494873</v>
      </c>
      <c r="L17" s="61">
        <v>15.762721002101898</v>
      </c>
      <c r="M17" s="61">
        <v>25.297451878098069</v>
      </c>
      <c r="N17" s="61">
        <v>0</v>
      </c>
      <c r="O17" s="61">
        <v>26.053148909349428</v>
      </c>
      <c r="P17" s="61">
        <v>32.886678120082209</v>
      </c>
      <c r="Q17" s="61">
        <v>4.8990583583651999</v>
      </c>
      <c r="R17" s="61">
        <v>3.51087557471444</v>
      </c>
      <c r="S17" s="61">
        <v>4.5427376171912899</v>
      </c>
      <c r="T17" s="61">
        <v>0</v>
      </c>
      <c r="U17" s="61">
        <v>2.4773700578517102</v>
      </c>
      <c r="V17" s="61">
        <v>0.33267948434742001</v>
      </c>
      <c r="W17" s="62">
        <v>2894.2310000000002</v>
      </c>
      <c r="X17" s="62">
        <v>2849.6354999999999</v>
      </c>
      <c r="Y17" s="62">
        <v>2827.6080000000002</v>
      </c>
      <c r="Z17" s="61">
        <v>10.79014645076043</v>
      </c>
      <c r="AA17" s="62">
        <v>305.10305786132813</v>
      </c>
      <c r="AB17" s="62">
        <v>1.9384415149688721</v>
      </c>
      <c r="AC17" s="59">
        <v>10</v>
      </c>
      <c r="AD17" s="59" t="s">
        <v>83</v>
      </c>
      <c r="AE17" s="59"/>
      <c r="AF17" s="59"/>
      <c r="AG17" s="59"/>
      <c r="AH17" s="59"/>
    </row>
    <row r="18" spans="1:34" x14ac:dyDescent="0.35">
      <c r="A18" s="59">
        <v>8</v>
      </c>
      <c r="B18" s="59" t="s">
        <v>132</v>
      </c>
      <c r="C18" s="59" t="s">
        <v>133</v>
      </c>
      <c r="D18" s="59" t="s">
        <v>79</v>
      </c>
      <c r="E18" s="59" t="s">
        <v>89</v>
      </c>
      <c r="F18" s="59" t="s">
        <v>112</v>
      </c>
      <c r="G18" s="59" t="s">
        <v>85</v>
      </c>
      <c r="H18" s="60">
        <v>2.7478785548485001E-3</v>
      </c>
      <c r="I18" s="60">
        <v>2.2440075330461E-3</v>
      </c>
      <c r="J18" s="61">
        <v>28.39941680431366</v>
      </c>
      <c r="K18" s="61">
        <v>54.390478134155273</v>
      </c>
      <c r="L18" s="61">
        <v>17.210108041763306</v>
      </c>
      <c r="M18" s="61">
        <v>28.305072680116101</v>
      </c>
      <c r="N18" s="61">
        <v>9.4342874305780006E-2</v>
      </c>
      <c r="O18" s="61">
        <v>29.262644444170384</v>
      </c>
      <c r="P18" s="61">
        <v>25.127831194299898</v>
      </c>
      <c r="Q18" s="61">
        <v>6.0261334237958204</v>
      </c>
      <c r="R18" s="61">
        <v>2.71140844431575</v>
      </c>
      <c r="S18" s="61">
        <v>4.5416691654985399</v>
      </c>
      <c r="T18" s="61">
        <v>0</v>
      </c>
      <c r="U18" s="61">
        <v>3.12513991303187</v>
      </c>
      <c r="V18" s="61">
        <v>0.80575786046859998</v>
      </c>
      <c r="W18" s="62">
        <v>2894.2310000000002</v>
      </c>
      <c r="X18" s="62">
        <v>2849.6354999999999</v>
      </c>
      <c r="Y18" s="62">
        <v>2827.6080000000002</v>
      </c>
      <c r="Z18" s="61">
        <v>54.51787433337352</v>
      </c>
      <c r="AA18" s="62">
        <v>1541.5517578125</v>
      </c>
      <c r="AB18" s="62">
        <v>8.8164443969726563</v>
      </c>
      <c r="AC18" s="59">
        <v>10</v>
      </c>
      <c r="AD18" s="59" t="s">
        <v>83</v>
      </c>
      <c r="AE18" s="59"/>
      <c r="AF18" s="59"/>
      <c r="AG18" s="59"/>
      <c r="AH18" s="59"/>
    </row>
    <row r="19" spans="1:34" x14ac:dyDescent="0.35">
      <c r="A19" s="59">
        <v>8</v>
      </c>
      <c r="B19" s="59" t="s">
        <v>132</v>
      </c>
      <c r="C19" s="59" t="s">
        <v>133</v>
      </c>
      <c r="D19" s="59" t="s">
        <v>79</v>
      </c>
      <c r="E19" s="59" t="s">
        <v>89</v>
      </c>
      <c r="F19" s="59" t="s">
        <v>112</v>
      </c>
      <c r="G19" s="59" t="s">
        <v>86</v>
      </c>
      <c r="H19" s="60">
        <v>2.7478785548485001E-3</v>
      </c>
      <c r="I19" s="60">
        <v>1.2898620755192E-3</v>
      </c>
      <c r="J19" s="61">
        <v>19.447922706604004</v>
      </c>
      <c r="K19" s="61">
        <v>52.192538976669312</v>
      </c>
      <c r="L19" s="61">
        <v>28.359541296958923</v>
      </c>
      <c r="M19" s="61">
        <v>19.447922280215497</v>
      </c>
      <c r="N19" s="61">
        <v>0</v>
      </c>
      <c r="O19" s="61">
        <v>37.97573342011362</v>
      </c>
      <c r="P19" s="61">
        <v>14.216803958057818</v>
      </c>
      <c r="Q19" s="61">
        <v>9.2776439608212407</v>
      </c>
      <c r="R19" s="61">
        <v>3.7699965410428402</v>
      </c>
      <c r="S19" s="61">
        <v>5.4556396233395104</v>
      </c>
      <c r="T19" s="61">
        <v>0</v>
      </c>
      <c r="U19" s="61">
        <v>6.0944259661473499</v>
      </c>
      <c r="V19" s="61">
        <v>3.7618342502619395</v>
      </c>
      <c r="W19" s="62">
        <v>2894.2310000000002</v>
      </c>
      <c r="X19" s="62">
        <v>2849.6354999999999</v>
      </c>
      <c r="Y19" s="62">
        <v>2827.6080000000002</v>
      </c>
      <c r="Z19" s="61">
        <v>24.013837561296501</v>
      </c>
      <c r="AA19" s="62">
        <v>679.0172119140625</v>
      </c>
      <c r="AB19" s="62">
        <v>2.335493803024292</v>
      </c>
      <c r="AC19" s="59">
        <v>10</v>
      </c>
      <c r="AD19" s="59" t="s">
        <v>83</v>
      </c>
      <c r="AE19" s="59"/>
      <c r="AF19" s="59"/>
      <c r="AG19" s="59"/>
      <c r="AH19" s="59"/>
    </row>
    <row r="20" spans="1:34" x14ac:dyDescent="0.35">
      <c r="A20" s="55">
        <v>8</v>
      </c>
      <c r="B20" s="55" t="s">
        <v>132</v>
      </c>
      <c r="C20" s="55" t="s">
        <v>133</v>
      </c>
      <c r="D20" s="55" t="s">
        <v>79</v>
      </c>
      <c r="E20" s="55" t="s">
        <v>89</v>
      </c>
      <c r="F20" s="55" t="s">
        <v>112</v>
      </c>
      <c r="G20" s="55" t="s">
        <v>350</v>
      </c>
      <c r="H20" s="56">
        <v>2.7478785548485001E-3</v>
      </c>
      <c r="I20" s="56">
        <v>5.6722572739885003E-3</v>
      </c>
      <c r="J20" s="57">
        <v>30.324873328208923</v>
      </c>
      <c r="K20" s="57">
        <v>56.519144773483276</v>
      </c>
      <c r="L20" s="57">
        <v>13.1559818983078</v>
      </c>
      <c r="M20" s="57">
        <v>30.087922924486133</v>
      </c>
      <c r="N20" s="57">
        <v>0.23695124850902999</v>
      </c>
      <c r="O20" s="57">
        <v>31.575986926572281</v>
      </c>
      <c r="P20" s="57">
        <v>24.943157730883179</v>
      </c>
      <c r="Q20" s="57">
        <v>4.6257061879958199</v>
      </c>
      <c r="R20" s="57">
        <v>2.84226840381818</v>
      </c>
      <c r="S20" s="57">
        <v>3.5188021810568704</v>
      </c>
      <c r="T20" s="57">
        <v>0</v>
      </c>
      <c r="U20" s="57">
        <v>1.68114286477886</v>
      </c>
      <c r="V20" s="57">
        <v>0.48806153189997004</v>
      </c>
      <c r="W20" s="58">
        <v>2894.2310000000002</v>
      </c>
      <c r="X20" s="58">
        <v>2849.6354999999999</v>
      </c>
      <c r="Y20" s="58">
        <v>2827.6080000000002</v>
      </c>
      <c r="Z20" s="57">
        <v>21.468288105329631</v>
      </c>
      <c r="AA20" s="58">
        <v>607.03900146484375</v>
      </c>
      <c r="AB20" s="58">
        <v>8.7678718566894531</v>
      </c>
      <c r="AC20" s="55">
        <v>10</v>
      </c>
      <c r="AD20" s="55" t="s">
        <v>83</v>
      </c>
      <c r="AE20" s="59"/>
      <c r="AF20" s="59"/>
      <c r="AG20" s="59"/>
      <c r="AH20" s="59"/>
    </row>
    <row r="21" spans="1:34" x14ac:dyDescent="0.35">
      <c r="A21" s="55">
        <v>8</v>
      </c>
      <c r="B21" s="55" t="s">
        <v>132</v>
      </c>
      <c r="C21" s="55" t="s">
        <v>133</v>
      </c>
      <c r="D21" s="55" t="s">
        <v>79</v>
      </c>
      <c r="E21" s="55" t="s">
        <v>89</v>
      </c>
      <c r="F21" s="55" t="s">
        <v>112</v>
      </c>
      <c r="G21" s="55" t="s">
        <v>351</v>
      </c>
      <c r="H21" s="56">
        <v>2.7478785548485001E-3</v>
      </c>
      <c r="I21" s="56">
        <v>1.9522439451386999E-3</v>
      </c>
      <c r="J21" s="57">
        <v>26.590904593467712</v>
      </c>
      <c r="K21" s="57">
        <v>53.946417570114136</v>
      </c>
      <c r="L21" s="57">
        <v>19.462679326534271</v>
      </c>
      <c r="M21" s="57">
        <v>26.515622084659679</v>
      </c>
      <c r="N21" s="57">
        <v>7.5282352018000001E-2</v>
      </c>
      <c r="O21" s="57">
        <v>31.022989651410633</v>
      </c>
      <c r="P21" s="57">
        <v>22.92342647004962</v>
      </c>
      <c r="Q21" s="57">
        <v>6.6830509654330603</v>
      </c>
      <c r="R21" s="57">
        <v>2.9252798379925697</v>
      </c>
      <c r="S21" s="57">
        <v>4.7263227963132604</v>
      </c>
      <c r="T21" s="57">
        <v>0</v>
      </c>
      <c r="U21" s="57">
        <v>3.7250383516864001</v>
      </c>
      <c r="V21" s="57">
        <v>1.4029874904397099</v>
      </c>
      <c r="W21" s="58">
        <v>2894.2310000000002</v>
      </c>
      <c r="X21" s="58">
        <v>2849.6354999999999</v>
      </c>
      <c r="Y21" s="58">
        <v>2827.6080000000002</v>
      </c>
      <c r="Z21" s="57">
        <v>78.531711894670181</v>
      </c>
      <c r="AA21" s="58">
        <v>2220.56884765625</v>
      </c>
      <c r="AB21" s="58">
        <v>11.151938438415527</v>
      </c>
      <c r="AC21" s="55">
        <v>10</v>
      </c>
      <c r="AD21" s="55" t="s">
        <v>83</v>
      </c>
      <c r="AE21" s="59"/>
      <c r="AF21" s="59"/>
      <c r="AG21" s="59"/>
      <c r="AH21" s="59"/>
    </row>
    <row r="22" spans="1:34" x14ac:dyDescent="0.35">
      <c r="A22" s="59">
        <v>12</v>
      </c>
      <c r="B22" s="59" t="s">
        <v>148</v>
      </c>
      <c r="C22" s="59" t="s">
        <v>149</v>
      </c>
      <c r="D22" s="59" t="s">
        <v>111</v>
      </c>
      <c r="E22" s="59" t="s">
        <v>80</v>
      </c>
      <c r="F22" s="59" t="s">
        <v>102</v>
      </c>
      <c r="G22" s="59" t="s">
        <v>82</v>
      </c>
      <c r="H22" s="60">
        <v>5.4090931224496002E-3</v>
      </c>
      <c r="I22" s="60">
        <v>9.7282147155523004E-3</v>
      </c>
      <c r="J22" s="61">
        <v>36.148267984390259</v>
      </c>
      <c r="K22" s="61">
        <v>46.293166279792786</v>
      </c>
      <c r="L22" s="61">
        <v>17.558564245700836</v>
      </c>
      <c r="M22" s="61">
        <v>29.45705353296982</v>
      </c>
      <c r="N22" s="61">
        <v>6.6912149025266601</v>
      </c>
      <c r="O22" s="61">
        <v>29.897309781901598</v>
      </c>
      <c r="P22" s="61">
        <v>16.395857638457731</v>
      </c>
      <c r="Q22" s="61">
        <v>0.97562973338774006</v>
      </c>
      <c r="R22" s="61">
        <v>6.2409739110215705</v>
      </c>
      <c r="S22" s="61">
        <v>3.8122374908224899</v>
      </c>
      <c r="T22" s="61">
        <v>1.27852743992138</v>
      </c>
      <c r="U22" s="61">
        <v>4.0995734957522307</v>
      </c>
      <c r="V22" s="61">
        <v>1.15162207323772</v>
      </c>
      <c r="W22" s="62">
        <v>43294.546000000002</v>
      </c>
      <c r="X22" s="62">
        <v>44761.099000000002</v>
      </c>
      <c r="Y22" s="62">
        <v>45477.389499999997</v>
      </c>
      <c r="Z22" s="61">
        <v>19.63578467856976</v>
      </c>
      <c r="AA22" s="62">
        <v>8929.841796875</v>
      </c>
      <c r="AB22" s="62">
        <v>222.790771484375</v>
      </c>
      <c r="AC22" s="59">
        <v>10</v>
      </c>
      <c r="AD22" s="59" t="s">
        <v>83</v>
      </c>
      <c r="AE22" s="59"/>
      <c r="AF22" s="59"/>
      <c r="AG22" s="59"/>
      <c r="AH22" s="59"/>
    </row>
    <row r="23" spans="1:34" x14ac:dyDescent="0.35">
      <c r="A23" s="59">
        <v>12</v>
      </c>
      <c r="B23" s="59" t="s">
        <v>148</v>
      </c>
      <c r="C23" s="59" t="s">
        <v>149</v>
      </c>
      <c r="D23" s="59" t="s">
        <v>111</v>
      </c>
      <c r="E23" s="59" t="s">
        <v>80</v>
      </c>
      <c r="F23" s="59" t="s">
        <v>102</v>
      </c>
      <c r="G23" s="59" t="s">
        <v>84</v>
      </c>
      <c r="H23" s="60">
        <v>5.4090931224496002E-3</v>
      </c>
      <c r="I23" s="60">
        <v>7.3907689770334002E-3</v>
      </c>
      <c r="J23" s="61">
        <v>22.495089471340179</v>
      </c>
      <c r="K23" s="61">
        <v>57.709509134292603</v>
      </c>
      <c r="L23" s="61">
        <v>19.795399904251099</v>
      </c>
      <c r="M23" s="61">
        <v>18.404291821151581</v>
      </c>
      <c r="N23" s="61">
        <v>4.09079801903433</v>
      </c>
      <c r="O23" s="61">
        <v>28.500308258370634</v>
      </c>
      <c r="P23" s="61">
        <v>29.209201465517982</v>
      </c>
      <c r="Q23" s="61">
        <v>1.2211733380093099</v>
      </c>
      <c r="R23" s="61">
        <v>5.6890946506182898</v>
      </c>
      <c r="S23" s="61">
        <v>4.37686132213266</v>
      </c>
      <c r="T23" s="61">
        <v>1.96932506231835</v>
      </c>
      <c r="U23" s="61">
        <v>4.7581686273637702</v>
      </c>
      <c r="V23" s="61">
        <v>1.7807774354843</v>
      </c>
      <c r="W23" s="62">
        <v>43294.546000000002</v>
      </c>
      <c r="X23" s="62">
        <v>44761.099000000002</v>
      </c>
      <c r="Y23" s="62">
        <v>45477.389499999997</v>
      </c>
      <c r="Z23" s="61">
        <v>13.195388765357659</v>
      </c>
      <c r="AA23" s="62">
        <v>6000.91845703125</v>
      </c>
      <c r="AB23" s="62">
        <v>108.93148040771484</v>
      </c>
      <c r="AC23" s="59">
        <v>10</v>
      </c>
      <c r="AD23" s="59" t="s">
        <v>83</v>
      </c>
      <c r="AE23" s="59"/>
      <c r="AF23" s="59"/>
      <c r="AG23" s="59"/>
      <c r="AH23" s="59"/>
    </row>
    <row r="24" spans="1:34" x14ac:dyDescent="0.35">
      <c r="A24" s="59">
        <v>12</v>
      </c>
      <c r="B24" s="59" t="s">
        <v>148</v>
      </c>
      <c r="C24" s="59" t="s">
        <v>149</v>
      </c>
      <c r="D24" s="59" t="s">
        <v>111</v>
      </c>
      <c r="E24" s="59" t="s">
        <v>80</v>
      </c>
      <c r="F24" s="59" t="s">
        <v>102</v>
      </c>
      <c r="G24" s="59" t="s">
        <v>85</v>
      </c>
      <c r="H24" s="60">
        <v>5.4090931224496002E-3</v>
      </c>
      <c r="I24" s="60">
        <v>3.9691803310209E-3</v>
      </c>
      <c r="J24" s="61">
        <v>31.412017345428467</v>
      </c>
      <c r="K24" s="61">
        <v>48.438778519630432</v>
      </c>
      <c r="L24" s="61">
        <v>20.14920711517334</v>
      </c>
      <c r="M24" s="61">
        <v>23.224149244917051</v>
      </c>
      <c r="N24" s="61">
        <v>8.1878667630224999</v>
      </c>
      <c r="O24" s="61">
        <v>29.245051616704508</v>
      </c>
      <c r="P24" s="61">
        <v>19.193726766484172</v>
      </c>
      <c r="Q24" s="61">
        <v>1.4952596676651699</v>
      </c>
      <c r="R24" s="61">
        <v>6.5691004710746803</v>
      </c>
      <c r="S24" s="61">
        <v>4.24360713229109</v>
      </c>
      <c r="T24" s="61">
        <v>1.86051751478322</v>
      </c>
      <c r="U24" s="61">
        <v>4.6636400621098497</v>
      </c>
      <c r="V24" s="61">
        <v>1.3170807609459201</v>
      </c>
      <c r="W24" s="62">
        <v>43294.546000000002</v>
      </c>
      <c r="X24" s="62">
        <v>44761.099000000002</v>
      </c>
      <c r="Y24" s="62">
        <v>45477.389499999997</v>
      </c>
      <c r="Z24" s="61">
        <v>55.794156130906934</v>
      </c>
      <c r="AA24" s="62">
        <v>25373.7265625</v>
      </c>
      <c r="AB24" s="62">
        <v>259.19888305664063</v>
      </c>
      <c r="AC24" s="59">
        <v>10</v>
      </c>
      <c r="AD24" s="59" t="s">
        <v>83</v>
      </c>
      <c r="AE24" s="59"/>
      <c r="AF24" s="59"/>
      <c r="AG24" s="59"/>
      <c r="AH24" s="59"/>
    </row>
    <row r="25" spans="1:34" x14ac:dyDescent="0.35">
      <c r="A25" s="59">
        <v>12</v>
      </c>
      <c r="B25" s="59" t="s">
        <v>148</v>
      </c>
      <c r="C25" s="59" t="s">
        <v>149</v>
      </c>
      <c r="D25" s="59" t="s">
        <v>111</v>
      </c>
      <c r="E25" s="59" t="s">
        <v>80</v>
      </c>
      <c r="F25" s="59" t="s">
        <v>102</v>
      </c>
      <c r="G25" s="59" t="s">
        <v>86</v>
      </c>
      <c r="H25" s="60">
        <v>5.4090931224496002E-3</v>
      </c>
      <c r="I25" s="60">
        <v>2.6568072386286999E-3</v>
      </c>
      <c r="J25" s="61">
        <v>27.644309401512146</v>
      </c>
      <c r="K25" s="61">
        <v>46.858257055282593</v>
      </c>
      <c r="L25" s="61">
        <v>25.497433543205261</v>
      </c>
      <c r="M25" s="61">
        <v>17.836205315417619</v>
      </c>
      <c r="N25" s="61">
        <v>9.8081047773113905</v>
      </c>
      <c r="O25" s="61">
        <v>33.630724953706768</v>
      </c>
      <c r="P25" s="61">
        <v>13.22753234130451</v>
      </c>
      <c r="Q25" s="61">
        <v>2.1375611381571997</v>
      </c>
      <c r="R25" s="61">
        <v>7.2705828890355706</v>
      </c>
      <c r="S25" s="61">
        <v>6.4808030099075502</v>
      </c>
      <c r="T25" s="61">
        <v>2.2380534156614997</v>
      </c>
      <c r="U25" s="61">
        <v>5.7375536352001095</v>
      </c>
      <c r="V25" s="61">
        <v>1.6328785242995001</v>
      </c>
      <c r="W25" s="62">
        <v>43294.546000000002</v>
      </c>
      <c r="X25" s="62">
        <v>44761.099000000002</v>
      </c>
      <c r="Y25" s="62">
        <v>45477.389499999997</v>
      </c>
      <c r="Z25" s="61">
        <v>11.374670425163231</v>
      </c>
      <c r="AA25" s="62">
        <v>5172.9033203125</v>
      </c>
      <c r="AB25" s="62">
        <v>36.189788818359375</v>
      </c>
      <c r="AC25" s="59">
        <v>10</v>
      </c>
      <c r="AD25" s="59" t="s">
        <v>83</v>
      </c>
      <c r="AE25" s="59"/>
      <c r="AF25" s="59"/>
      <c r="AG25" s="59"/>
      <c r="AH25" s="59"/>
    </row>
    <row r="26" spans="1:34" x14ac:dyDescent="0.35">
      <c r="A26" s="55">
        <v>12</v>
      </c>
      <c r="B26" s="55" t="s">
        <v>148</v>
      </c>
      <c r="C26" s="55" t="s">
        <v>149</v>
      </c>
      <c r="D26" s="55" t="s">
        <v>111</v>
      </c>
      <c r="E26" s="55" t="s">
        <v>80</v>
      </c>
      <c r="F26" s="55" t="s">
        <v>102</v>
      </c>
      <c r="G26" s="55" t="s">
        <v>350</v>
      </c>
      <c r="H26" s="56">
        <v>5.4090931224496002E-3</v>
      </c>
      <c r="I26" s="56">
        <v>8.7887568161761995E-3</v>
      </c>
      <c r="J26" s="57">
        <v>31.533694267272949</v>
      </c>
      <c r="K26" s="57">
        <v>50.151723623275757</v>
      </c>
      <c r="L26" s="57">
        <v>18.314582109451294</v>
      </c>
      <c r="M26" s="57">
        <v>25.721381241926959</v>
      </c>
      <c r="N26" s="57">
        <v>5.8123119142865702</v>
      </c>
      <c r="O26" s="57">
        <v>29.425143637541527</v>
      </c>
      <c r="P26" s="57">
        <v>20.726581012253011</v>
      </c>
      <c r="Q26" s="57">
        <v>1.0586198913178702</v>
      </c>
      <c r="R26" s="57">
        <v>6.0544467683180505</v>
      </c>
      <c r="S26" s="57">
        <v>4.0030721126557705</v>
      </c>
      <c r="T26" s="57">
        <v>1.51200696331938</v>
      </c>
      <c r="U26" s="57">
        <v>4.3221690468303704</v>
      </c>
      <c r="V26" s="57">
        <v>1.36426741155104</v>
      </c>
      <c r="W26" s="58">
        <v>43294.546000000002</v>
      </c>
      <c r="X26" s="58">
        <v>44761.099000000002</v>
      </c>
      <c r="Y26" s="58">
        <v>45477.389499999997</v>
      </c>
      <c r="Z26" s="57">
        <v>32.831173443927511</v>
      </c>
      <c r="AA26" s="58">
        <v>14930.7607421875</v>
      </c>
      <c r="AB26" s="58">
        <v>331.72225952148438</v>
      </c>
      <c r="AC26" s="55">
        <v>10</v>
      </c>
      <c r="AD26" s="55" t="s">
        <v>83</v>
      </c>
      <c r="AE26" s="59"/>
      <c r="AF26" s="59"/>
      <c r="AG26" s="59"/>
      <c r="AH26" s="59"/>
    </row>
    <row r="27" spans="1:34" x14ac:dyDescent="0.35">
      <c r="A27" s="55">
        <v>12</v>
      </c>
      <c r="B27" s="55" t="s">
        <v>148</v>
      </c>
      <c r="C27" s="55" t="s">
        <v>149</v>
      </c>
      <c r="D27" s="55" t="s">
        <v>111</v>
      </c>
      <c r="E27" s="55" t="s">
        <v>80</v>
      </c>
      <c r="F27" s="55" t="s">
        <v>102</v>
      </c>
      <c r="G27" s="55" t="s">
        <v>351</v>
      </c>
      <c r="H27" s="56">
        <v>5.4090931224496002E-3</v>
      </c>
      <c r="I27" s="56">
        <v>3.7469371839212E-3</v>
      </c>
      <c r="J27" s="57">
        <v>30.959606170654297</v>
      </c>
      <c r="K27" s="57">
        <v>48.248997330665588</v>
      </c>
      <c r="L27" s="57">
        <v>20.791396498680115</v>
      </c>
      <c r="M27" s="57">
        <v>22.577188750693232</v>
      </c>
      <c r="N27" s="57">
        <v>8.3824177828918902</v>
      </c>
      <c r="O27" s="57">
        <v>29.771663887866467</v>
      </c>
      <c r="P27" s="57">
        <v>18.477332508404309</v>
      </c>
      <c r="Q27" s="57">
        <v>1.5723843894936</v>
      </c>
      <c r="R27" s="57">
        <v>6.6533313795160005</v>
      </c>
      <c r="S27" s="57">
        <v>4.5122397256504998</v>
      </c>
      <c r="T27" s="57">
        <v>1.9058503571838001</v>
      </c>
      <c r="U27" s="57">
        <v>4.79259085764334</v>
      </c>
      <c r="V27" s="57">
        <v>1.3550003606535301</v>
      </c>
      <c r="W27" s="58">
        <v>43294.546000000002</v>
      </c>
      <c r="X27" s="58">
        <v>44761.099000000002</v>
      </c>
      <c r="Y27" s="58">
        <v>45477.389499999997</v>
      </c>
      <c r="Z27" s="57">
        <v>67.168826556070684</v>
      </c>
      <c r="AA27" s="58">
        <v>30546.62890625</v>
      </c>
      <c r="AB27" s="58">
        <v>295.388671875</v>
      </c>
      <c r="AC27" s="55">
        <v>10</v>
      </c>
      <c r="AD27" s="55" t="s">
        <v>83</v>
      </c>
      <c r="AE27" s="59"/>
      <c r="AF27" s="59"/>
      <c r="AG27" s="59"/>
      <c r="AH27" s="59"/>
    </row>
    <row r="28" spans="1:34" x14ac:dyDescent="0.35">
      <c r="A28" s="59">
        <v>24</v>
      </c>
      <c r="B28" s="59" t="s">
        <v>316</v>
      </c>
      <c r="C28" s="59" t="s">
        <v>317</v>
      </c>
      <c r="D28" s="59" t="s">
        <v>136</v>
      </c>
      <c r="E28" s="59" t="s">
        <v>89</v>
      </c>
      <c r="F28" s="59" t="s">
        <v>90</v>
      </c>
      <c r="G28" s="59" t="s">
        <v>82</v>
      </c>
      <c r="H28" s="60">
        <v>0.28243504758584909</v>
      </c>
      <c r="I28" s="60">
        <v>0.34288512295859569</v>
      </c>
      <c r="J28" s="61">
        <v>23.670917749404907</v>
      </c>
      <c r="K28" s="61">
        <v>31.658396124839783</v>
      </c>
      <c r="L28" s="61">
        <v>44.670683145523071</v>
      </c>
      <c r="M28" s="61">
        <v>19.80605851144281</v>
      </c>
      <c r="N28" s="61">
        <v>3.8648587120604301</v>
      </c>
      <c r="O28" s="61">
        <v>17.625417073723252</v>
      </c>
      <c r="P28" s="61">
        <v>14.03298004301311</v>
      </c>
      <c r="Q28" s="61">
        <v>7.3911783947455403</v>
      </c>
      <c r="R28" s="61">
        <v>8.4486973181992493</v>
      </c>
      <c r="S28" s="61">
        <v>6.9367327032592696</v>
      </c>
      <c r="T28" s="61">
        <v>8.13726851807243</v>
      </c>
      <c r="U28" s="61">
        <v>8.3316066241369295</v>
      </c>
      <c r="V28" s="61">
        <v>5.42520210134637</v>
      </c>
      <c r="W28" s="62">
        <v>29183.07</v>
      </c>
      <c r="X28" s="62">
        <v>34532.428999999996</v>
      </c>
      <c r="Y28" s="62">
        <v>35635.029000000002</v>
      </c>
      <c r="Z28" s="61">
        <v>36.93523844221324</v>
      </c>
      <c r="AA28" s="62">
        <v>13161.8828125</v>
      </c>
      <c r="AB28" s="62">
        <v>7888.25732421875</v>
      </c>
      <c r="AC28" s="59">
        <v>10</v>
      </c>
      <c r="AD28" s="59" t="s">
        <v>83</v>
      </c>
      <c r="AE28" s="59"/>
      <c r="AF28" s="59"/>
      <c r="AG28" s="59"/>
      <c r="AH28" s="59"/>
    </row>
    <row r="29" spans="1:34" x14ac:dyDescent="0.35">
      <c r="A29" s="59">
        <v>24</v>
      </c>
      <c r="B29" s="59" t="s">
        <v>316</v>
      </c>
      <c r="C29" s="59" t="s">
        <v>317</v>
      </c>
      <c r="D29" s="59" t="s">
        <v>136</v>
      </c>
      <c r="E29" s="59" t="s">
        <v>89</v>
      </c>
      <c r="F29" s="59" t="s">
        <v>90</v>
      </c>
      <c r="G29" s="59" t="s">
        <v>84</v>
      </c>
      <c r="H29" s="60">
        <v>0.28243504758584909</v>
      </c>
      <c r="I29" s="60">
        <v>0.24492465087512641</v>
      </c>
      <c r="J29" s="61">
        <v>19.224891066551208</v>
      </c>
      <c r="K29" s="61">
        <v>34.177303314208984</v>
      </c>
      <c r="L29" s="61">
        <v>46.597802639007568</v>
      </c>
      <c r="M29" s="61">
        <v>14.971759258477119</v>
      </c>
      <c r="N29" s="61">
        <v>4.2531324246816204</v>
      </c>
      <c r="O29" s="61">
        <v>17.57388046743803</v>
      </c>
      <c r="P29" s="61">
        <v>16.60342326561458</v>
      </c>
      <c r="Q29" s="61">
        <v>7.8717088557770696</v>
      </c>
      <c r="R29" s="61">
        <v>8.5760106567899701</v>
      </c>
      <c r="S29" s="61">
        <v>7.3866049333412303</v>
      </c>
      <c r="T29" s="61">
        <v>8.4165454878550499</v>
      </c>
      <c r="U29" s="61">
        <v>8.6318716051159399</v>
      </c>
      <c r="V29" s="61">
        <v>5.7150630449092406</v>
      </c>
      <c r="W29" s="62">
        <v>29183.07</v>
      </c>
      <c r="X29" s="62">
        <v>34532.428999999996</v>
      </c>
      <c r="Y29" s="62">
        <v>35635.029000000002</v>
      </c>
      <c r="Z29" s="61">
        <v>18.836965460032008</v>
      </c>
      <c r="AA29" s="62">
        <v>6712.55810546875</v>
      </c>
      <c r="AB29" s="62">
        <v>2999.004638671875</v>
      </c>
      <c r="AC29" s="59">
        <v>10</v>
      </c>
      <c r="AD29" s="59" t="s">
        <v>83</v>
      </c>
      <c r="AE29" s="59"/>
      <c r="AF29" s="59"/>
      <c r="AG29" s="59"/>
      <c r="AH29" s="59"/>
    </row>
    <row r="30" spans="1:34" x14ac:dyDescent="0.35">
      <c r="A30" s="59">
        <v>24</v>
      </c>
      <c r="B30" s="59" t="s">
        <v>316</v>
      </c>
      <c r="C30" s="59" t="s">
        <v>317</v>
      </c>
      <c r="D30" s="59" t="s">
        <v>136</v>
      </c>
      <c r="E30" s="59" t="s">
        <v>89</v>
      </c>
      <c r="F30" s="59" t="s">
        <v>90</v>
      </c>
      <c r="G30" s="59" t="s">
        <v>85</v>
      </c>
      <c r="H30" s="60">
        <v>0.28243504758584909</v>
      </c>
      <c r="I30" s="60">
        <v>0.2396964319646322</v>
      </c>
      <c r="J30" s="61">
        <v>20.830744504928589</v>
      </c>
      <c r="K30" s="61">
        <v>31.113272905349731</v>
      </c>
      <c r="L30" s="61">
        <v>48.055979609489441</v>
      </c>
      <c r="M30" s="61">
        <v>16.74959755555669</v>
      </c>
      <c r="N30" s="61">
        <v>4.0811471103979704</v>
      </c>
      <c r="O30" s="61">
        <v>18.804509995789402</v>
      </c>
      <c r="P30" s="61">
        <v>12.3087639709494</v>
      </c>
      <c r="Q30" s="61">
        <v>8.0638680690968503</v>
      </c>
      <c r="R30" s="61">
        <v>8.9656596249482998</v>
      </c>
      <c r="S30" s="61">
        <v>7.46223968914639</v>
      </c>
      <c r="T30" s="61">
        <v>8.748940077356119</v>
      </c>
      <c r="U30" s="61">
        <v>8.8976198799201995</v>
      </c>
      <c r="V30" s="61">
        <v>5.91765402683827</v>
      </c>
      <c r="W30" s="62">
        <v>29183.07</v>
      </c>
      <c r="X30" s="62">
        <v>34532.428999999996</v>
      </c>
      <c r="Y30" s="62">
        <v>35635.029000000002</v>
      </c>
      <c r="Z30" s="61">
        <v>40.520040981642488</v>
      </c>
      <c r="AA30" s="62">
        <v>14439.328125</v>
      </c>
      <c r="AB30" s="62">
        <v>6408.59619140625</v>
      </c>
      <c r="AC30" s="59">
        <v>10</v>
      </c>
      <c r="AD30" s="59" t="s">
        <v>83</v>
      </c>
      <c r="AE30" s="59"/>
      <c r="AF30" s="59"/>
      <c r="AG30" s="59"/>
      <c r="AH30" s="59"/>
    </row>
    <row r="31" spans="1:34" x14ac:dyDescent="0.35">
      <c r="A31" s="59">
        <v>24</v>
      </c>
      <c r="B31" s="59" t="s">
        <v>316</v>
      </c>
      <c r="C31" s="59" t="s">
        <v>317</v>
      </c>
      <c r="D31" s="59" t="s">
        <v>136</v>
      </c>
      <c r="E31" s="59" t="s">
        <v>89</v>
      </c>
      <c r="F31" s="59" t="s">
        <v>90</v>
      </c>
      <c r="G31" s="59" t="s">
        <v>86</v>
      </c>
      <c r="H31" s="60">
        <v>0.28243504758584909</v>
      </c>
      <c r="I31" s="60">
        <v>0.3249416037263701</v>
      </c>
      <c r="J31" s="61">
        <v>6.3831016421318054</v>
      </c>
      <c r="K31" s="61">
        <v>34.873595833778381</v>
      </c>
      <c r="L31" s="61">
        <v>58.743304014205933</v>
      </c>
      <c r="M31" s="61">
        <v>4.9527934488952905</v>
      </c>
      <c r="N31" s="61">
        <v>1.43030814052725</v>
      </c>
      <c r="O31" s="61">
        <v>28.263514498515963</v>
      </c>
      <c r="P31" s="61">
        <v>6.6100809146286705</v>
      </c>
      <c r="Q31" s="61">
        <v>10.115314757563949</v>
      </c>
      <c r="R31" s="61">
        <v>10.23288230425028</v>
      </c>
      <c r="S31" s="61">
        <v>8.6334559810957803</v>
      </c>
      <c r="T31" s="61">
        <v>10.21729890013958</v>
      </c>
      <c r="U31" s="61">
        <v>10.643914257945641</v>
      </c>
      <c r="V31" s="61">
        <v>8.9004367964375799</v>
      </c>
      <c r="W31" s="62">
        <v>29183.07</v>
      </c>
      <c r="X31" s="62">
        <v>34532.428999999996</v>
      </c>
      <c r="Y31" s="62">
        <v>35635.029000000002</v>
      </c>
      <c r="Z31" s="61">
        <v>3.7077551161133004</v>
      </c>
      <c r="AA31" s="62">
        <v>1321.2596435546875</v>
      </c>
      <c r="AB31" s="62">
        <v>877.93280029296875</v>
      </c>
      <c r="AC31" s="59">
        <v>10</v>
      </c>
      <c r="AD31" s="59" t="s">
        <v>83</v>
      </c>
      <c r="AE31" s="59"/>
      <c r="AF31" s="59"/>
      <c r="AG31" s="59"/>
      <c r="AH31" s="59"/>
    </row>
    <row r="32" spans="1:34" x14ac:dyDescent="0.35">
      <c r="A32" s="55">
        <v>24</v>
      </c>
      <c r="B32" s="55" t="s">
        <v>316</v>
      </c>
      <c r="C32" s="55" t="s">
        <v>317</v>
      </c>
      <c r="D32" s="55" t="s">
        <v>136</v>
      </c>
      <c r="E32" s="55" t="s">
        <v>89</v>
      </c>
      <c r="F32" s="55" t="s">
        <v>90</v>
      </c>
      <c r="G32" s="55" t="s">
        <v>350</v>
      </c>
      <c r="H32" s="56">
        <v>0.28243504758584909</v>
      </c>
      <c r="I32" s="56">
        <v>0.30979914284708782</v>
      </c>
      <c r="J32" s="57">
        <v>22.483734786510468</v>
      </c>
      <c r="K32" s="57">
        <v>32.330998778343201</v>
      </c>
      <c r="L32" s="57">
        <v>45.185264945030212</v>
      </c>
      <c r="M32" s="57">
        <v>18.515199082289442</v>
      </c>
      <c r="N32" s="57">
        <v>3.9685359477470601</v>
      </c>
      <c r="O32" s="57">
        <v>17.61165571748753</v>
      </c>
      <c r="P32" s="57">
        <v>14.719342367183</v>
      </c>
      <c r="Q32" s="57">
        <v>7.5194901198083404</v>
      </c>
      <c r="R32" s="57">
        <v>8.4826926534023794</v>
      </c>
      <c r="S32" s="57">
        <v>7.0568580367828799</v>
      </c>
      <c r="T32" s="57">
        <v>8.2118413343017398</v>
      </c>
      <c r="U32" s="57">
        <v>8.4117836801401413</v>
      </c>
      <c r="V32" s="57">
        <v>5.5026010608567297</v>
      </c>
      <c r="W32" s="58">
        <v>29183.07</v>
      </c>
      <c r="X32" s="58">
        <v>34532.428999999996</v>
      </c>
      <c r="Y32" s="58">
        <v>35635.029000000002</v>
      </c>
      <c r="Z32" s="57">
        <v>55.772203902245032</v>
      </c>
      <c r="AA32" s="58">
        <v>19874.44140625</v>
      </c>
      <c r="AB32" s="58">
        <v>10887.2626953125</v>
      </c>
      <c r="AC32" s="55">
        <v>10</v>
      </c>
      <c r="AD32" s="55" t="s">
        <v>83</v>
      </c>
      <c r="AE32" s="59"/>
      <c r="AF32" s="59"/>
      <c r="AG32" s="59"/>
      <c r="AH32" s="59"/>
    </row>
    <row r="33" spans="1:34" x14ac:dyDescent="0.35">
      <c r="A33" s="55">
        <v>24</v>
      </c>
      <c r="B33" s="55" t="s">
        <v>316</v>
      </c>
      <c r="C33" s="55" t="s">
        <v>317</v>
      </c>
      <c r="D33" s="55" t="s">
        <v>136</v>
      </c>
      <c r="E33" s="55" t="s">
        <v>89</v>
      </c>
      <c r="F33" s="55" t="s">
        <v>90</v>
      </c>
      <c r="G33" s="55" t="s">
        <v>351</v>
      </c>
      <c r="H33" s="56">
        <v>0.28243504758584909</v>
      </c>
      <c r="I33" s="56">
        <v>0.24684280256435551</v>
      </c>
      <c r="J33" s="57">
        <v>19.2363440990448</v>
      </c>
      <c r="K33" s="57">
        <v>31.528252363204956</v>
      </c>
      <c r="L33" s="57">
        <v>49.235403537750244</v>
      </c>
      <c r="M33" s="57">
        <v>15.44773551879857</v>
      </c>
      <c r="N33" s="57">
        <v>3.7886079964794499</v>
      </c>
      <c r="O33" s="57">
        <v>19.848379060349941</v>
      </c>
      <c r="P33" s="57">
        <v>11.67987337791579</v>
      </c>
      <c r="Q33" s="57">
        <v>8.2902599409971991</v>
      </c>
      <c r="R33" s="57">
        <v>9.1055067465403408</v>
      </c>
      <c r="S33" s="57">
        <v>7.5914918165475891</v>
      </c>
      <c r="T33" s="57">
        <v>8.91098401658207</v>
      </c>
      <c r="U33" s="57">
        <v>9.0903360033040901</v>
      </c>
      <c r="V33" s="57">
        <v>6.2468255224847198</v>
      </c>
      <c r="W33" s="58">
        <v>29183.07</v>
      </c>
      <c r="X33" s="58">
        <v>34532.428999999996</v>
      </c>
      <c r="Y33" s="58">
        <v>35635.029000000002</v>
      </c>
      <c r="Z33" s="57">
        <v>44.2277960977557</v>
      </c>
      <c r="AA33" s="58">
        <v>15760.587890625</v>
      </c>
      <c r="AB33" s="58">
        <v>7286.529296875</v>
      </c>
      <c r="AC33" s="55">
        <v>10</v>
      </c>
      <c r="AD33" s="55" t="s">
        <v>83</v>
      </c>
      <c r="AE33" s="59"/>
      <c r="AF33" s="59"/>
      <c r="AG33" s="59"/>
      <c r="AH33" s="59"/>
    </row>
    <row r="34" spans="1:34" x14ac:dyDescent="0.35">
      <c r="A34" s="59">
        <v>32</v>
      </c>
      <c r="B34" s="59" t="s">
        <v>105</v>
      </c>
      <c r="C34" s="59" t="s">
        <v>106</v>
      </c>
      <c r="D34" s="59" t="s">
        <v>107</v>
      </c>
      <c r="E34" s="59" t="s">
        <v>80</v>
      </c>
      <c r="F34" s="59" t="s">
        <v>108</v>
      </c>
      <c r="G34" s="59" t="s">
        <v>82</v>
      </c>
      <c r="H34" s="60">
        <v>1.4692951081311E-3</v>
      </c>
      <c r="I34" s="60">
        <v>4.3910109579617003E-3</v>
      </c>
      <c r="J34" s="61">
        <v>69.397878646850586</v>
      </c>
      <c r="K34" s="61">
        <v>20.199048519134521</v>
      </c>
      <c r="L34" s="61">
        <v>10.403070598840714</v>
      </c>
      <c r="M34" s="61">
        <v>37.770359844513415</v>
      </c>
      <c r="N34" s="61">
        <v>31.627521859073436</v>
      </c>
      <c r="O34" s="61">
        <v>11.943904414714671</v>
      </c>
      <c r="P34" s="61">
        <v>8.2551437155616494</v>
      </c>
      <c r="Q34" s="61">
        <v>0.1999433672974</v>
      </c>
      <c r="R34" s="61">
        <v>3.2776490553450497</v>
      </c>
      <c r="S34" s="61">
        <v>0.10656411290513999</v>
      </c>
      <c r="T34" s="61">
        <v>0.22492055847908998</v>
      </c>
      <c r="U34" s="61">
        <v>3.7075288759732996</v>
      </c>
      <c r="V34" s="61">
        <v>2.88646419613656</v>
      </c>
      <c r="W34" s="62">
        <v>45191.964500000002</v>
      </c>
      <c r="X34" s="62">
        <v>45312.281499999997</v>
      </c>
      <c r="Y34" s="62">
        <v>45407.904000000002</v>
      </c>
      <c r="Z34" s="61">
        <v>14.841348698280829</v>
      </c>
      <c r="AA34" s="62">
        <v>6739.1455078125</v>
      </c>
      <c r="AB34" s="62">
        <v>87.314498901367188</v>
      </c>
      <c r="AC34" s="59">
        <v>10</v>
      </c>
      <c r="AD34" s="59" t="s">
        <v>83</v>
      </c>
      <c r="AE34" s="59"/>
      <c r="AF34" s="59"/>
      <c r="AG34" s="59"/>
      <c r="AH34" s="59"/>
    </row>
    <row r="35" spans="1:34" x14ac:dyDescent="0.35">
      <c r="A35" s="59">
        <v>32</v>
      </c>
      <c r="B35" s="59" t="s">
        <v>105</v>
      </c>
      <c r="C35" s="59" t="s">
        <v>106</v>
      </c>
      <c r="D35" s="59" t="s">
        <v>107</v>
      </c>
      <c r="E35" s="59" t="s">
        <v>80</v>
      </c>
      <c r="F35" s="59" t="s">
        <v>108</v>
      </c>
      <c r="G35" s="59" t="s">
        <v>84</v>
      </c>
      <c r="H35" s="60">
        <v>1.4692951081311E-3</v>
      </c>
      <c r="I35" s="60">
        <v>1.0675576675984999E-3</v>
      </c>
      <c r="J35" s="61">
        <v>74.100476503372192</v>
      </c>
      <c r="K35" s="61">
        <v>20.291483402252197</v>
      </c>
      <c r="L35" s="61">
        <v>5.6080397218465805</v>
      </c>
      <c r="M35" s="61">
        <v>33.359577852683344</v>
      </c>
      <c r="N35" s="61">
        <v>40.740899664151058</v>
      </c>
      <c r="O35" s="61">
        <v>1.06442947067015</v>
      </c>
      <c r="P35" s="61">
        <v>19.227053488695962</v>
      </c>
      <c r="Q35" s="61">
        <v>0.71103661659675998</v>
      </c>
      <c r="R35" s="61">
        <v>0.30418184186963998</v>
      </c>
      <c r="S35" s="61">
        <v>0.25659933636848997</v>
      </c>
      <c r="T35" s="61">
        <v>0.12397293943201</v>
      </c>
      <c r="U35" s="61">
        <v>3.6814210753736698</v>
      </c>
      <c r="V35" s="61">
        <v>0.53082771415912999</v>
      </c>
      <c r="W35" s="62">
        <v>45191.964500000002</v>
      </c>
      <c r="X35" s="62">
        <v>45312.281499999997</v>
      </c>
      <c r="Y35" s="62">
        <v>45407.904000000002</v>
      </c>
      <c r="Z35" s="61">
        <v>12.675701260003819</v>
      </c>
      <c r="AA35" s="62">
        <v>5755.77001953125</v>
      </c>
      <c r="AB35" s="62">
        <v>17.737203598022461</v>
      </c>
      <c r="AC35" s="59">
        <v>10</v>
      </c>
      <c r="AD35" s="59" t="s">
        <v>83</v>
      </c>
      <c r="AE35" s="59"/>
      <c r="AF35" s="59"/>
      <c r="AG35" s="59"/>
      <c r="AH35" s="59"/>
    </row>
    <row r="36" spans="1:34" x14ac:dyDescent="0.35">
      <c r="A36" s="59">
        <v>32</v>
      </c>
      <c r="B36" s="59" t="s">
        <v>105</v>
      </c>
      <c r="C36" s="59" t="s">
        <v>106</v>
      </c>
      <c r="D36" s="59" t="s">
        <v>107</v>
      </c>
      <c r="E36" s="59" t="s">
        <v>80</v>
      </c>
      <c r="F36" s="59" t="s">
        <v>108</v>
      </c>
      <c r="G36" s="59" t="s">
        <v>85</v>
      </c>
      <c r="H36" s="60">
        <v>1.4692951081311E-3</v>
      </c>
      <c r="I36" s="60">
        <v>1.1866065155415001E-3</v>
      </c>
      <c r="J36" s="61">
        <v>71.207249164581299</v>
      </c>
      <c r="K36" s="61">
        <v>21.330574154853821</v>
      </c>
      <c r="L36" s="61">
        <v>7.4621766805648804</v>
      </c>
      <c r="M36" s="61">
        <v>35.430490015816765</v>
      </c>
      <c r="N36" s="61">
        <v>35.776758571693001</v>
      </c>
      <c r="O36" s="61">
        <v>12.875902623195328</v>
      </c>
      <c r="P36" s="61">
        <v>8.4546720118928906</v>
      </c>
      <c r="Q36" s="61">
        <v>0.19092505683294</v>
      </c>
      <c r="R36" s="61">
        <v>1.9133512195053399</v>
      </c>
      <c r="S36" s="61">
        <v>0.34342254145126</v>
      </c>
      <c r="T36" s="61">
        <v>0.15311733727120999</v>
      </c>
      <c r="U36" s="61">
        <v>2.9958550799843198</v>
      </c>
      <c r="V36" s="61">
        <v>1.8655055423579501</v>
      </c>
      <c r="W36" s="62">
        <v>45191.964500000002</v>
      </c>
      <c r="X36" s="62">
        <v>45312.281499999997</v>
      </c>
      <c r="Y36" s="62">
        <v>45407.904000000002</v>
      </c>
      <c r="Z36" s="61">
        <v>53.013512821977635</v>
      </c>
      <c r="AA36" s="62">
        <v>24072.32421875</v>
      </c>
      <c r="AB36" s="62">
        <v>84.140304565429688</v>
      </c>
      <c r="AC36" s="59">
        <v>10</v>
      </c>
      <c r="AD36" s="59" t="s">
        <v>83</v>
      </c>
      <c r="AE36" s="59"/>
      <c r="AF36" s="59"/>
      <c r="AG36" s="59"/>
      <c r="AH36" s="59"/>
    </row>
    <row r="37" spans="1:34" x14ac:dyDescent="0.35">
      <c r="A37" s="59">
        <v>32</v>
      </c>
      <c r="B37" s="59" t="s">
        <v>105</v>
      </c>
      <c r="C37" s="59" t="s">
        <v>106</v>
      </c>
      <c r="D37" s="59" t="s">
        <v>107</v>
      </c>
      <c r="E37" s="59" t="s">
        <v>80</v>
      </c>
      <c r="F37" s="59" t="s">
        <v>108</v>
      </c>
      <c r="G37" s="59" t="s">
        <v>86</v>
      </c>
      <c r="H37" s="60">
        <v>1.4692951081311E-3</v>
      </c>
      <c r="I37" s="60">
        <v>2.503584784061E-4</v>
      </c>
      <c r="J37" s="61">
        <v>38.075369596481323</v>
      </c>
      <c r="K37" s="61">
        <v>43.272358179092407</v>
      </c>
      <c r="L37" s="61">
        <v>18.65227073431015</v>
      </c>
      <c r="M37" s="61">
        <v>20.861648056222858</v>
      </c>
      <c r="N37" s="61">
        <v>17.213722188350062</v>
      </c>
      <c r="O37" s="61">
        <v>34.529604573161279</v>
      </c>
      <c r="P37" s="61">
        <v>8.7427536298882291</v>
      </c>
      <c r="Q37" s="61">
        <v>8.6042802066500002E-2</v>
      </c>
      <c r="R37" s="61">
        <v>3.1410860743840501</v>
      </c>
      <c r="S37" s="61">
        <v>2.8628945350344002</v>
      </c>
      <c r="T37" s="61">
        <v>0.42560342960559999</v>
      </c>
      <c r="U37" s="61">
        <v>6.6039443593393292</v>
      </c>
      <c r="V37" s="61">
        <v>5.5327003519479501</v>
      </c>
      <c r="W37" s="62">
        <v>45191.964500000002</v>
      </c>
      <c r="X37" s="62">
        <v>45312.281499999997</v>
      </c>
      <c r="Y37" s="62">
        <v>45407.904000000002</v>
      </c>
      <c r="Z37" s="61">
        <v>19.469437219737689</v>
      </c>
      <c r="AA37" s="62">
        <v>8840.6630859375</v>
      </c>
      <c r="AB37" s="62">
        <v>6.5036077499389648</v>
      </c>
      <c r="AC37" s="59">
        <v>10</v>
      </c>
      <c r="AD37" s="59" t="s">
        <v>83</v>
      </c>
      <c r="AE37" s="59"/>
      <c r="AF37" s="59"/>
      <c r="AG37" s="59"/>
      <c r="AH37" s="59"/>
    </row>
    <row r="38" spans="1:34" x14ac:dyDescent="0.35">
      <c r="A38" s="55">
        <v>32</v>
      </c>
      <c r="B38" s="55" t="s">
        <v>105</v>
      </c>
      <c r="C38" s="55" t="s">
        <v>106</v>
      </c>
      <c r="D38" s="55" t="s">
        <v>107</v>
      </c>
      <c r="E38" s="55" t="s">
        <v>80</v>
      </c>
      <c r="F38" s="55" t="s">
        <v>108</v>
      </c>
      <c r="G38" s="55" t="s">
        <v>350</v>
      </c>
      <c r="H38" s="56">
        <v>1.4692951081311E-3</v>
      </c>
      <c r="I38" s="56">
        <v>2.8600655577794998E-3</v>
      </c>
      <c r="J38" s="57">
        <v>70.20646333694458</v>
      </c>
      <c r="K38" s="57">
        <v>20.214942097663879</v>
      </c>
      <c r="L38" s="57">
        <v>9.5785968005657196</v>
      </c>
      <c r="M38" s="57">
        <v>37.011955046635478</v>
      </c>
      <c r="N38" s="57">
        <v>33.19450691184899</v>
      </c>
      <c r="O38" s="57">
        <v>10.073250636939751</v>
      </c>
      <c r="P38" s="57">
        <v>10.141691050987681</v>
      </c>
      <c r="Q38" s="57">
        <v>0.28782247198898997</v>
      </c>
      <c r="R38" s="57">
        <v>2.76638102958221</v>
      </c>
      <c r="S38" s="57">
        <v>0.13236167749484001</v>
      </c>
      <c r="T38" s="57">
        <v>0.20756328288453998</v>
      </c>
      <c r="U38" s="57">
        <v>3.7030398122940698</v>
      </c>
      <c r="V38" s="57">
        <v>2.4814280793441998</v>
      </c>
      <c r="W38" s="58">
        <v>45191.964500000002</v>
      </c>
      <c r="X38" s="58">
        <v>45312.281499999997</v>
      </c>
      <c r="Y38" s="58">
        <v>45407.904000000002</v>
      </c>
      <c r="Z38" s="57">
        <v>27.517049958284566</v>
      </c>
      <c r="AA38" s="58">
        <v>12494.916015625</v>
      </c>
      <c r="AB38" s="58">
        <v>105.05170440673828</v>
      </c>
      <c r="AC38" s="55">
        <v>10</v>
      </c>
      <c r="AD38" s="55" t="s">
        <v>83</v>
      </c>
      <c r="AE38" s="59"/>
      <c r="AF38" s="59"/>
      <c r="AG38" s="59"/>
      <c r="AH38" s="59"/>
    </row>
    <row r="39" spans="1:34" x14ac:dyDescent="0.35">
      <c r="A39" s="55">
        <v>32</v>
      </c>
      <c r="B39" s="55" t="s">
        <v>105</v>
      </c>
      <c r="C39" s="55" t="s">
        <v>106</v>
      </c>
      <c r="D39" s="55" t="s">
        <v>107</v>
      </c>
      <c r="E39" s="55" t="s">
        <v>80</v>
      </c>
      <c r="F39" s="55" t="s">
        <v>108</v>
      </c>
      <c r="G39" s="55" t="s">
        <v>351</v>
      </c>
      <c r="H39" s="56">
        <v>1.4692951081311E-3</v>
      </c>
      <c r="I39" s="56">
        <v>9.3512361686509996E-4</v>
      </c>
      <c r="J39" s="57">
        <v>68.824619054794312</v>
      </c>
      <c r="K39" s="57">
        <v>22.908486425876617</v>
      </c>
      <c r="L39" s="57">
        <v>8.2668960094451904</v>
      </c>
      <c r="M39" s="57">
        <v>34.38279266079752</v>
      </c>
      <c r="N39" s="57">
        <v>34.441824458611094</v>
      </c>
      <c r="O39" s="57">
        <v>14.43309751365244</v>
      </c>
      <c r="P39" s="57">
        <v>8.4753889878913586</v>
      </c>
      <c r="Q39" s="57">
        <v>0.18338260004660001</v>
      </c>
      <c r="R39" s="57">
        <v>2.00164200910198</v>
      </c>
      <c r="S39" s="57">
        <v>0.52460675300653004</v>
      </c>
      <c r="T39" s="57">
        <v>0.17271278343021002</v>
      </c>
      <c r="U39" s="57">
        <v>3.2553256408660998</v>
      </c>
      <c r="V39" s="57">
        <v>2.1292265925968001</v>
      </c>
      <c r="W39" s="58">
        <v>45191.964500000002</v>
      </c>
      <c r="X39" s="58">
        <v>45312.281499999997</v>
      </c>
      <c r="Y39" s="58">
        <v>45407.904000000002</v>
      </c>
      <c r="Z39" s="57">
        <v>72.482950041715796</v>
      </c>
      <c r="AA39" s="58">
        <v>32912.98828125</v>
      </c>
      <c r="AB39" s="58">
        <v>90.643913269042969</v>
      </c>
      <c r="AC39" s="55">
        <v>10</v>
      </c>
      <c r="AD39" s="55" t="s">
        <v>83</v>
      </c>
      <c r="AE39" s="59"/>
      <c r="AF39" s="59"/>
      <c r="AG39" s="59"/>
      <c r="AH39" s="59"/>
    </row>
    <row r="40" spans="1:34" x14ac:dyDescent="0.35">
      <c r="A40" s="59">
        <v>51</v>
      </c>
      <c r="B40" s="59" t="s">
        <v>87</v>
      </c>
      <c r="C40" s="59" t="s">
        <v>88</v>
      </c>
      <c r="D40" s="59" t="s">
        <v>79</v>
      </c>
      <c r="E40" s="59" t="s">
        <v>89</v>
      </c>
      <c r="F40" s="59" t="s">
        <v>90</v>
      </c>
      <c r="G40" s="59" t="s">
        <v>82</v>
      </c>
      <c r="H40" s="60">
        <v>6.9006900785740003E-4</v>
      </c>
      <c r="I40" s="60">
        <v>1.6973092660662E-3</v>
      </c>
      <c r="J40" s="61">
        <v>40.977632999420166</v>
      </c>
      <c r="K40" s="61">
        <v>39.618250727653503</v>
      </c>
      <c r="L40" s="61">
        <v>19.404114782810211</v>
      </c>
      <c r="M40" s="61">
        <v>40.977634392569371</v>
      </c>
      <c r="N40" s="61">
        <v>0</v>
      </c>
      <c r="O40" s="61">
        <v>0</v>
      </c>
      <c r="P40" s="61">
        <v>39.618250529206399</v>
      </c>
      <c r="Q40" s="61">
        <v>2.3885870365014199</v>
      </c>
      <c r="R40" s="61">
        <v>14.626941005221411</v>
      </c>
      <c r="S40" s="61">
        <v>1.420857495478</v>
      </c>
      <c r="T40" s="61">
        <v>0</v>
      </c>
      <c r="U40" s="61">
        <v>0</v>
      </c>
      <c r="V40" s="61">
        <v>0.96772954102343001</v>
      </c>
      <c r="W40" s="62">
        <v>2918.7925</v>
      </c>
      <c r="X40" s="62">
        <v>2870.3485000000001</v>
      </c>
      <c r="Y40" s="62">
        <v>2880.8744999999999</v>
      </c>
      <c r="Z40" s="61">
        <v>12.601259261891389</v>
      </c>
      <c r="AA40" s="62">
        <v>363.02645874023438</v>
      </c>
      <c r="AB40" s="62">
        <v>1.6222779750823975</v>
      </c>
      <c r="AC40" s="59">
        <v>10</v>
      </c>
      <c r="AD40" s="59" t="s">
        <v>83</v>
      </c>
      <c r="AE40" s="59"/>
      <c r="AF40" s="59"/>
      <c r="AG40" s="59"/>
      <c r="AH40" s="59"/>
    </row>
    <row r="41" spans="1:34" x14ac:dyDescent="0.35">
      <c r="A41" s="59">
        <v>51</v>
      </c>
      <c r="B41" s="59" t="s">
        <v>87</v>
      </c>
      <c r="C41" s="59" t="s">
        <v>88</v>
      </c>
      <c r="D41" s="59" t="s">
        <v>79</v>
      </c>
      <c r="E41" s="59" t="s">
        <v>89</v>
      </c>
      <c r="F41" s="59" t="s">
        <v>90</v>
      </c>
      <c r="G41" s="59" t="s">
        <v>84</v>
      </c>
      <c r="H41" s="60">
        <v>6.9006900785740003E-4</v>
      </c>
      <c r="I41" s="60">
        <v>6.0302094929249998E-4</v>
      </c>
      <c r="J41" s="61">
        <v>27.185544371604919</v>
      </c>
      <c r="K41" s="61">
        <v>32.724493741989136</v>
      </c>
      <c r="L41" s="61">
        <v>40.089964866638184</v>
      </c>
      <c r="M41" s="61">
        <v>27.185543429509291</v>
      </c>
      <c r="N41" s="61">
        <v>0</v>
      </c>
      <c r="O41" s="61">
        <v>0</v>
      </c>
      <c r="P41" s="61">
        <v>32.724493590052731</v>
      </c>
      <c r="Q41" s="61">
        <v>12.041982724201999</v>
      </c>
      <c r="R41" s="61">
        <v>16.005997532034012</v>
      </c>
      <c r="S41" s="61">
        <v>5.0978330020098506</v>
      </c>
      <c r="T41" s="61">
        <v>0</v>
      </c>
      <c r="U41" s="61">
        <v>0</v>
      </c>
      <c r="V41" s="61">
        <v>6.9441497221921402</v>
      </c>
      <c r="W41" s="62">
        <v>2918.7925</v>
      </c>
      <c r="X41" s="62">
        <v>2870.3485000000001</v>
      </c>
      <c r="Y41" s="62">
        <v>2880.8744999999999</v>
      </c>
      <c r="Z41" s="61">
        <v>9.8857004645863089</v>
      </c>
      <c r="AA41" s="62">
        <v>284.79461669921875</v>
      </c>
      <c r="AB41" s="62">
        <v>0.49478831887245178</v>
      </c>
      <c r="AC41" s="59">
        <v>10</v>
      </c>
      <c r="AD41" s="59" t="s">
        <v>83</v>
      </c>
      <c r="AE41" s="59"/>
      <c r="AF41" s="59"/>
      <c r="AG41" s="59"/>
      <c r="AH41" s="59"/>
    </row>
    <row r="42" spans="1:34" x14ac:dyDescent="0.35">
      <c r="A42" s="59">
        <v>51</v>
      </c>
      <c r="B42" s="59" t="s">
        <v>87</v>
      </c>
      <c r="C42" s="59" t="s">
        <v>88</v>
      </c>
      <c r="D42" s="59" t="s">
        <v>79</v>
      </c>
      <c r="E42" s="59" t="s">
        <v>89</v>
      </c>
      <c r="F42" s="59" t="s">
        <v>90</v>
      </c>
      <c r="G42" s="59" t="s">
        <v>85</v>
      </c>
      <c r="H42" s="60">
        <v>6.9006900785740003E-4</v>
      </c>
      <c r="I42" s="60">
        <v>5.3381805421120001E-4</v>
      </c>
      <c r="J42" s="61">
        <v>38.067567348480225</v>
      </c>
      <c r="K42" s="61">
        <v>31.343185901641846</v>
      </c>
      <c r="L42" s="61">
        <v>30.58924674987793</v>
      </c>
      <c r="M42" s="61">
        <v>38.067567732124608</v>
      </c>
      <c r="N42" s="61">
        <v>0</v>
      </c>
      <c r="O42" s="61">
        <v>0</v>
      </c>
      <c r="P42" s="61">
        <v>31.343185427574078</v>
      </c>
      <c r="Q42" s="61">
        <v>7.6083151921385399</v>
      </c>
      <c r="R42" s="61">
        <v>15.37261645602597</v>
      </c>
      <c r="S42" s="61">
        <v>4.9248879801616807</v>
      </c>
      <c r="T42" s="61">
        <v>0</v>
      </c>
      <c r="U42" s="61">
        <v>0</v>
      </c>
      <c r="V42" s="61">
        <v>2.6834272119768401</v>
      </c>
      <c r="W42" s="62">
        <v>2918.7925</v>
      </c>
      <c r="X42" s="62">
        <v>2870.3485000000001</v>
      </c>
      <c r="Y42" s="62">
        <v>2880.8744999999999</v>
      </c>
      <c r="Z42" s="61">
        <v>57.797072523270629</v>
      </c>
      <c r="AA42" s="62">
        <v>1665.0611572265625</v>
      </c>
      <c r="AB42" s="62">
        <v>2.4594824314117432</v>
      </c>
      <c r="AC42" s="59">
        <v>10</v>
      </c>
      <c r="AD42" s="59" t="s">
        <v>83</v>
      </c>
      <c r="AE42" s="59"/>
      <c r="AF42" s="59"/>
      <c r="AG42" s="59"/>
      <c r="AH42" s="59"/>
    </row>
    <row r="43" spans="1:34" x14ac:dyDescent="0.35">
      <c r="A43" s="59">
        <v>51</v>
      </c>
      <c r="B43" s="59" t="s">
        <v>87</v>
      </c>
      <c r="C43" s="59" t="s">
        <v>88</v>
      </c>
      <c r="D43" s="59" t="s">
        <v>79</v>
      </c>
      <c r="E43" s="59" t="s">
        <v>89</v>
      </c>
      <c r="F43" s="59" t="s">
        <v>90</v>
      </c>
      <c r="G43" s="59" t="s">
        <v>86</v>
      </c>
      <c r="H43" s="60">
        <v>6.9006900785740003E-4</v>
      </c>
      <c r="I43" s="60">
        <v>5.4799548980980005E-4</v>
      </c>
      <c r="J43" s="61">
        <v>6.6558003425598145</v>
      </c>
      <c r="K43" s="61">
        <v>48.890700936317444</v>
      </c>
      <c r="L43" s="61">
        <v>44.453498721122742</v>
      </c>
      <c r="M43" s="61">
        <v>6.6558003759821602</v>
      </c>
      <c r="N43" s="61">
        <v>0</v>
      </c>
      <c r="O43" s="61">
        <v>36.487715592935437</v>
      </c>
      <c r="P43" s="61">
        <v>12.40298434438763</v>
      </c>
      <c r="Q43" s="61">
        <v>4.2168030471969402</v>
      </c>
      <c r="R43" s="61">
        <v>16.296899979117459</v>
      </c>
      <c r="S43" s="61">
        <v>0</v>
      </c>
      <c r="T43" s="61">
        <v>0</v>
      </c>
      <c r="U43" s="61">
        <v>12.162571864319141</v>
      </c>
      <c r="V43" s="61">
        <v>11.777224796061441</v>
      </c>
      <c r="W43" s="62">
        <v>2918.7925</v>
      </c>
      <c r="X43" s="62">
        <v>2870.3485000000001</v>
      </c>
      <c r="Y43" s="62">
        <v>2880.8744999999999</v>
      </c>
      <c r="Z43" s="61">
        <v>19.715967750251302</v>
      </c>
      <c r="AA43" s="62">
        <v>567.9923095703125</v>
      </c>
      <c r="AB43" s="62">
        <v>0.91305500268936157</v>
      </c>
      <c r="AC43" s="59">
        <v>10</v>
      </c>
      <c r="AD43" s="59" t="s">
        <v>83</v>
      </c>
      <c r="AE43" s="59"/>
      <c r="AF43" s="59"/>
      <c r="AG43" s="59"/>
      <c r="AH43" s="59"/>
    </row>
    <row r="44" spans="1:34" x14ac:dyDescent="0.35">
      <c r="A44" s="55">
        <v>51</v>
      </c>
      <c r="B44" s="55" t="s">
        <v>87</v>
      </c>
      <c r="C44" s="55" t="s">
        <v>88</v>
      </c>
      <c r="D44" s="55" t="s">
        <v>79</v>
      </c>
      <c r="E44" s="55" t="s">
        <v>89</v>
      </c>
      <c r="F44" s="55" t="s">
        <v>90</v>
      </c>
      <c r="G44" s="55" t="s">
        <v>350</v>
      </c>
      <c r="H44" s="56">
        <v>6.9006900785740003E-4</v>
      </c>
      <c r="I44" s="56">
        <v>1.2162390523466E-3</v>
      </c>
      <c r="J44" s="57">
        <v>37.971419095993042</v>
      </c>
      <c r="K44" s="57">
        <v>38.115641474723816</v>
      </c>
      <c r="L44" s="57">
        <v>23.912940919399261</v>
      </c>
      <c r="M44" s="57">
        <v>37.971417755849082</v>
      </c>
      <c r="N44" s="57">
        <v>0</v>
      </c>
      <c r="O44" s="57">
        <v>0</v>
      </c>
      <c r="P44" s="57">
        <v>38.115641036889784</v>
      </c>
      <c r="Q44" s="57">
        <v>4.4927058967188502</v>
      </c>
      <c r="R44" s="57">
        <v>14.927529413823478</v>
      </c>
      <c r="S44" s="57">
        <v>2.2223157348526401</v>
      </c>
      <c r="T44" s="57">
        <v>0</v>
      </c>
      <c r="U44" s="57">
        <v>0</v>
      </c>
      <c r="V44" s="57">
        <v>2.2703901618662199</v>
      </c>
      <c r="W44" s="58">
        <v>2918.7925</v>
      </c>
      <c r="X44" s="58">
        <v>2870.3485000000001</v>
      </c>
      <c r="Y44" s="58">
        <v>2880.8744999999999</v>
      </c>
      <c r="Z44" s="57">
        <v>22.486959726477728</v>
      </c>
      <c r="AA44" s="58">
        <v>647.82110595703125</v>
      </c>
      <c r="AB44" s="58">
        <v>2.1170663833618164</v>
      </c>
      <c r="AC44" s="55">
        <v>10</v>
      </c>
      <c r="AD44" s="55" t="s">
        <v>83</v>
      </c>
      <c r="AE44" s="59"/>
      <c r="AF44" s="59"/>
      <c r="AG44" s="59"/>
      <c r="AH44" s="59"/>
    </row>
    <row r="45" spans="1:34" x14ac:dyDescent="0.35">
      <c r="A45" s="55">
        <v>51</v>
      </c>
      <c r="B45" s="55" t="s">
        <v>87</v>
      </c>
      <c r="C45" s="55" t="s">
        <v>88</v>
      </c>
      <c r="D45" s="55" t="s">
        <v>79</v>
      </c>
      <c r="E45" s="55" t="s">
        <v>89</v>
      </c>
      <c r="F45" s="55" t="s">
        <v>90</v>
      </c>
      <c r="G45" s="55" t="s">
        <v>351</v>
      </c>
      <c r="H45" s="56">
        <v>6.9006900785740003E-4</v>
      </c>
      <c r="I45" s="56">
        <v>5.374241811552E-4</v>
      </c>
      <c r="J45" s="57">
        <v>29.920610785484314</v>
      </c>
      <c r="K45" s="57">
        <v>35.894310474395752</v>
      </c>
      <c r="L45" s="57">
        <v>34.185081720352173</v>
      </c>
      <c r="M45" s="57">
        <v>29.92060967131146</v>
      </c>
      <c r="N45" s="57">
        <v>0</v>
      </c>
      <c r="O45" s="57">
        <v>9.4634563315134503</v>
      </c>
      <c r="P45" s="57">
        <v>26.430853620879002</v>
      </c>
      <c r="Q45" s="57">
        <v>6.7286923777228909</v>
      </c>
      <c r="R45" s="57">
        <v>15.612338691758509</v>
      </c>
      <c r="S45" s="57">
        <v>3.6475687076205596</v>
      </c>
      <c r="T45" s="57">
        <v>0</v>
      </c>
      <c r="U45" s="57">
        <v>3.1544854438397398</v>
      </c>
      <c r="V45" s="57">
        <v>5.0419951553552798</v>
      </c>
      <c r="W45" s="58">
        <v>2918.7925</v>
      </c>
      <c r="X45" s="58">
        <v>2870.3485000000001</v>
      </c>
      <c r="Y45" s="58">
        <v>2880.8744999999999</v>
      </c>
      <c r="Z45" s="57">
        <v>77.513040273522122</v>
      </c>
      <c r="AA45" s="58">
        <v>2233.053466796875</v>
      </c>
      <c r="AB45" s="58">
        <v>3.3725376129150391</v>
      </c>
      <c r="AC45" s="55">
        <v>10</v>
      </c>
      <c r="AD45" s="55" t="s">
        <v>83</v>
      </c>
      <c r="AE45" s="59"/>
      <c r="AF45" s="59"/>
      <c r="AG45" s="59"/>
      <c r="AH45" s="59"/>
    </row>
    <row r="46" spans="1:34" x14ac:dyDescent="0.35">
      <c r="A46" s="59">
        <v>50</v>
      </c>
      <c r="B46" s="59" t="s">
        <v>258</v>
      </c>
      <c r="C46" s="59" t="s">
        <v>259</v>
      </c>
      <c r="D46" s="59" t="s">
        <v>128</v>
      </c>
      <c r="E46" s="59" t="s">
        <v>80</v>
      </c>
      <c r="F46" s="59" t="s">
        <v>81</v>
      </c>
      <c r="G46" s="59" t="s">
        <v>82</v>
      </c>
      <c r="H46" s="60">
        <v>0.10406026630943251</v>
      </c>
      <c r="I46" s="60">
        <v>0.14274735410804809</v>
      </c>
      <c r="J46" s="61">
        <v>23.13103973865509</v>
      </c>
      <c r="K46" s="61">
        <v>33.750241994857788</v>
      </c>
      <c r="L46" s="61">
        <v>43.118718266487122</v>
      </c>
      <c r="M46" s="61">
        <v>20.960718291678422</v>
      </c>
      <c r="N46" s="61">
        <v>2.1703213585180001</v>
      </c>
      <c r="O46" s="61">
        <v>24.714454683771837</v>
      </c>
      <c r="P46" s="61">
        <v>9.0357861354579097</v>
      </c>
      <c r="Q46" s="61">
        <v>11.98832063075775</v>
      </c>
      <c r="R46" s="61">
        <v>8.14645078838568</v>
      </c>
      <c r="S46" s="61">
        <v>0.71247152363009003</v>
      </c>
      <c r="T46" s="61">
        <v>2.3369463080031698</v>
      </c>
      <c r="U46" s="61">
        <v>11.937228333607761</v>
      </c>
      <c r="V46" s="61">
        <v>7.9973019461881707</v>
      </c>
      <c r="W46" s="62">
        <v>164913.05499999999</v>
      </c>
      <c r="X46" s="62">
        <v>167658.85449999999</v>
      </c>
      <c r="Y46" s="62">
        <v>169384.89749999999</v>
      </c>
      <c r="Z46" s="61">
        <v>18.90111817125009</v>
      </c>
      <c r="AA46" s="62">
        <v>32015.638671875</v>
      </c>
      <c r="AB46" s="62">
        <v>10421.0205078125</v>
      </c>
      <c r="AC46" s="59">
        <v>10</v>
      </c>
      <c r="AD46" s="59" t="s">
        <v>83</v>
      </c>
      <c r="AE46" s="59"/>
      <c r="AF46" s="59"/>
      <c r="AG46" s="59"/>
      <c r="AH46" s="59"/>
    </row>
    <row r="47" spans="1:34" x14ac:dyDescent="0.35">
      <c r="A47" s="59">
        <v>50</v>
      </c>
      <c r="B47" s="59" t="s">
        <v>258</v>
      </c>
      <c r="C47" s="59" t="s">
        <v>259</v>
      </c>
      <c r="D47" s="59" t="s">
        <v>128</v>
      </c>
      <c r="E47" s="59" t="s">
        <v>80</v>
      </c>
      <c r="F47" s="59" t="s">
        <v>81</v>
      </c>
      <c r="G47" s="59" t="s">
        <v>84</v>
      </c>
      <c r="H47" s="60">
        <v>0.10406026630943251</v>
      </c>
      <c r="I47" s="60">
        <v>0.1010914277869614</v>
      </c>
      <c r="J47" s="61">
        <v>12.673191726207733</v>
      </c>
      <c r="K47" s="61">
        <v>43.66840124130249</v>
      </c>
      <c r="L47" s="61">
        <v>43.658405542373657</v>
      </c>
      <c r="M47" s="61">
        <v>10.96421564455596</v>
      </c>
      <c r="N47" s="61">
        <v>1.70897671507108</v>
      </c>
      <c r="O47" s="61">
        <v>23.915809453344</v>
      </c>
      <c r="P47" s="61">
        <v>19.752592563136908</v>
      </c>
      <c r="Q47" s="61">
        <v>12.13033446209076</v>
      </c>
      <c r="R47" s="61">
        <v>7.7670939289798593</v>
      </c>
      <c r="S47" s="61">
        <v>0.85719933109674995</v>
      </c>
      <c r="T47" s="61">
        <v>2.4758644739909701</v>
      </c>
      <c r="U47" s="61">
        <v>12.16240708146238</v>
      </c>
      <c r="V47" s="61">
        <v>8.2655063462695111</v>
      </c>
      <c r="W47" s="62">
        <v>164913.05499999999</v>
      </c>
      <c r="X47" s="62">
        <v>167658.85449999999</v>
      </c>
      <c r="Y47" s="62">
        <v>169384.89749999999</v>
      </c>
      <c r="Z47" s="61">
        <v>16.807601921528732</v>
      </c>
      <c r="AA47" s="62">
        <v>28469.5390625</v>
      </c>
      <c r="AB47" s="62">
        <v>6686.6572265625</v>
      </c>
      <c r="AC47" s="59">
        <v>10</v>
      </c>
      <c r="AD47" s="59" t="s">
        <v>83</v>
      </c>
      <c r="AE47" s="59"/>
      <c r="AF47" s="59"/>
      <c r="AG47" s="59"/>
      <c r="AH47" s="59"/>
    </row>
    <row r="48" spans="1:34" x14ac:dyDescent="0.35">
      <c r="A48" s="59">
        <v>50</v>
      </c>
      <c r="B48" s="59" t="s">
        <v>258</v>
      </c>
      <c r="C48" s="59" t="s">
        <v>259</v>
      </c>
      <c r="D48" s="59" t="s">
        <v>128</v>
      </c>
      <c r="E48" s="59" t="s">
        <v>80</v>
      </c>
      <c r="F48" s="59" t="s">
        <v>81</v>
      </c>
      <c r="G48" s="59" t="s">
        <v>85</v>
      </c>
      <c r="H48" s="60">
        <v>0.10406026630943251</v>
      </c>
      <c r="I48" s="60">
        <v>8.9945748804162701E-2</v>
      </c>
      <c r="J48" s="61">
        <v>17.303003370761871</v>
      </c>
      <c r="K48" s="61">
        <v>37.155556678771973</v>
      </c>
      <c r="L48" s="61">
        <v>45.541438460350037</v>
      </c>
      <c r="M48" s="61">
        <v>14.957934133187589</v>
      </c>
      <c r="N48" s="61">
        <v>2.3450693161651701</v>
      </c>
      <c r="O48" s="61">
        <v>27.182285615864988</v>
      </c>
      <c r="P48" s="61">
        <v>9.9732703061752588</v>
      </c>
      <c r="Q48" s="61">
        <v>12.592866118651511</v>
      </c>
      <c r="R48" s="61">
        <v>8.477187937609699</v>
      </c>
      <c r="S48" s="61">
        <v>0.77714150823986006</v>
      </c>
      <c r="T48" s="61">
        <v>2.4696527548987102</v>
      </c>
      <c r="U48" s="61">
        <v>12.63702576448418</v>
      </c>
      <c r="V48" s="61">
        <v>8.5875665447306311</v>
      </c>
      <c r="W48" s="62">
        <v>164913.05499999999</v>
      </c>
      <c r="X48" s="62">
        <v>167658.85449999999</v>
      </c>
      <c r="Y48" s="62">
        <v>169384.89749999999</v>
      </c>
      <c r="Z48" s="61">
        <v>54.822287706099637</v>
      </c>
      <c r="AA48" s="62">
        <v>92860.6796875</v>
      </c>
      <c r="AB48" s="62">
        <v>20048.080078125</v>
      </c>
      <c r="AC48" s="59">
        <v>10</v>
      </c>
      <c r="AD48" s="59" t="s">
        <v>83</v>
      </c>
      <c r="AE48" s="59"/>
      <c r="AF48" s="59"/>
      <c r="AG48" s="59"/>
      <c r="AH48" s="59"/>
    </row>
    <row r="49" spans="1:34" x14ac:dyDescent="0.35">
      <c r="A49" s="59">
        <v>50</v>
      </c>
      <c r="B49" s="59" t="s">
        <v>258</v>
      </c>
      <c r="C49" s="59" t="s">
        <v>259</v>
      </c>
      <c r="D49" s="59" t="s">
        <v>128</v>
      </c>
      <c r="E49" s="59" t="s">
        <v>80</v>
      </c>
      <c r="F49" s="59" t="s">
        <v>81</v>
      </c>
      <c r="G49" s="59" t="s">
        <v>86</v>
      </c>
      <c r="H49" s="60">
        <v>0.10406026630943251</v>
      </c>
      <c r="I49" s="60">
        <v>0.11382476662948091</v>
      </c>
      <c r="J49" s="61">
        <v>9.7746096551418304</v>
      </c>
      <c r="K49" s="61">
        <v>40.030598640441895</v>
      </c>
      <c r="L49" s="61">
        <v>50.194793939590454</v>
      </c>
      <c r="M49" s="61">
        <v>8.4730856808087793</v>
      </c>
      <c r="N49" s="61">
        <v>1.3015241419975299</v>
      </c>
      <c r="O49" s="61">
        <v>34.602446429159208</v>
      </c>
      <c r="P49" s="61">
        <v>5.42815319410958</v>
      </c>
      <c r="Q49" s="61">
        <v>13.610807526926068</v>
      </c>
      <c r="R49" s="61">
        <v>8.92954278975599</v>
      </c>
      <c r="S49" s="61">
        <v>0.67259042009733994</v>
      </c>
      <c r="T49" s="61">
        <v>2.7434087454855201</v>
      </c>
      <c r="U49" s="61">
        <v>13.38178523746384</v>
      </c>
      <c r="V49" s="61">
        <v>10.856655834195671</v>
      </c>
      <c r="W49" s="62">
        <v>164913.05499999999</v>
      </c>
      <c r="X49" s="62">
        <v>167658.85449999999</v>
      </c>
      <c r="Y49" s="62">
        <v>169384.89749999999</v>
      </c>
      <c r="Z49" s="61">
        <v>9.4689922011227896</v>
      </c>
      <c r="AA49" s="62">
        <v>16039.04296875</v>
      </c>
      <c r="AB49" s="62">
        <v>4581.65283203125</v>
      </c>
      <c r="AC49" s="59">
        <v>10</v>
      </c>
      <c r="AD49" s="59" t="s">
        <v>83</v>
      </c>
      <c r="AE49" s="59"/>
      <c r="AF49" s="59"/>
      <c r="AG49" s="59"/>
      <c r="AH49" s="59"/>
    </row>
    <row r="50" spans="1:34" x14ac:dyDescent="0.35">
      <c r="A50" s="55">
        <v>50</v>
      </c>
      <c r="B50" s="55" t="s">
        <v>258</v>
      </c>
      <c r="C50" s="55" t="s">
        <v>259</v>
      </c>
      <c r="D50" s="55" t="s">
        <v>128</v>
      </c>
      <c r="E50" s="55" t="s">
        <v>80</v>
      </c>
      <c r="F50" s="55" t="s">
        <v>81</v>
      </c>
      <c r="G50" s="55" t="s">
        <v>350</v>
      </c>
      <c r="H50" s="56">
        <v>0.10406026630943251</v>
      </c>
      <c r="I50" s="56">
        <v>0.1231404842606203</v>
      </c>
      <c r="J50" s="57">
        <v>19.090054929256439</v>
      </c>
      <c r="K50" s="57">
        <v>37.582686543464661</v>
      </c>
      <c r="L50" s="57">
        <v>43.327257037162781</v>
      </c>
      <c r="M50" s="57">
        <v>17.09800007222211</v>
      </c>
      <c r="N50" s="57">
        <v>1.9920545763645801</v>
      </c>
      <c r="O50" s="57">
        <v>24.40585260649063</v>
      </c>
      <c r="P50" s="57">
        <v>13.176834750545972</v>
      </c>
      <c r="Q50" s="57">
        <v>12.04319576389905</v>
      </c>
      <c r="R50" s="57">
        <v>7.9998646567926599</v>
      </c>
      <c r="S50" s="57">
        <v>0.76839535604407005</v>
      </c>
      <c r="T50" s="57">
        <v>2.39062525450248</v>
      </c>
      <c r="U50" s="57">
        <v>12.024238969494871</v>
      </c>
      <c r="V50" s="57">
        <v>8.1009379936445214</v>
      </c>
      <c r="W50" s="58">
        <v>164913.05499999999</v>
      </c>
      <c r="X50" s="58">
        <v>167658.85449999999</v>
      </c>
      <c r="Y50" s="58">
        <v>169384.89749999999</v>
      </c>
      <c r="Z50" s="57">
        <v>35.708720092778776</v>
      </c>
      <c r="AA50" s="58">
        <v>60485.1796875</v>
      </c>
      <c r="AB50" s="58">
        <v>17107.677734375</v>
      </c>
      <c r="AC50" s="55">
        <v>10</v>
      </c>
      <c r="AD50" s="55" t="s">
        <v>83</v>
      </c>
      <c r="AE50" s="59"/>
      <c r="AF50" s="59"/>
      <c r="AG50" s="59"/>
      <c r="AH50" s="59"/>
    </row>
    <row r="51" spans="1:34" x14ac:dyDescent="0.35">
      <c r="A51" s="55">
        <v>50</v>
      </c>
      <c r="B51" s="55" t="s">
        <v>258</v>
      </c>
      <c r="C51" s="55" t="s">
        <v>259</v>
      </c>
      <c r="D51" s="55" t="s">
        <v>128</v>
      </c>
      <c r="E51" s="55" t="s">
        <v>80</v>
      </c>
      <c r="F51" s="55" t="s">
        <v>81</v>
      </c>
      <c r="G51" s="55" t="s">
        <v>351</v>
      </c>
      <c r="H51" s="56">
        <v>0.10406026630943251</v>
      </c>
      <c r="I51" s="56">
        <v>9.3462714617952497E-2</v>
      </c>
      <c r="J51" s="57">
        <v>15.952634811401367</v>
      </c>
      <c r="K51" s="57">
        <v>37.671253085136414</v>
      </c>
      <c r="L51" s="57">
        <v>46.376112103462219</v>
      </c>
      <c r="M51" s="57">
        <v>13.794746179024839</v>
      </c>
      <c r="N51" s="57">
        <v>2.1578885076805903</v>
      </c>
      <c r="O51" s="57">
        <v>28.513240647331077</v>
      </c>
      <c r="P51" s="57">
        <v>9.1580121680955813</v>
      </c>
      <c r="Q51" s="57">
        <v>12.775454376935649</v>
      </c>
      <c r="R51" s="57">
        <v>8.5583268753800503</v>
      </c>
      <c r="S51" s="57">
        <v>0.75838816847952006</v>
      </c>
      <c r="T51" s="57">
        <v>2.5187563959429098</v>
      </c>
      <c r="U51" s="57">
        <v>12.770613350082648</v>
      </c>
      <c r="V51" s="57">
        <v>8.994573331059259</v>
      </c>
      <c r="W51" s="58">
        <v>164913.05499999999</v>
      </c>
      <c r="X51" s="58">
        <v>167658.85449999999</v>
      </c>
      <c r="Y51" s="58">
        <v>169384.89749999999</v>
      </c>
      <c r="Z51" s="57">
        <v>64.291279907221522</v>
      </c>
      <c r="AA51" s="58">
        <v>108899.71875</v>
      </c>
      <c r="AB51" s="58">
        <v>24629.732421875</v>
      </c>
      <c r="AC51" s="55">
        <v>10</v>
      </c>
      <c r="AD51" s="55" t="s">
        <v>83</v>
      </c>
      <c r="AE51" s="59"/>
      <c r="AF51" s="59"/>
      <c r="AG51" s="59"/>
      <c r="AH51" s="59"/>
    </row>
    <row r="52" spans="1:34" x14ac:dyDescent="0.35">
      <c r="A52" s="59">
        <v>52</v>
      </c>
      <c r="B52" s="59" t="s">
        <v>175</v>
      </c>
      <c r="C52" s="59" t="s">
        <v>176</v>
      </c>
      <c r="D52" s="59" t="s">
        <v>107</v>
      </c>
      <c r="E52" s="59" t="s">
        <v>80</v>
      </c>
      <c r="F52" s="59" t="s">
        <v>93</v>
      </c>
      <c r="G52" s="59" t="s">
        <v>82</v>
      </c>
      <c r="H52" s="60">
        <v>8.5288617206524999E-3</v>
      </c>
      <c r="I52" s="60">
        <v>2.3637945520868401E-2</v>
      </c>
      <c r="J52" s="61">
        <v>97.614377737045288</v>
      </c>
      <c r="K52" s="61">
        <v>0</v>
      </c>
      <c r="L52" s="61">
        <v>2.3856204003095627</v>
      </c>
      <c r="M52" s="61">
        <v>97.614379598663206</v>
      </c>
      <c r="N52" s="61"/>
      <c r="O52" s="61">
        <v>0</v>
      </c>
      <c r="P52" s="61">
        <v>0</v>
      </c>
      <c r="Q52" s="61">
        <v>0</v>
      </c>
      <c r="R52" s="61">
        <v>0.39397573488851001</v>
      </c>
      <c r="S52" s="61">
        <v>0</v>
      </c>
      <c r="T52" s="61">
        <v>0.55245017879727998</v>
      </c>
      <c r="U52" s="61">
        <v>1.4391944876511</v>
      </c>
      <c r="V52" s="61">
        <v>0</v>
      </c>
      <c r="W52" s="62">
        <v>276.9375</v>
      </c>
      <c r="X52" s="62">
        <v>282.1465</v>
      </c>
      <c r="Y52" s="62">
        <v>282.31799999999998</v>
      </c>
      <c r="Z52" s="61">
        <v>11.198246882994379</v>
      </c>
      <c r="AA52" s="62">
        <v>31.614665985107422</v>
      </c>
      <c r="AB52" s="62">
        <v>2.1884336471557617</v>
      </c>
      <c r="AC52" s="59">
        <v>9</v>
      </c>
      <c r="AD52" s="59" t="s">
        <v>23</v>
      </c>
      <c r="AE52" s="59"/>
      <c r="AF52" s="59"/>
      <c r="AG52" s="59"/>
      <c r="AH52" s="59"/>
    </row>
    <row r="53" spans="1:34" x14ac:dyDescent="0.35">
      <c r="A53" s="59">
        <v>52</v>
      </c>
      <c r="B53" s="59" t="s">
        <v>175</v>
      </c>
      <c r="C53" s="59" t="s">
        <v>176</v>
      </c>
      <c r="D53" s="59" t="s">
        <v>107</v>
      </c>
      <c r="E53" s="59" t="s">
        <v>80</v>
      </c>
      <c r="F53" s="59" t="s">
        <v>93</v>
      </c>
      <c r="G53" s="59" t="s">
        <v>84</v>
      </c>
      <c r="H53" s="60">
        <v>8.5288617206524999E-3</v>
      </c>
      <c r="I53" s="60">
        <v>9.9031971325716991E-3</v>
      </c>
      <c r="J53" s="61">
        <v>94.621175527572632</v>
      </c>
      <c r="K53" s="61">
        <v>0</v>
      </c>
      <c r="L53" s="61">
        <v>5.378824844956398</v>
      </c>
      <c r="M53" s="61">
        <v>94.621175185988832</v>
      </c>
      <c r="N53" s="61"/>
      <c r="O53" s="61">
        <v>0</v>
      </c>
      <c r="P53" s="61">
        <v>0</v>
      </c>
      <c r="Q53" s="61">
        <v>0</v>
      </c>
      <c r="R53" s="61">
        <v>0.47983528904502004</v>
      </c>
      <c r="S53" s="61">
        <v>0</v>
      </c>
      <c r="T53" s="61">
        <v>2.01853871509</v>
      </c>
      <c r="U53" s="61">
        <v>2.88045080987628</v>
      </c>
      <c r="V53" s="61">
        <v>0</v>
      </c>
      <c r="W53" s="62">
        <v>276.9375</v>
      </c>
      <c r="X53" s="62">
        <v>282.1465</v>
      </c>
      <c r="Y53" s="62">
        <v>282.31799999999998</v>
      </c>
      <c r="Z53" s="61">
        <v>10.973158066995071</v>
      </c>
      <c r="AA53" s="62">
        <v>30.97920036315918</v>
      </c>
      <c r="AB53" s="62">
        <v>0.87087380886077881</v>
      </c>
      <c r="AC53" s="59">
        <v>9</v>
      </c>
      <c r="AD53" s="59" t="s">
        <v>23</v>
      </c>
      <c r="AE53" s="59"/>
      <c r="AF53" s="59"/>
      <c r="AG53" s="59"/>
      <c r="AH53" s="59"/>
    </row>
    <row r="54" spans="1:34" x14ac:dyDescent="0.35">
      <c r="A54" s="59">
        <v>52</v>
      </c>
      <c r="B54" s="59" t="s">
        <v>175</v>
      </c>
      <c r="C54" s="59" t="s">
        <v>176</v>
      </c>
      <c r="D54" s="59" t="s">
        <v>107</v>
      </c>
      <c r="E54" s="59" t="s">
        <v>80</v>
      </c>
      <c r="F54" s="59" t="s">
        <v>93</v>
      </c>
      <c r="G54" s="59" t="s">
        <v>85</v>
      </c>
      <c r="H54" s="60">
        <v>8.5288617206524999E-3</v>
      </c>
      <c r="I54" s="60">
        <v>7.4521832654680003E-3</v>
      </c>
      <c r="J54" s="61">
        <v>95.993727445602417</v>
      </c>
      <c r="K54" s="61">
        <v>0.91593321412801743</v>
      </c>
      <c r="L54" s="61">
        <v>3.0903415754437447</v>
      </c>
      <c r="M54" s="61">
        <v>95.993725256099822</v>
      </c>
      <c r="N54" s="61"/>
      <c r="O54" s="61">
        <v>0.91593318724005002</v>
      </c>
      <c r="P54" s="61">
        <v>0</v>
      </c>
      <c r="Q54" s="61">
        <v>0</v>
      </c>
      <c r="R54" s="61">
        <v>0.25249234825603001</v>
      </c>
      <c r="S54" s="61">
        <v>0.17167459870988</v>
      </c>
      <c r="T54" s="61">
        <v>0.80530597725759989</v>
      </c>
      <c r="U54" s="61">
        <v>1.55555757002327</v>
      </c>
      <c r="V54" s="61">
        <v>0.30531106241352995</v>
      </c>
      <c r="W54" s="62">
        <v>276.9375</v>
      </c>
      <c r="X54" s="62">
        <v>282.1465</v>
      </c>
      <c r="Y54" s="62">
        <v>282.31799999999998</v>
      </c>
      <c r="Z54" s="61">
        <v>58.870134611826643</v>
      </c>
      <c r="AA54" s="62">
        <v>166.20098876953125</v>
      </c>
      <c r="AB54" s="62">
        <v>3.6348865032196045</v>
      </c>
      <c r="AC54" s="59">
        <v>9</v>
      </c>
      <c r="AD54" s="59" t="s">
        <v>23</v>
      </c>
      <c r="AE54" s="59"/>
      <c r="AF54" s="59"/>
      <c r="AG54" s="59"/>
      <c r="AH54" s="59"/>
    </row>
    <row r="55" spans="1:34" x14ac:dyDescent="0.35">
      <c r="A55" s="59">
        <v>52</v>
      </c>
      <c r="B55" s="59" t="s">
        <v>175</v>
      </c>
      <c r="C55" s="59" t="s">
        <v>176</v>
      </c>
      <c r="D55" s="59" t="s">
        <v>107</v>
      </c>
      <c r="E55" s="59" t="s">
        <v>80</v>
      </c>
      <c r="F55" s="59" t="s">
        <v>93</v>
      </c>
      <c r="G55" s="59" t="s">
        <v>86</v>
      </c>
      <c r="H55" s="60">
        <v>8.5288617206524999E-3</v>
      </c>
      <c r="I55" s="60">
        <v>2.2003437354210999E-3</v>
      </c>
      <c r="J55" s="61">
        <v>90.374886989593506</v>
      </c>
      <c r="K55" s="61">
        <v>3.8953404873609543</v>
      </c>
      <c r="L55" s="61">
        <v>5.7297717779874802</v>
      </c>
      <c r="M55" s="61">
        <v>90.374887496594667</v>
      </c>
      <c r="N55" s="61"/>
      <c r="O55" s="61">
        <v>3.8953406251592</v>
      </c>
      <c r="P55" s="61">
        <v>0</v>
      </c>
      <c r="Q55" s="61">
        <v>0</v>
      </c>
      <c r="R55" s="61">
        <v>0</v>
      </c>
      <c r="S55" s="61">
        <v>0</v>
      </c>
      <c r="T55" s="61">
        <v>1.29844687505385</v>
      </c>
      <c r="U55" s="61">
        <v>3.1328781281384401</v>
      </c>
      <c r="V55" s="61">
        <v>1.29844687505385</v>
      </c>
      <c r="W55" s="62">
        <v>276.9375</v>
      </c>
      <c r="X55" s="62">
        <v>282.1465</v>
      </c>
      <c r="Y55" s="62">
        <v>282.31799999999998</v>
      </c>
      <c r="Z55" s="61">
        <v>18.958460438184698</v>
      </c>
      <c r="AA55" s="62">
        <v>53.523147583007813</v>
      </c>
      <c r="AB55" s="62">
        <v>0.34682676196098328</v>
      </c>
      <c r="AC55" s="59">
        <v>9</v>
      </c>
      <c r="AD55" s="59" t="s">
        <v>23</v>
      </c>
      <c r="AE55" s="59"/>
      <c r="AF55" s="59"/>
      <c r="AG55" s="59"/>
      <c r="AH55" s="59"/>
    </row>
    <row r="56" spans="1:34" x14ac:dyDescent="0.35">
      <c r="A56" s="55">
        <v>52</v>
      </c>
      <c r="B56" s="55" t="s">
        <v>175</v>
      </c>
      <c r="C56" s="55" t="s">
        <v>176</v>
      </c>
      <c r="D56" s="55" t="s">
        <v>107</v>
      </c>
      <c r="E56" s="55" t="s">
        <v>80</v>
      </c>
      <c r="F56" s="55" t="s">
        <v>93</v>
      </c>
      <c r="G56" s="55" t="s">
        <v>350</v>
      </c>
      <c r="H56" s="56">
        <v>8.5288617206524999E-3</v>
      </c>
      <c r="I56" s="56">
        <v>1.6840290369327899E-2</v>
      </c>
      <c r="J56" s="57">
        <v>96.743214130401611</v>
      </c>
      <c r="K56" s="57">
        <v>0</v>
      </c>
      <c r="L56" s="57">
        <v>3.2567858695983887</v>
      </c>
      <c r="M56" s="57">
        <v>96.743214142185664</v>
      </c>
      <c r="N56" s="57"/>
      <c r="O56" s="57">
        <v>0</v>
      </c>
      <c r="P56" s="57">
        <v>0</v>
      </c>
      <c r="Q56" s="57">
        <v>0</v>
      </c>
      <c r="R56" s="57">
        <v>0.41896496628647001</v>
      </c>
      <c r="S56" s="57">
        <v>0</v>
      </c>
      <c r="T56" s="57">
        <v>0.97915197154739997</v>
      </c>
      <c r="U56" s="57">
        <v>1.8586689199804398</v>
      </c>
      <c r="V56" s="57">
        <v>0</v>
      </c>
      <c r="W56" s="58">
        <v>276.9375</v>
      </c>
      <c r="X56" s="58">
        <v>282.1465</v>
      </c>
      <c r="Y56" s="58">
        <v>282.31799999999998</v>
      </c>
      <c r="Z56" s="57">
        <v>22.171404949989459</v>
      </c>
      <c r="AA56" s="58">
        <v>62.593868255615234</v>
      </c>
      <c r="AB56" s="58">
        <v>3.0593075752258301</v>
      </c>
      <c r="AC56" s="55">
        <v>9</v>
      </c>
      <c r="AD56" s="55" t="s">
        <v>23</v>
      </c>
      <c r="AE56" s="59"/>
      <c r="AF56" s="59"/>
      <c r="AG56" s="59"/>
      <c r="AH56" s="59"/>
    </row>
    <row r="57" spans="1:34" x14ac:dyDescent="0.35">
      <c r="A57" s="55">
        <v>52</v>
      </c>
      <c r="B57" s="55" t="s">
        <v>175</v>
      </c>
      <c r="C57" s="55" t="s">
        <v>176</v>
      </c>
      <c r="D57" s="55" t="s">
        <v>107</v>
      </c>
      <c r="E57" s="55" t="s">
        <v>80</v>
      </c>
      <c r="F57" s="55" t="s">
        <v>93</v>
      </c>
      <c r="G57" s="55" t="s">
        <v>351</v>
      </c>
      <c r="H57" s="56">
        <v>8.5288617206524999E-3</v>
      </c>
      <c r="I57" s="56">
        <v>6.1728746528159004E-3</v>
      </c>
      <c r="J57" s="57">
        <v>95.505845546722412</v>
      </c>
      <c r="K57" s="57">
        <v>1.1746333912014961</v>
      </c>
      <c r="L57" s="57">
        <v>3.3195216208696365</v>
      </c>
      <c r="M57" s="57">
        <v>95.505844777521105</v>
      </c>
      <c r="N57" s="57"/>
      <c r="O57" s="57">
        <v>1.1746334361014001</v>
      </c>
      <c r="P57" s="57">
        <v>0</v>
      </c>
      <c r="Q57" s="57">
        <v>0</v>
      </c>
      <c r="R57" s="57">
        <v>0.23056858163784999</v>
      </c>
      <c r="S57" s="57">
        <v>0.15676819119938998</v>
      </c>
      <c r="T57" s="57">
        <v>0.84812512020526998</v>
      </c>
      <c r="U57" s="57">
        <v>1.6925154146353298</v>
      </c>
      <c r="V57" s="57">
        <v>0.39154447870070003</v>
      </c>
      <c r="W57" s="58">
        <v>276.9375</v>
      </c>
      <c r="X57" s="58">
        <v>282.1465</v>
      </c>
      <c r="Y57" s="58">
        <v>282.31799999999998</v>
      </c>
      <c r="Z57" s="57">
        <v>77.82859505001116</v>
      </c>
      <c r="AA57" s="58">
        <v>219.72413635253906</v>
      </c>
      <c r="AB57" s="58">
        <v>3.9817132949829102</v>
      </c>
      <c r="AC57" s="55">
        <v>9</v>
      </c>
      <c r="AD57" s="55" t="s">
        <v>23</v>
      </c>
      <c r="AE57" s="59"/>
      <c r="AF57" s="59"/>
      <c r="AG57" s="59"/>
      <c r="AH57" s="59"/>
    </row>
    <row r="58" spans="1:34" x14ac:dyDescent="0.35">
      <c r="A58" s="59">
        <v>84</v>
      </c>
      <c r="B58" s="59" t="s">
        <v>199</v>
      </c>
      <c r="C58" s="59" t="s">
        <v>200</v>
      </c>
      <c r="D58" s="59" t="s">
        <v>107</v>
      </c>
      <c r="E58" s="59" t="s">
        <v>80</v>
      </c>
      <c r="F58" s="59" t="s">
        <v>90</v>
      </c>
      <c r="G58" s="59" t="s">
        <v>82</v>
      </c>
      <c r="H58" s="60">
        <v>1.71088313258261E-2</v>
      </c>
      <c r="I58" s="60">
        <v>2.86382131315767E-2</v>
      </c>
      <c r="J58" s="61">
        <v>43.750333786010742</v>
      </c>
      <c r="K58" s="61">
        <v>18.685600161552429</v>
      </c>
      <c r="L58" s="61">
        <v>37.564066052436829</v>
      </c>
      <c r="M58" s="61">
        <v>34.921177668367307</v>
      </c>
      <c r="N58" s="61">
        <v>8.8291551082910402</v>
      </c>
      <c r="O58" s="61">
        <v>6.2035866188239099</v>
      </c>
      <c r="P58" s="61">
        <v>12.482013944976069</v>
      </c>
      <c r="Q58" s="61">
        <v>9.1211027669289599</v>
      </c>
      <c r="R58" s="61">
        <v>5.9593451776368003</v>
      </c>
      <c r="S58" s="61">
        <v>2.0555929140011102</v>
      </c>
      <c r="T58" s="61">
        <v>7.8059341577019801</v>
      </c>
      <c r="U58" s="61">
        <v>9.5777428980712305</v>
      </c>
      <c r="V58" s="61">
        <v>3.0443487452017299</v>
      </c>
      <c r="W58" s="62">
        <v>364.70499999999998</v>
      </c>
      <c r="X58" s="62">
        <v>395.34649999999999</v>
      </c>
      <c r="Y58" s="62">
        <v>402.733</v>
      </c>
      <c r="Z58" s="61">
        <v>20.8879295577952</v>
      </c>
      <c r="AA58" s="62">
        <v>84.122589111328125</v>
      </c>
      <c r="AB58" s="62">
        <v>5.968198299407959</v>
      </c>
      <c r="AC58" s="59">
        <v>10</v>
      </c>
      <c r="AD58" s="59" t="s">
        <v>83</v>
      </c>
      <c r="AE58" s="59"/>
      <c r="AF58" s="59"/>
      <c r="AG58" s="59"/>
      <c r="AH58" s="59"/>
    </row>
    <row r="59" spans="1:34" x14ac:dyDescent="0.35">
      <c r="A59" s="59">
        <v>84</v>
      </c>
      <c r="B59" s="59" t="s">
        <v>199</v>
      </c>
      <c r="C59" s="59" t="s">
        <v>200</v>
      </c>
      <c r="D59" s="59" t="s">
        <v>107</v>
      </c>
      <c r="E59" s="59" t="s">
        <v>80</v>
      </c>
      <c r="F59" s="59" t="s">
        <v>90</v>
      </c>
      <c r="G59" s="59" t="s">
        <v>84</v>
      </c>
      <c r="H59" s="60">
        <v>1.71088313258261E-2</v>
      </c>
      <c r="I59" s="60">
        <v>1.92060392276477E-2</v>
      </c>
      <c r="J59" s="61">
        <v>37.922224402427673</v>
      </c>
      <c r="K59" s="61">
        <v>22.595208883285522</v>
      </c>
      <c r="L59" s="61">
        <v>39.482566714286804</v>
      </c>
      <c r="M59" s="61">
        <v>29.507653813957557</v>
      </c>
      <c r="N59" s="61">
        <v>8.4145701158482389</v>
      </c>
      <c r="O59" s="61">
        <v>1.8822892932016499</v>
      </c>
      <c r="P59" s="61">
        <v>20.712920253472689</v>
      </c>
      <c r="Q59" s="61">
        <v>11.03068989979362</v>
      </c>
      <c r="R59" s="61">
        <v>6.6804138088823199</v>
      </c>
      <c r="S59" s="61">
        <v>2.2830633852545699</v>
      </c>
      <c r="T59" s="61">
        <v>7.7926775617392998</v>
      </c>
      <c r="U59" s="61">
        <v>8.8542220760091794</v>
      </c>
      <c r="V59" s="61">
        <v>2.8414997918408997</v>
      </c>
      <c r="W59" s="62">
        <v>364.70499999999998</v>
      </c>
      <c r="X59" s="62">
        <v>395.34649999999999</v>
      </c>
      <c r="Y59" s="62">
        <v>402.733</v>
      </c>
      <c r="Z59" s="61">
        <v>18.472515072390411</v>
      </c>
      <c r="AA59" s="62">
        <v>74.394912719726563</v>
      </c>
      <c r="AB59" s="62">
        <v>3.5301861763000488</v>
      </c>
      <c r="AC59" s="59">
        <v>10</v>
      </c>
      <c r="AD59" s="59" t="s">
        <v>83</v>
      </c>
      <c r="AE59" s="59"/>
      <c r="AF59" s="59"/>
      <c r="AG59" s="59"/>
      <c r="AH59" s="59"/>
    </row>
    <row r="60" spans="1:34" x14ac:dyDescent="0.35">
      <c r="A60" s="59">
        <v>84</v>
      </c>
      <c r="B60" s="59" t="s">
        <v>199</v>
      </c>
      <c r="C60" s="59" t="s">
        <v>200</v>
      </c>
      <c r="D60" s="59" t="s">
        <v>107</v>
      </c>
      <c r="E60" s="59" t="s">
        <v>80</v>
      </c>
      <c r="F60" s="59" t="s">
        <v>90</v>
      </c>
      <c r="G60" s="59" t="s">
        <v>85</v>
      </c>
      <c r="H60" s="60">
        <v>1.71088313258261E-2</v>
      </c>
      <c r="I60" s="60">
        <v>1.1977953938327599E-2</v>
      </c>
      <c r="J60" s="61">
        <v>40.425631403923035</v>
      </c>
      <c r="K60" s="61">
        <v>20.04675418138504</v>
      </c>
      <c r="L60" s="61">
        <v>39.527618885040283</v>
      </c>
      <c r="M60" s="61">
        <v>31.62920313389521</v>
      </c>
      <c r="N60" s="61">
        <v>8.7964271653197112</v>
      </c>
      <c r="O60" s="61">
        <v>5.7129285902450899</v>
      </c>
      <c r="P60" s="61">
        <v>14.333825202732561</v>
      </c>
      <c r="Q60" s="61">
        <v>10.17730669956879</v>
      </c>
      <c r="R60" s="61">
        <v>6.6437589867420908</v>
      </c>
      <c r="S60" s="61">
        <v>2.2909099281437602</v>
      </c>
      <c r="T60" s="61">
        <v>8.1089395880246204</v>
      </c>
      <c r="U60" s="61">
        <v>8.9405272789209498</v>
      </c>
      <c r="V60" s="61">
        <v>3.3661734264077503</v>
      </c>
      <c r="W60" s="62">
        <v>364.70499999999998</v>
      </c>
      <c r="X60" s="62">
        <v>395.34649999999999</v>
      </c>
      <c r="Y60" s="62">
        <v>402.733</v>
      </c>
      <c r="Z60" s="61">
        <v>52.945879676001695</v>
      </c>
      <c r="AA60" s="62">
        <v>213.23052978515625</v>
      </c>
      <c r="AB60" s="62">
        <v>6.5068197250366211</v>
      </c>
      <c r="AC60" s="59">
        <v>10</v>
      </c>
      <c r="AD60" s="59" t="s">
        <v>83</v>
      </c>
      <c r="AE60" s="59"/>
      <c r="AF60" s="59"/>
      <c r="AG60" s="59"/>
      <c r="AH60" s="59"/>
    </row>
    <row r="61" spans="1:34" x14ac:dyDescent="0.35">
      <c r="A61" s="59">
        <v>84</v>
      </c>
      <c r="B61" s="59" t="s">
        <v>199</v>
      </c>
      <c r="C61" s="59" t="s">
        <v>200</v>
      </c>
      <c r="D61" s="59" t="s">
        <v>107</v>
      </c>
      <c r="E61" s="59" t="s">
        <v>80</v>
      </c>
      <c r="F61" s="59" t="s">
        <v>90</v>
      </c>
      <c r="G61" s="59" t="s">
        <v>86</v>
      </c>
      <c r="H61" s="60">
        <v>1.71088313258261E-2</v>
      </c>
      <c r="I61" s="60">
        <v>1.34943271589741E-2</v>
      </c>
      <c r="J61" s="61">
        <v>14.603453874588013</v>
      </c>
      <c r="K61" s="61">
        <v>37.015756964683533</v>
      </c>
      <c r="L61" s="61">
        <v>48.380789160728455</v>
      </c>
      <c r="M61" s="61">
        <v>9.4916172842549695</v>
      </c>
      <c r="N61" s="61">
        <v>5.1118357422325698</v>
      </c>
      <c r="O61" s="61">
        <v>29.811567811480749</v>
      </c>
      <c r="P61" s="61">
        <v>7.2041897598934108</v>
      </c>
      <c r="Q61" s="61">
        <v>10.72124328583584</v>
      </c>
      <c r="R61" s="61">
        <v>7.8939142817804102</v>
      </c>
      <c r="S61" s="61">
        <v>3.0433625057556704</v>
      </c>
      <c r="T61" s="61">
        <v>10.57673533637435</v>
      </c>
      <c r="U61" s="61">
        <v>9.3197533839389397</v>
      </c>
      <c r="V61" s="61">
        <v>6.8257806084530799</v>
      </c>
      <c r="W61" s="62">
        <v>364.70499999999998</v>
      </c>
      <c r="X61" s="62">
        <v>395.34649999999999</v>
      </c>
      <c r="Y61" s="62">
        <v>402.733</v>
      </c>
      <c r="Z61" s="61">
        <v>7.6936756938121107</v>
      </c>
      <c r="AA61" s="62">
        <v>30.984970092773438</v>
      </c>
      <c r="AB61" s="62">
        <v>1.1146610975265503</v>
      </c>
      <c r="AC61" s="59">
        <v>10</v>
      </c>
      <c r="AD61" s="59" t="s">
        <v>83</v>
      </c>
      <c r="AE61" s="59"/>
      <c r="AF61" s="59"/>
      <c r="AG61" s="59"/>
      <c r="AH61" s="59"/>
    </row>
    <row r="62" spans="1:34" x14ac:dyDescent="0.35">
      <c r="A62" s="55">
        <v>84</v>
      </c>
      <c r="B62" s="55" t="s">
        <v>199</v>
      </c>
      <c r="C62" s="55" t="s">
        <v>200</v>
      </c>
      <c r="D62" s="55" t="s">
        <v>107</v>
      </c>
      <c r="E62" s="55" t="s">
        <v>80</v>
      </c>
      <c r="F62" s="55" t="s">
        <v>90</v>
      </c>
      <c r="G62" s="55" t="s">
        <v>350</v>
      </c>
      <c r="H62" s="56">
        <v>1.71088313258261E-2</v>
      </c>
      <c r="I62" s="56">
        <v>2.4211536140430302E-2</v>
      </c>
      <c r="J62" s="57">
        <v>41.580584645271301</v>
      </c>
      <c r="K62" s="57">
        <v>20.141109824180603</v>
      </c>
      <c r="L62" s="57">
        <v>38.278305530548096</v>
      </c>
      <c r="M62" s="57">
        <v>32.905776270793382</v>
      </c>
      <c r="N62" s="57">
        <v>8.6748092153655794</v>
      </c>
      <c r="O62" s="57">
        <v>4.5948103570739001</v>
      </c>
      <c r="P62" s="57">
        <v>15.54629896958769</v>
      </c>
      <c r="Q62" s="57">
        <v>9.83202317291002</v>
      </c>
      <c r="R62" s="57">
        <v>6.2277918985236802</v>
      </c>
      <c r="S62" s="57">
        <v>2.14027792103174</v>
      </c>
      <c r="T62" s="57">
        <v>7.8009988581173602</v>
      </c>
      <c r="U62" s="57">
        <v>9.3083832507927404</v>
      </c>
      <c r="V62" s="57">
        <v>2.9688300858045298</v>
      </c>
      <c r="W62" s="58">
        <v>364.70499999999998</v>
      </c>
      <c r="X62" s="58">
        <v>395.34649999999999</v>
      </c>
      <c r="Y62" s="58">
        <v>402.733</v>
      </c>
      <c r="Z62" s="57">
        <v>39.36044463018559</v>
      </c>
      <c r="AA62" s="58">
        <v>158.51750183105469</v>
      </c>
      <c r="AB62" s="58">
        <v>9.4983844757080078</v>
      </c>
      <c r="AC62" s="55">
        <v>10</v>
      </c>
      <c r="AD62" s="55" t="s">
        <v>83</v>
      </c>
      <c r="AE62" s="59"/>
      <c r="AF62" s="59"/>
      <c r="AG62" s="59"/>
      <c r="AH62" s="59"/>
    </row>
    <row r="63" spans="1:34" x14ac:dyDescent="0.35">
      <c r="A63" s="55">
        <v>84</v>
      </c>
      <c r="B63" s="55" t="s">
        <v>199</v>
      </c>
      <c r="C63" s="55" t="s">
        <v>200</v>
      </c>
      <c r="D63" s="55" t="s">
        <v>107</v>
      </c>
      <c r="E63" s="55" t="s">
        <v>80</v>
      </c>
      <c r="F63" s="55" t="s">
        <v>90</v>
      </c>
      <c r="G63" s="55" t="s">
        <v>351</v>
      </c>
      <c r="H63" s="56">
        <v>1.71088313258261E-2</v>
      </c>
      <c r="I63" s="56">
        <v>1.21703445935573E-2</v>
      </c>
      <c r="J63" s="57">
        <v>36.793017387390137</v>
      </c>
      <c r="K63" s="57">
        <v>22.433920204639435</v>
      </c>
      <c r="L63" s="57">
        <v>40.773063898086548</v>
      </c>
      <c r="M63" s="57">
        <v>28.514931529280663</v>
      </c>
      <c r="N63" s="57">
        <v>8.2780861627611912</v>
      </c>
      <c r="O63" s="57">
        <v>9.1030772878620692</v>
      </c>
      <c r="P63" s="57">
        <v>13.33084225049484</v>
      </c>
      <c r="Q63" s="57">
        <v>10.253826618083279</v>
      </c>
      <c r="R63" s="57">
        <v>6.8196283504179407</v>
      </c>
      <c r="S63" s="57">
        <v>2.3967634621375598</v>
      </c>
      <c r="T63" s="57">
        <v>8.4561041920276701</v>
      </c>
      <c r="U63" s="57">
        <v>8.9938760541039091</v>
      </c>
      <c r="V63" s="57">
        <v>3.8528640928310098</v>
      </c>
      <c r="W63" s="58">
        <v>364.70499999999998</v>
      </c>
      <c r="X63" s="58">
        <v>395.34649999999999</v>
      </c>
      <c r="Y63" s="58">
        <v>402.733</v>
      </c>
      <c r="Z63" s="57">
        <v>60.639555369813714</v>
      </c>
      <c r="AA63" s="58">
        <v>244.21549987792969</v>
      </c>
      <c r="AB63" s="58">
        <v>7.6214809417724609</v>
      </c>
      <c r="AC63" s="55">
        <v>10</v>
      </c>
      <c r="AD63" s="55" t="s">
        <v>83</v>
      </c>
      <c r="AE63" s="59"/>
      <c r="AF63" s="59"/>
      <c r="AG63" s="59"/>
      <c r="AH63" s="59"/>
    </row>
    <row r="64" spans="1:34" x14ac:dyDescent="0.35">
      <c r="A64" s="59">
        <v>204</v>
      </c>
      <c r="B64" s="59" t="s">
        <v>318</v>
      </c>
      <c r="C64" s="59" t="s">
        <v>319</v>
      </c>
      <c r="D64" s="59" t="s">
        <v>136</v>
      </c>
      <c r="E64" s="59" t="s">
        <v>80</v>
      </c>
      <c r="F64" s="59" t="s">
        <v>155</v>
      </c>
      <c r="G64" s="59" t="s">
        <v>82</v>
      </c>
      <c r="H64" s="60">
        <v>0.28950980051867292</v>
      </c>
      <c r="I64" s="60">
        <v>0.3409426811103129</v>
      </c>
      <c r="J64" s="61">
        <v>21.859429776668549</v>
      </c>
      <c r="K64" s="61">
        <v>37.564477324485779</v>
      </c>
      <c r="L64" s="61">
        <v>40.576091408729553</v>
      </c>
      <c r="M64" s="61">
        <v>17.918837249756798</v>
      </c>
      <c r="N64" s="61">
        <v>3.94059268132197</v>
      </c>
      <c r="O64" s="61">
        <v>21.78599716483745</v>
      </c>
      <c r="P64" s="61">
        <v>15.778481421468872</v>
      </c>
      <c r="Q64" s="61">
        <v>10.12568901316075</v>
      </c>
      <c r="R64" s="61">
        <v>9.7195626511112607</v>
      </c>
      <c r="S64" s="61">
        <v>4.5956946061772603</v>
      </c>
      <c r="T64" s="61">
        <v>6.3239331751992607</v>
      </c>
      <c r="U64" s="61">
        <v>6.1739019307062204</v>
      </c>
      <c r="V64" s="61">
        <v>3.6373101062604398</v>
      </c>
      <c r="W64" s="62">
        <v>13759.5005</v>
      </c>
      <c r="X64" s="62">
        <v>13413.416999999999</v>
      </c>
      <c r="Y64" s="62">
        <v>13759.5005</v>
      </c>
      <c r="Z64" s="61">
        <v>32.492570961769182</v>
      </c>
      <c r="AA64" s="62">
        <v>4470.8154296875</v>
      </c>
      <c r="AB64" s="62">
        <v>2852.3466796875</v>
      </c>
      <c r="AC64" s="59">
        <v>10</v>
      </c>
      <c r="AD64" s="59" t="s">
        <v>83</v>
      </c>
      <c r="AE64" s="59"/>
      <c r="AF64" s="59"/>
      <c r="AG64" s="59"/>
      <c r="AH64" s="59"/>
    </row>
    <row r="65" spans="1:34" x14ac:dyDescent="0.35">
      <c r="A65" s="59">
        <v>204</v>
      </c>
      <c r="B65" s="59" t="s">
        <v>318</v>
      </c>
      <c r="C65" s="59" t="s">
        <v>319</v>
      </c>
      <c r="D65" s="59" t="s">
        <v>136</v>
      </c>
      <c r="E65" s="59" t="s">
        <v>80</v>
      </c>
      <c r="F65" s="59" t="s">
        <v>155</v>
      </c>
      <c r="G65" s="59" t="s">
        <v>84</v>
      </c>
      <c r="H65" s="60">
        <v>0.28950980051867292</v>
      </c>
      <c r="I65" s="60">
        <v>0.27730211992060821</v>
      </c>
      <c r="J65" s="61">
        <v>15.559253096580505</v>
      </c>
      <c r="K65" s="61">
        <v>42.624667286872864</v>
      </c>
      <c r="L65" s="61">
        <v>41.816079616546631</v>
      </c>
      <c r="M65" s="61">
        <v>11.769127317081821</v>
      </c>
      <c r="N65" s="61">
        <v>3.7901251393775501</v>
      </c>
      <c r="O65" s="61">
        <v>20.611067962535788</v>
      </c>
      <c r="P65" s="61">
        <v>22.013599931990623</v>
      </c>
      <c r="Q65" s="61">
        <v>10.40698588065905</v>
      </c>
      <c r="R65" s="61">
        <v>9.8436538626999504</v>
      </c>
      <c r="S65" s="61">
        <v>4.74772802922796</v>
      </c>
      <c r="T65" s="61">
        <v>6.6538313296833795</v>
      </c>
      <c r="U65" s="61">
        <v>6.4237349787996694</v>
      </c>
      <c r="V65" s="61">
        <v>3.7401455679444298</v>
      </c>
      <c r="W65" s="62">
        <v>13759.5005</v>
      </c>
      <c r="X65" s="62">
        <v>13413.416999999999</v>
      </c>
      <c r="Y65" s="62">
        <v>13759.5005</v>
      </c>
      <c r="Z65" s="61">
        <v>19.80348872479497</v>
      </c>
      <c r="AA65" s="62">
        <v>2724.861083984375</v>
      </c>
      <c r="AB65" s="62">
        <v>1451.7110595703125</v>
      </c>
      <c r="AC65" s="59">
        <v>10</v>
      </c>
      <c r="AD65" s="59" t="s">
        <v>83</v>
      </c>
      <c r="AE65" s="59"/>
      <c r="AF65" s="59"/>
      <c r="AG65" s="59"/>
      <c r="AH65" s="59"/>
    </row>
    <row r="66" spans="1:34" x14ac:dyDescent="0.35">
      <c r="A66" s="59">
        <v>204</v>
      </c>
      <c r="B66" s="59" t="s">
        <v>318</v>
      </c>
      <c r="C66" s="59" t="s">
        <v>319</v>
      </c>
      <c r="D66" s="59" t="s">
        <v>136</v>
      </c>
      <c r="E66" s="59" t="s">
        <v>80</v>
      </c>
      <c r="F66" s="59" t="s">
        <v>155</v>
      </c>
      <c r="G66" s="59" t="s">
        <v>85</v>
      </c>
      <c r="H66" s="60">
        <v>0.28950980051867292</v>
      </c>
      <c r="I66" s="60">
        <v>0.2595662929550846</v>
      </c>
      <c r="J66" s="61">
        <v>18.821753561496735</v>
      </c>
      <c r="K66" s="61">
        <v>37.736353278160095</v>
      </c>
      <c r="L66" s="61">
        <v>43.44189465045929</v>
      </c>
      <c r="M66" s="61">
        <v>14.56680081004782</v>
      </c>
      <c r="N66" s="61">
        <v>4.2549529282163299</v>
      </c>
      <c r="O66" s="61">
        <v>22.55736973772407</v>
      </c>
      <c r="P66" s="61">
        <v>15.17898195272242</v>
      </c>
      <c r="Q66" s="61">
        <v>10.65751156336486</v>
      </c>
      <c r="R66" s="61">
        <v>10.295173765772079</v>
      </c>
      <c r="S66" s="61">
        <v>4.9126241492025899</v>
      </c>
      <c r="T66" s="61">
        <v>6.9251793199213898</v>
      </c>
      <c r="U66" s="61">
        <v>6.6984036383243906</v>
      </c>
      <c r="V66" s="61">
        <v>3.9530021347045801</v>
      </c>
      <c r="W66" s="62">
        <v>13759.5005</v>
      </c>
      <c r="X66" s="62">
        <v>13413.416999999999</v>
      </c>
      <c r="Y66" s="62">
        <v>13759.5005</v>
      </c>
      <c r="Z66" s="61">
        <v>42.404352519483616</v>
      </c>
      <c r="AA66" s="62">
        <v>5834.626953125</v>
      </c>
      <c r="AB66" s="62">
        <v>2990.981201171875</v>
      </c>
      <c r="AC66" s="59">
        <v>10</v>
      </c>
      <c r="AD66" s="59" t="s">
        <v>83</v>
      </c>
      <c r="AE66" s="59"/>
      <c r="AF66" s="59"/>
      <c r="AG66" s="59"/>
      <c r="AH66" s="59"/>
    </row>
    <row r="67" spans="1:34" x14ac:dyDescent="0.35">
      <c r="A67" s="59">
        <v>204</v>
      </c>
      <c r="B67" s="59" t="s">
        <v>318</v>
      </c>
      <c r="C67" s="59" t="s">
        <v>319</v>
      </c>
      <c r="D67" s="59" t="s">
        <v>136</v>
      </c>
      <c r="E67" s="59" t="s">
        <v>80</v>
      </c>
      <c r="F67" s="59" t="s">
        <v>155</v>
      </c>
      <c r="G67" s="59" t="s">
        <v>86</v>
      </c>
      <c r="H67" s="60">
        <v>0.28950980051867292</v>
      </c>
      <c r="I67" s="60">
        <v>0.25937598386627447</v>
      </c>
      <c r="J67" s="61">
        <v>9.6622928977012634</v>
      </c>
      <c r="K67" s="61">
        <v>41.217160224914551</v>
      </c>
      <c r="L67" s="61">
        <v>49.120545387268066</v>
      </c>
      <c r="M67" s="61">
        <v>7.9082482730541903</v>
      </c>
      <c r="N67" s="61">
        <v>1.7540449780882101</v>
      </c>
      <c r="O67" s="61">
        <v>29.189228726187938</v>
      </c>
      <c r="P67" s="61">
        <v>12.02793267395624</v>
      </c>
      <c r="Q67" s="61">
        <v>11.33127653017028</v>
      </c>
      <c r="R67" s="61">
        <v>10.92750864577491</v>
      </c>
      <c r="S67" s="61">
        <v>4.8933508866758704</v>
      </c>
      <c r="T67" s="61">
        <v>8.2301864613190006</v>
      </c>
      <c r="U67" s="61">
        <v>7.4243833820284699</v>
      </c>
      <c r="V67" s="61">
        <v>6.3138394427444702</v>
      </c>
      <c r="W67" s="62">
        <v>13759.5005</v>
      </c>
      <c r="X67" s="62">
        <v>13413.416999999999</v>
      </c>
      <c r="Y67" s="62">
        <v>13759.5005</v>
      </c>
      <c r="Z67" s="61">
        <v>5.2995877939529406</v>
      </c>
      <c r="AA67" s="62">
        <v>729.19683837890625</v>
      </c>
      <c r="AB67" s="62">
        <v>399.73159790039063</v>
      </c>
      <c r="AC67" s="59">
        <v>10</v>
      </c>
      <c r="AD67" s="59" t="s">
        <v>83</v>
      </c>
      <c r="AE67" s="59"/>
      <c r="AF67" s="59"/>
      <c r="AG67" s="59"/>
      <c r="AH67" s="59"/>
    </row>
    <row r="68" spans="1:34" x14ac:dyDescent="0.35">
      <c r="A68" s="55">
        <v>204</v>
      </c>
      <c r="B68" s="55" t="s">
        <v>318</v>
      </c>
      <c r="C68" s="55" t="s">
        <v>319</v>
      </c>
      <c r="D68" s="55" t="s">
        <v>136</v>
      </c>
      <c r="E68" s="55" t="s">
        <v>80</v>
      </c>
      <c r="F68" s="55" t="s">
        <v>155</v>
      </c>
      <c r="G68" s="55" t="s">
        <v>350</v>
      </c>
      <c r="H68" s="56">
        <v>0.28950980051867292</v>
      </c>
      <c r="I68" s="56">
        <v>0.3168432529026482</v>
      </c>
      <c r="J68" s="57">
        <v>19.771412014961243</v>
      </c>
      <c r="K68" s="57">
        <v>39.24153745174408</v>
      </c>
      <c r="L68" s="57">
        <v>40.987050533294678</v>
      </c>
      <c r="M68" s="57">
        <v>15.880687472724119</v>
      </c>
      <c r="N68" s="57">
        <v>3.8907244126682499</v>
      </c>
      <c r="O68" s="57">
        <v>21.396599661879279</v>
      </c>
      <c r="P68" s="57">
        <v>17.844937488683922</v>
      </c>
      <c r="Q68" s="57">
        <v>10.21891701156175</v>
      </c>
      <c r="R68" s="57">
        <v>9.7606892209819609</v>
      </c>
      <c r="S68" s="57">
        <v>4.6460818424345804</v>
      </c>
      <c r="T68" s="57">
        <v>6.4332687141702305</v>
      </c>
      <c r="U68" s="57">
        <v>6.2567021240228389</v>
      </c>
      <c r="V68" s="57">
        <v>3.6713920508719298</v>
      </c>
      <c r="W68" s="58">
        <v>13759.5005</v>
      </c>
      <c r="X68" s="58">
        <v>13413.416999999999</v>
      </c>
      <c r="Y68" s="58">
        <v>13759.5005</v>
      </c>
      <c r="Z68" s="57">
        <v>52.296059686564575</v>
      </c>
      <c r="AA68" s="58">
        <v>7195.6767578125</v>
      </c>
      <c r="AB68" s="58">
        <v>4304.05810546875</v>
      </c>
      <c r="AC68" s="55">
        <v>10</v>
      </c>
      <c r="AD68" s="55" t="s">
        <v>83</v>
      </c>
      <c r="AE68" s="59"/>
      <c r="AF68" s="59"/>
      <c r="AG68" s="59"/>
      <c r="AH68" s="59"/>
    </row>
    <row r="69" spans="1:34" x14ac:dyDescent="0.35">
      <c r="A69" s="55">
        <v>204</v>
      </c>
      <c r="B69" s="55" t="s">
        <v>318</v>
      </c>
      <c r="C69" s="55" t="s">
        <v>319</v>
      </c>
      <c r="D69" s="55" t="s">
        <v>136</v>
      </c>
      <c r="E69" s="55" t="s">
        <v>80</v>
      </c>
      <c r="F69" s="55" t="s">
        <v>155</v>
      </c>
      <c r="G69" s="55" t="s">
        <v>351</v>
      </c>
      <c r="H69" s="56">
        <v>0.28950980051867292</v>
      </c>
      <c r="I69" s="56">
        <v>0.25954515089181818</v>
      </c>
      <c r="J69" s="57">
        <v>17.804862558841705</v>
      </c>
      <c r="K69" s="57">
        <v>38.122794032096863</v>
      </c>
      <c r="L69" s="57">
        <v>44.072341918945313</v>
      </c>
      <c r="M69" s="57">
        <v>13.82756242252699</v>
      </c>
      <c r="N69" s="57">
        <v>3.9772999172774401</v>
      </c>
      <c r="O69" s="57">
        <v>23.29364458389519</v>
      </c>
      <c r="P69" s="57">
        <v>14.829149676880041</v>
      </c>
      <c r="Q69" s="57">
        <v>10.732313545456639</v>
      </c>
      <c r="R69" s="57">
        <v>10.36537614301087</v>
      </c>
      <c r="S69" s="57">
        <v>4.9104844145630695</v>
      </c>
      <c r="T69" s="57">
        <v>7.0700623661315802</v>
      </c>
      <c r="U69" s="57">
        <v>6.7790025510951395</v>
      </c>
      <c r="V69" s="57">
        <v>4.2151043791635301</v>
      </c>
      <c r="W69" s="58">
        <v>13759.5005</v>
      </c>
      <c r="X69" s="58">
        <v>13413.416999999999</v>
      </c>
      <c r="Y69" s="58">
        <v>13759.5005</v>
      </c>
      <c r="Z69" s="57">
        <v>47.70394031343664</v>
      </c>
      <c r="AA69" s="58">
        <v>6563.82373046875</v>
      </c>
      <c r="AB69" s="58">
        <v>3390.712646484375</v>
      </c>
      <c r="AC69" s="55">
        <v>10</v>
      </c>
      <c r="AD69" s="55" t="s">
        <v>83</v>
      </c>
      <c r="AE69" s="59"/>
      <c r="AF69" s="59"/>
      <c r="AG69" s="59"/>
      <c r="AH69" s="59"/>
    </row>
    <row r="70" spans="1:34" x14ac:dyDescent="0.35">
      <c r="A70" s="59">
        <v>64</v>
      </c>
      <c r="B70" s="59" t="s">
        <v>234</v>
      </c>
      <c r="C70" s="59" t="s">
        <v>235</v>
      </c>
      <c r="D70" s="59" t="s">
        <v>128</v>
      </c>
      <c r="E70" s="59" t="s">
        <v>236</v>
      </c>
      <c r="F70" s="59" t="s">
        <v>119</v>
      </c>
      <c r="G70" s="59" t="s">
        <v>82</v>
      </c>
      <c r="H70" s="60">
        <v>3.8603500150850602E-2</v>
      </c>
      <c r="I70" s="60">
        <v>4.0629434832495398E-2</v>
      </c>
      <c r="J70" s="61">
        <v>65.884232521057129</v>
      </c>
      <c r="K70" s="61">
        <v>19.496408104896545</v>
      </c>
      <c r="L70" s="61">
        <v>14.619362354278564</v>
      </c>
      <c r="M70" s="61"/>
      <c r="N70" s="61">
        <v>65.884230581246712</v>
      </c>
      <c r="O70" s="61">
        <v>14.32626179159808</v>
      </c>
      <c r="P70" s="61">
        <v>5.1701450608680499</v>
      </c>
      <c r="Q70" s="61">
        <v>3.4707063959979303</v>
      </c>
      <c r="R70" s="61">
        <v>1.22326491177375</v>
      </c>
      <c r="S70" s="61">
        <v>0</v>
      </c>
      <c r="T70" s="61">
        <v>0.18435162032749999</v>
      </c>
      <c r="U70" s="61">
        <v>6.1006918121120401</v>
      </c>
      <c r="V70" s="61">
        <v>3.6403478260755397</v>
      </c>
      <c r="W70" s="62">
        <v>780.91449999999998</v>
      </c>
      <c r="X70" s="62">
        <v>775.44150000000002</v>
      </c>
      <c r="Y70" s="62">
        <v>780.91449999999998</v>
      </c>
      <c r="Z70" s="61">
        <v>15.991080801989199</v>
      </c>
      <c r="AA70" s="62">
        <v>124.87667083740234</v>
      </c>
      <c r="AB70" s="62">
        <v>12.604839324951172</v>
      </c>
      <c r="AC70" s="59">
        <v>9</v>
      </c>
      <c r="AD70" s="59" t="s">
        <v>22</v>
      </c>
      <c r="AE70" s="59"/>
      <c r="AF70" s="59"/>
      <c r="AG70" s="59"/>
      <c r="AH70" s="59"/>
    </row>
    <row r="71" spans="1:34" x14ac:dyDescent="0.35">
      <c r="A71" s="59">
        <v>64</v>
      </c>
      <c r="B71" s="59" t="s">
        <v>234</v>
      </c>
      <c r="C71" s="59" t="s">
        <v>235</v>
      </c>
      <c r="D71" s="59" t="s">
        <v>128</v>
      </c>
      <c r="E71" s="59" t="s">
        <v>236</v>
      </c>
      <c r="F71" s="59" t="s">
        <v>119</v>
      </c>
      <c r="G71" s="59" t="s">
        <v>84</v>
      </c>
      <c r="H71" s="60">
        <v>3.8603500150850602E-2</v>
      </c>
      <c r="I71" s="60">
        <v>4.3022468921835602E-2</v>
      </c>
      <c r="J71" s="61">
        <v>72.859758138656616</v>
      </c>
      <c r="K71" s="61">
        <v>12.954935431480408</v>
      </c>
      <c r="L71" s="61">
        <v>14.185307919979095</v>
      </c>
      <c r="M71" s="61"/>
      <c r="N71" s="61">
        <v>72.859758154531534</v>
      </c>
      <c r="O71" s="61">
        <v>6.8756843525904197</v>
      </c>
      <c r="P71" s="61">
        <v>6.0792508123188895</v>
      </c>
      <c r="Q71" s="61">
        <v>3.3649217458692102</v>
      </c>
      <c r="R71" s="61">
        <v>0.90380404404490999</v>
      </c>
      <c r="S71" s="61">
        <v>0</v>
      </c>
      <c r="T71" s="61">
        <v>0.11182318997077999</v>
      </c>
      <c r="U71" s="61">
        <v>6.3909316156728906</v>
      </c>
      <c r="V71" s="61">
        <v>3.4138260850016104</v>
      </c>
      <c r="W71" s="62">
        <v>780.91449999999998</v>
      </c>
      <c r="X71" s="62">
        <v>775.44150000000002</v>
      </c>
      <c r="Y71" s="62">
        <v>780.91449999999998</v>
      </c>
      <c r="Z71" s="61">
        <v>14.315489536143881</v>
      </c>
      <c r="AA71" s="62">
        <v>111.79173278808594</v>
      </c>
      <c r="AB71" s="62">
        <v>12.050841331481934</v>
      </c>
      <c r="AC71" s="59">
        <v>9</v>
      </c>
      <c r="AD71" s="59" t="s">
        <v>22</v>
      </c>
      <c r="AE71" s="59"/>
      <c r="AF71" s="59"/>
      <c r="AG71" s="59"/>
      <c r="AH71" s="59"/>
    </row>
    <row r="72" spans="1:34" x14ac:dyDescent="0.35">
      <c r="A72" s="59">
        <v>64</v>
      </c>
      <c r="B72" s="59" t="s">
        <v>234</v>
      </c>
      <c r="C72" s="59" t="s">
        <v>235</v>
      </c>
      <c r="D72" s="59" t="s">
        <v>128</v>
      </c>
      <c r="E72" s="59" t="s">
        <v>236</v>
      </c>
      <c r="F72" s="59" t="s">
        <v>119</v>
      </c>
      <c r="G72" s="59" t="s">
        <v>85</v>
      </c>
      <c r="H72" s="60">
        <v>3.8603500150850602E-2</v>
      </c>
      <c r="I72" s="60">
        <v>3.6316317234610603E-2</v>
      </c>
      <c r="J72" s="61">
        <v>68.497991561889648</v>
      </c>
      <c r="K72" s="61">
        <v>15.689469873905182</v>
      </c>
      <c r="L72" s="61">
        <v>15.812540054321289</v>
      </c>
      <c r="M72" s="61"/>
      <c r="N72" s="61">
        <v>68.497989389773423</v>
      </c>
      <c r="O72" s="61">
        <v>12.48398620281465</v>
      </c>
      <c r="P72" s="61">
        <v>3.2054837722494902</v>
      </c>
      <c r="Q72" s="61">
        <v>3.9352143696452702</v>
      </c>
      <c r="R72" s="61">
        <v>1.0647750369120099</v>
      </c>
      <c r="S72" s="61">
        <v>2.4969876830100001E-3</v>
      </c>
      <c r="T72" s="61">
        <v>0.17228115473256</v>
      </c>
      <c r="U72" s="61">
        <v>6.7959952646752102</v>
      </c>
      <c r="V72" s="61">
        <v>3.8417778215174003</v>
      </c>
      <c r="W72" s="62">
        <v>780.91449999999998</v>
      </c>
      <c r="X72" s="62">
        <v>775.44150000000002</v>
      </c>
      <c r="Y72" s="62">
        <v>780.91449999999998</v>
      </c>
      <c r="Z72" s="61">
        <v>58.381439018187784</v>
      </c>
      <c r="AA72" s="62">
        <v>455.90911865234375</v>
      </c>
      <c r="AB72" s="62">
        <v>42.121078491210938</v>
      </c>
      <c r="AC72" s="59">
        <v>9</v>
      </c>
      <c r="AD72" s="59" t="s">
        <v>22</v>
      </c>
      <c r="AE72" s="59"/>
      <c r="AF72" s="59"/>
      <c r="AG72" s="59"/>
      <c r="AH72" s="59"/>
    </row>
    <row r="73" spans="1:34" x14ac:dyDescent="0.35">
      <c r="A73" s="59">
        <v>64</v>
      </c>
      <c r="B73" s="59" t="s">
        <v>234</v>
      </c>
      <c r="C73" s="59" t="s">
        <v>235</v>
      </c>
      <c r="D73" s="59" t="s">
        <v>128</v>
      </c>
      <c r="E73" s="59" t="s">
        <v>236</v>
      </c>
      <c r="F73" s="59" t="s">
        <v>119</v>
      </c>
      <c r="G73" s="59" t="s">
        <v>86</v>
      </c>
      <c r="H73" s="60">
        <v>3.8603500150850602E-2</v>
      </c>
      <c r="I73" s="60">
        <v>4.1951491211449601E-2</v>
      </c>
      <c r="J73" s="61">
        <v>41.182762384414673</v>
      </c>
      <c r="K73" s="61">
        <v>28.958290815353394</v>
      </c>
      <c r="L73" s="61">
        <v>29.858943819999695</v>
      </c>
      <c r="M73" s="61"/>
      <c r="N73" s="61">
        <v>41.182763708063469</v>
      </c>
      <c r="O73" s="61">
        <v>26.48961840633045</v>
      </c>
      <c r="P73" s="61">
        <v>2.4686722864066502</v>
      </c>
      <c r="Q73" s="61">
        <v>8.3543089269845101</v>
      </c>
      <c r="R73" s="61">
        <v>1.5677250794796298</v>
      </c>
      <c r="S73" s="61">
        <v>8.8785105043189996E-2</v>
      </c>
      <c r="T73" s="61">
        <v>0.42487525597737003</v>
      </c>
      <c r="U73" s="61">
        <v>10.702900149425041</v>
      </c>
      <c r="V73" s="61">
        <v>8.7203510822894703</v>
      </c>
      <c r="W73" s="62">
        <v>780.91449999999998</v>
      </c>
      <c r="X73" s="62">
        <v>775.44150000000002</v>
      </c>
      <c r="Y73" s="62">
        <v>780.91449999999998</v>
      </c>
      <c r="Z73" s="61">
        <v>11.311990643678579</v>
      </c>
      <c r="AA73" s="62">
        <v>88.33697509765625</v>
      </c>
      <c r="AB73" s="62">
        <v>9.7014017105102539</v>
      </c>
      <c r="AC73" s="59">
        <v>9</v>
      </c>
      <c r="AD73" s="59" t="s">
        <v>22</v>
      </c>
      <c r="AE73" s="59"/>
      <c r="AF73" s="59"/>
      <c r="AG73" s="59"/>
      <c r="AH73" s="59"/>
    </row>
    <row r="74" spans="1:34" x14ac:dyDescent="0.35">
      <c r="A74" s="55">
        <v>64</v>
      </c>
      <c r="B74" s="55" t="s">
        <v>234</v>
      </c>
      <c r="C74" s="55" t="s">
        <v>235</v>
      </c>
      <c r="D74" s="55" t="s">
        <v>128</v>
      </c>
      <c r="E74" s="55" t="s">
        <v>236</v>
      </c>
      <c r="F74" s="55" t="s">
        <v>119</v>
      </c>
      <c r="G74" s="55" t="s">
        <v>350</v>
      </c>
      <c r="H74" s="56">
        <v>3.8603500150850602E-2</v>
      </c>
      <c r="I74" s="56">
        <v>4.17597987794339E-2</v>
      </c>
      <c r="J74" s="57">
        <v>69.278788566589355</v>
      </c>
      <c r="K74" s="57">
        <v>16.313076019287109</v>
      </c>
      <c r="L74" s="57">
        <v>14.408133924007416</v>
      </c>
      <c r="M74" s="57"/>
      <c r="N74" s="57">
        <v>69.278789912867083</v>
      </c>
      <c r="O74" s="57">
        <v>10.700524970142201</v>
      </c>
      <c r="P74" s="57">
        <v>5.61255079715042</v>
      </c>
      <c r="Q74" s="57">
        <v>3.4192275268423202</v>
      </c>
      <c r="R74" s="57">
        <v>1.0678029974965499</v>
      </c>
      <c r="S74" s="57">
        <v>0</v>
      </c>
      <c r="T74" s="57">
        <v>0.1490565035799</v>
      </c>
      <c r="U74" s="57">
        <v>6.2419336355059398</v>
      </c>
      <c r="V74" s="57">
        <v>3.5301136564161402</v>
      </c>
      <c r="W74" s="58">
        <v>780.91449999999998</v>
      </c>
      <c r="X74" s="58">
        <v>775.44150000000002</v>
      </c>
      <c r="Y74" s="58">
        <v>780.91449999999998</v>
      </c>
      <c r="Z74" s="57">
        <v>30.306570338133181</v>
      </c>
      <c r="AA74" s="58">
        <v>236.66839599609375</v>
      </c>
      <c r="AB74" s="58">
        <v>24.655679702758789</v>
      </c>
      <c r="AC74" s="55">
        <v>9</v>
      </c>
      <c r="AD74" s="55" t="s">
        <v>22</v>
      </c>
      <c r="AE74" s="59"/>
      <c r="AF74" s="59"/>
      <c r="AG74" s="59"/>
      <c r="AH74" s="59"/>
    </row>
    <row r="75" spans="1:34" x14ac:dyDescent="0.35">
      <c r="A75" s="55">
        <v>64</v>
      </c>
      <c r="B75" s="55" t="s">
        <v>234</v>
      </c>
      <c r="C75" s="55" t="s">
        <v>235</v>
      </c>
      <c r="D75" s="55" t="s">
        <v>128</v>
      </c>
      <c r="E75" s="55" t="s">
        <v>236</v>
      </c>
      <c r="F75" s="55" t="s">
        <v>119</v>
      </c>
      <c r="G75" s="55" t="s">
        <v>351</v>
      </c>
      <c r="H75" s="56">
        <v>3.8603500150850602E-2</v>
      </c>
      <c r="I75" s="56">
        <v>3.7230966371707003E-2</v>
      </c>
      <c r="J75" s="57">
        <v>63.502305746078491</v>
      </c>
      <c r="K75" s="57">
        <v>18.116207420825958</v>
      </c>
      <c r="L75" s="57">
        <v>18.38148832321167</v>
      </c>
      <c r="M75" s="57"/>
      <c r="N75" s="57">
        <v>63.502303919481982</v>
      </c>
      <c r="O75" s="57">
        <v>15.045478248191211</v>
      </c>
      <c r="P75" s="57">
        <v>3.0707282158774203</v>
      </c>
      <c r="Q75" s="57">
        <v>4.7434231953453896</v>
      </c>
      <c r="R75" s="57">
        <v>1.15675964100118</v>
      </c>
      <c r="S75" s="57">
        <v>1.8278233614419999E-2</v>
      </c>
      <c r="T75" s="57">
        <v>0.21847812546875001</v>
      </c>
      <c r="U75" s="57">
        <v>7.5105296490509303</v>
      </c>
      <c r="V75" s="57">
        <v>4.7340207719725695</v>
      </c>
      <c r="W75" s="58">
        <v>780.91449999999998</v>
      </c>
      <c r="X75" s="58">
        <v>775.44150000000002</v>
      </c>
      <c r="Y75" s="58">
        <v>780.91449999999998</v>
      </c>
      <c r="Z75" s="57">
        <v>69.693429661865991</v>
      </c>
      <c r="AA75" s="58">
        <v>544.24609375</v>
      </c>
      <c r="AB75" s="58">
        <v>51.822479248046875</v>
      </c>
      <c r="AC75" s="55">
        <v>9</v>
      </c>
      <c r="AD75" s="55" t="s">
        <v>22</v>
      </c>
      <c r="AE75" s="59"/>
      <c r="AF75" s="59"/>
      <c r="AG75" s="59"/>
      <c r="AH75" s="59"/>
    </row>
    <row r="76" spans="1:34" x14ac:dyDescent="0.35">
      <c r="A76" s="59">
        <v>68</v>
      </c>
      <c r="B76" s="59" t="s">
        <v>231</v>
      </c>
      <c r="C76" s="59" t="s">
        <v>232</v>
      </c>
      <c r="D76" s="59" t="s">
        <v>107</v>
      </c>
      <c r="E76" s="59" t="s">
        <v>233</v>
      </c>
      <c r="F76" s="59" t="s">
        <v>185</v>
      </c>
      <c r="G76" s="59" t="s">
        <v>82</v>
      </c>
      <c r="H76" s="60">
        <v>3.7754270156395202E-2</v>
      </c>
      <c r="I76" s="60">
        <v>5.1829074573683E-2</v>
      </c>
      <c r="J76" s="61">
        <v>28.014782071113586</v>
      </c>
      <c r="K76" s="61">
        <v>27.257373929023743</v>
      </c>
      <c r="L76" s="61">
        <v>44.727843999862671</v>
      </c>
      <c r="M76" s="61">
        <v>25.081379117986842</v>
      </c>
      <c r="N76" s="61">
        <v>2.9334030327585401</v>
      </c>
      <c r="O76" s="61">
        <v>19.709511960094257</v>
      </c>
      <c r="P76" s="61">
        <v>7.5478615001458502</v>
      </c>
      <c r="Q76" s="61">
        <v>9.19763943984983</v>
      </c>
      <c r="R76" s="61">
        <v>11.983866317691321</v>
      </c>
      <c r="S76" s="61">
        <v>3.7594975461404201</v>
      </c>
      <c r="T76" s="61">
        <v>5.2922992509239295</v>
      </c>
      <c r="U76" s="61">
        <v>9.9491356467730405</v>
      </c>
      <c r="V76" s="61">
        <v>4.5454061876364902</v>
      </c>
      <c r="W76" s="62">
        <v>11180.0195</v>
      </c>
      <c r="X76" s="62">
        <v>11937.3595</v>
      </c>
      <c r="Y76" s="62">
        <v>12077.154</v>
      </c>
      <c r="Z76" s="61">
        <v>22.147368638262709</v>
      </c>
      <c r="AA76" s="62">
        <v>2674.771728515625</v>
      </c>
      <c r="AB76" s="62">
        <v>320.306396484375</v>
      </c>
      <c r="AC76" s="59">
        <v>10</v>
      </c>
      <c r="AD76" s="59" t="s">
        <v>83</v>
      </c>
      <c r="AE76" s="59"/>
      <c r="AF76" s="59"/>
      <c r="AG76" s="59"/>
      <c r="AH76" s="59"/>
    </row>
    <row r="77" spans="1:34" x14ac:dyDescent="0.35">
      <c r="A77" s="59">
        <v>68</v>
      </c>
      <c r="B77" s="59" t="s">
        <v>231</v>
      </c>
      <c r="C77" s="59" t="s">
        <v>232</v>
      </c>
      <c r="D77" s="59" t="s">
        <v>107</v>
      </c>
      <c r="E77" s="59" t="s">
        <v>233</v>
      </c>
      <c r="F77" s="59" t="s">
        <v>185</v>
      </c>
      <c r="G77" s="59" t="s">
        <v>84</v>
      </c>
      <c r="H77" s="60">
        <v>3.7754270156395202E-2</v>
      </c>
      <c r="I77" s="60">
        <v>3.2762067124985701E-2</v>
      </c>
      <c r="J77" s="61">
        <v>22.97026515007019</v>
      </c>
      <c r="K77" s="61">
        <v>28.053203225135803</v>
      </c>
      <c r="L77" s="61">
        <v>48.976528644561768</v>
      </c>
      <c r="M77" s="61">
        <v>19.428655837276981</v>
      </c>
      <c r="N77" s="61">
        <v>3.5416101120380397</v>
      </c>
      <c r="O77" s="61">
        <v>16.22794200831957</v>
      </c>
      <c r="P77" s="61">
        <v>11.825261241642961</v>
      </c>
      <c r="Q77" s="61">
        <v>10.566092622662911</v>
      </c>
      <c r="R77" s="61">
        <v>12.221697738556079</v>
      </c>
      <c r="S77" s="61">
        <v>4.0481227869024501</v>
      </c>
      <c r="T77" s="61">
        <v>6.1334419889999001</v>
      </c>
      <c r="U77" s="61">
        <v>10.74048428696301</v>
      </c>
      <c r="V77" s="61">
        <v>5.2666913766381898</v>
      </c>
      <c r="W77" s="62">
        <v>11180.0195</v>
      </c>
      <c r="X77" s="62">
        <v>11937.3595</v>
      </c>
      <c r="Y77" s="62">
        <v>12077.154</v>
      </c>
      <c r="Z77" s="61">
        <v>16.84594979536854</v>
      </c>
      <c r="AA77" s="62">
        <v>2034.5113525390625</v>
      </c>
      <c r="AB77" s="62">
        <v>156.20700073242188</v>
      </c>
      <c r="AC77" s="59">
        <v>10</v>
      </c>
      <c r="AD77" s="59" t="s">
        <v>83</v>
      </c>
      <c r="AE77" s="59"/>
      <c r="AF77" s="59"/>
      <c r="AG77" s="59"/>
      <c r="AH77" s="59"/>
    </row>
    <row r="78" spans="1:34" x14ac:dyDescent="0.35">
      <c r="A78" s="59">
        <v>68</v>
      </c>
      <c r="B78" s="59" t="s">
        <v>231</v>
      </c>
      <c r="C78" s="59" t="s">
        <v>232</v>
      </c>
      <c r="D78" s="59" t="s">
        <v>107</v>
      </c>
      <c r="E78" s="59" t="s">
        <v>233</v>
      </c>
      <c r="F78" s="59" t="s">
        <v>185</v>
      </c>
      <c r="G78" s="59" t="s">
        <v>85</v>
      </c>
      <c r="H78" s="60">
        <v>3.7754270156395202E-2</v>
      </c>
      <c r="I78" s="60">
        <v>2.4941255729574601E-2</v>
      </c>
      <c r="J78" s="61">
        <v>19.093669950962067</v>
      </c>
      <c r="K78" s="61">
        <v>30.878758430480957</v>
      </c>
      <c r="L78" s="61">
        <v>50.027573108673096</v>
      </c>
      <c r="M78" s="61">
        <v>16.553800211315199</v>
      </c>
      <c r="N78" s="61">
        <v>2.5398689648660397</v>
      </c>
      <c r="O78" s="61">
        <v>24.867453348362652</v>
      </c>
      <c r="P78" s="61">
        <v>6.0113051670482198</v>
      </c>
      <c r="Q78" s="61">
        <v>10.691482478538749</v>
      </c>
      <c r="R78" s="61">
        <v>12.881420273128491</v>
      </c>
      <c r="S78" s="61">
        <v>4.7169086293160101</v>
      </c>
      <c r="T78" s="61">
        <v>5.7388429074758598</v>
      </c>
      <c r="U78" s="61">
        <v>11.194948406803631</v>
      </c>
      <c r="V78" s="61">
        <v>4.80396961314419</v>
      </c>
      <c r="W78" s="62">
        <v>11180.0195</v>
      </c>
      <c r="X78" s="62">
        <v>11937.3595</v>
      </c>
      <c r="Y78" s="62">
        <v>12077.154</v>
      </c>
      <c r="Z78" s="61">
        <v>50.613498341866659</v>
      </c>
      <c r="AA78" s="62">
        <v>6112.669921875</v>
      </c>
      <c r="AB78" s="62">
        <v>369.04852294921875</v>
      </c>
      <c r="AC78" s="59">
        <v>10</v>
      </c>
      <c r="AD78" s="59" t="s">
        <v>83</v>
      </c>
      <c r="AE78" s="59"/>
      <c r="AF78" s="59"/>
      <c r="AG78" s="59"/>
      <c r="AH78" s="59"/>
    </row>
    <row r="79" spans="1:34" x14ac:dyDescent="0.35">
      <c r="A79" s="59">
        <v>68</v>
      </c>
      <c r="B79" s="59" t="s">
        <v>231</v>
      </c>
      <c r="C79" s="59" t="s">
        <v>232</v>
      </c>
      <c r="D79" s="59" t="s">
        <v>107</v>
      </c>
      <c r="E79" s="59" t="s">
        <v>233</v>
      </c>
      <c r="F79" s="59" t="s">
        <v>185</v>
      </c>
      <c r="G79" s="59" t="s">
        <v>86</v>
      </c>
      <c r="H79" s="60">
        <v>3.7754270156395202E-2</v>
      </c>
      <c r="I79" s="60">
        <v>7.8251006820111504E-2</v>
      </c>
      <c r="J79" s="61">
        <v>1.8524752929806709</v>
      </c>
      <c r="K79" s="61">
        <v>40.75305163860321</v>
      </c>
      <c r="L79" s="61">
        <v>57.39448070526123</v>
      </c>
      <c r="M79" s="61">
        <v>1.7461250951650802</v>
      </c>
      <c r="N79" s="61">
        <v>0.10635020882584999</v>
      </c>
      <c r="O79" s="61">
        <v>39.749798220129321</v>
      </c>
      <c r="P79" s="61">
        <v>1.00325238655031</v>
      </c>
      <c r="Q79" s="61">
        <v>11.827550228474291</v>
      </c>
      <c r="R79" s="61">
        <v>13.934597878845739</v>
      </c>
      <c r="S79" s="61">
        <v>5.2281904381031499</v>
      </c>
      <c r="T79" s="61">
        <v>5.2777907997615898</v>
      </c>
      <c r="U79" s="61">
        <v>12.525259154830129</v>
      </c>
      <c r="V79" s="61">
        <v>8.6010855893140903</v>
      </c>
      <c r="W79" s="62">
        <v>11180.0195</v>
      </c>
      <c r="X79" s="62">
        <v>11937.3595</v>
      </c>
      <c r="Y79" s="62">
        <v>12077.154</v>
      </c>
      <c r="Z79" s="61">
        <v>10.39318322450308</v>
      </c>
      <c r="AA79" s="62">
        <v>1255.20068359375</v>
      </c>
      <c r="AB79" s="62">
        <v>248.65444946289063</v>
      </c>
      <c r="AC79" s="59">
        <v>10</v>
      </c>
      <c r="AD79" s="59" t="s">
        <v>83</v>
      </c>
      <c r="AE79" s="59"/>
      <c r="AF79" s="59"/>
      <c r="AG79" s="59"/>
      <c r="AH79" s="59"/>
    </row>
    <row r="80" spans="1:34" x14ac:dyDescent="0.35">
      <c r="A80" s="55">
        <v>68</v>
      </c>
      <c r="B80" s="55" t="s">
        <v>231</v>
      </c>
      <c r="C80" s="55" t="s">
        <v>232</v>
      </c>
      <c r="D80" s="55" t="s">
        <v>107</v>
      </c>
      <c r="E80" s="55" t="s">
        <v>233</v>
      </c>
      <c r="F80" s="55" t="s">
        <v>185</v>
      </c>
      <c r="G80" s="55" t="s">
        <v>350</v>
      </c>
      <c r="H80" s="56">
        <v>3.7754270156395202E-2</v>
      </c>
      <c r="I80" s="56">
        <v>4.3591718453932102E-2</v>
      </c>
      <c r="J80" s="57">
        <v>26.376864314079285</v>
      </c>
      <c r="K80" s="57">
        <v>27.515774965286255</v>
      </c>
      <c r="L80" s="57">
        <v>46.10736072063446</v>
      </c>
      <c r="M80" s="57">
        <v>23.245980765973549</v>
      </c>
      <c r="N80" s="57">
        <v>3.1308834710459901</v>
      </c>
      <c r="O80" s="57">
        <v>18.579071385776331</v>
      </c>
      <c r="P80" s="57">
        <v>8.9367022493888797</v>
      </c>
      <c r="Q80" s="57">
        <v>9.641966287603509</v>
      </c>
      <c r="R80" s="57">
        <v>12.061088459344941</v>
      </c>
      <c r="S80" s="57">
        <v>3.8532120736234301</v>
      </c>
      <c r="T80" s="57">
        <v>5.5654122123421503</v>
      </c>
      <c r="U80" s="57">
        <v>10.206080824866</v>
      </c>
      <c r="V80" s="57">
        <v>4.7796022700349896</v>
      </c>
      <c r="W80" s="58">
        <v>11180.0195</v>
      </c>
      <c r="X80" s="58">
        <v>11937.3595</v>
      </c>
      <c r="Y80" s="58">
        <v>12077.154</v>
      </c>
      <c r="Z80" s="57">
        <v>38.99331843363116</v>
      </c>
      <c r="AA80" s="58">
        <v>4709.283203125</v>
      </c>
      <c r="AB80" s="58">
        <v>476.513427734375</v>
      </c>
      <c r="AC80" s="55">
        <v>10</v>
      </c>
      <c r="AD80" s="55" t="s">
        <v>83</v>
      </c>
      <c r="AE80" s="59"/>
      <c r="AF80" s="59"/>
      <c r="AG80" s="59"/>
      <c r="AH80" s="59"/>
    </row>
    <row r="81" spans="1:34" x14ac:dyDescent="0.35">
      <c r="A81" s="55">
        <v>68</v>
      </c>
      <c r="B81" s="55" t="s">
        <v>231</v>
      </c>
      <c r="C81" s="55" t="s">
        <v>232</v>
      </c>
      <c r="D81" s="55" t="s">
        <v>107</v>
      </c>
      <c r="E81" s="55" t="s">
        <v>233</v>
      </c>
      <c r="F81" s="55" t="s">
        <v>185</v>
      </c>
      <c r="G81" s="55" t="s">
        <v>351</v>
      </c>
      <c r="H81" s="56">
        <v>3.7754270156395202E-2</v>
      </c>
      <c r="I81" s="56">
        <v>3.4023179160106297E-2</v>
      </c>
      <c r="J81" s="57">
        <v>12.338230758905411</v>
      </c>
      <c r="K81" s="57">
        <v>34.747698903083801</v>
      </c>
      <c r="L81" s="57">
        <v>52.914071083068848</v>
      </c>
      <c r="M81" s="57">
        <v>10.751861983168661</v>
      </c>
      <c r="N81" s="57">
        <v>1.5863684734768302</v>
      </c>
      <c r="O81" s="57">
        <v>30.698648654760756</v>
      </c>
      <c r="P81" s="57">
        <v>4.0490516297555406</v>
      </c>
      <c r="Q81" s="57">
        <v>11.13661615795934</v>
      </c>
      <c r="R81" s="57">
        <v>13.29407596443116</v>
      </c>
      <c r="S81" s="57">
        <v>4.9172388937559095</v>
      </c>
      <c r="T81" s="57">
        <v>5.5581936274279906</v>
      </c>
      <c r="U81" s="57">
        <v>11.71619031167714</v>
      </c>
      <c r="V81" s="57">
        <v>6.2917543035860906</v>
      </c>
      <c r="W81" s="58">
        <v>11180.0195</v>
      </c>
      <c r="X81" s="58">
        <v>11937.3595</v>
      </c>
      <c r="Y81" s="58">
        <v>12077.154</v>
      </c>
      <c r="Z81" s="57">
        <v>61.006681566369714</v>
      </c>
      <c r="AA81" s="58">
        <v>7367.87109375</v>
      </c>
      <c r="AB81" s="58">
        <v>617.7030029296875</v>
      </c>
      <c r="AC81" s="55">
        <v>10</v>
      </c>
      <c r="AD81" s="55" t="s">
        <v>83</v>
      </c>
      <c r="AE81" s="59"/>
      <c r="AF81" s="59"/>
      <c r="AG81" s="59"/>
      <c r="AH81" s="59"/>
    </row>
    <row r="82" spans="1:34" x14ac:dyDescent="0.35">
      <c r="A82" s="59">
        <v>70</v>
      </c>
      <c r="B82" s="59" t="s">
        <v>172</v>
      </c>
      <c r="C82" s="59" t="s">
        <v>173</v>
      </c>
      <c r="D82" s="59" t="s">
        <v>79</v>
      </c>
      <c r="E82" s="59" t="s">
        <v>80</v>
      </c>
      <c r="F82" s="59" t="s">
        <v>174</v>
      </c>
      <c r="G82" s="59" t="s">
        <v>82</v>
      </c>
      <c r="H82" s="60">
        <v>8.3074962435721999E-3</v>
      </c>
      <c r="I82" s="60">
        <v>2.9066673580027801E-2</v>
      </c>
      <c r="J82" s="61">
        <v>82.698988914489746</v>
      </c>
      <c r="K82" s="61">
        <v>5.9981934726238251</v>
      </c>
      <c r="L82" s="61">
        <v>11.302816867828369</v>
      </c>
      <c r="M82" s="61">
        <v>82.69898900482444</v>
      </c>
      <c r="N82" s="61"/>
      <c r="O82" s="61">
        <v>2.4919099878001298</v>
      </c>
      <c r="P82" s="61">
        <v>3.5062835043193199</v>
      </c>
      <c r="Q82" s="61">
        <v>9.3331492427878899</v>
      </c>
      <c r="R82" s="61">
        <v>1.2473086530008499</v>
      </c>
      <c r="S82" s="61">
        <v>0.1293320856348</v>
      </c>
      <c r="T82" s="61">
        <v>0.25490301612259997</v>
      </c>
      <c r="U82" s="61">
        <v>0.19360141434371</v>
      </c>
      <c r="V82" s="61">
        <v>0.14452309116289</v>
      </c>
      <c r="W82" s="62">
        <v>3670.1134999999999</v>
      </c>
      <c r="X82" s="62">
        <v>3244.9074999999998</v>
      </c>
      <c r="Y82" s="62">
        <v>3204.8020000000001</v>
      </c>
      <c r="Z82" s="61">
        <v>10.35312396955525</v>
      </c>
      <c r="AA82" s="62">
        <v>331.797119140625</v>
      </c>
      <c r="AB82" s="62">
        <v>25.410100936889648</v>
      </c>
      <c r="AC82" s="59">
        <v>9</v>
      </c>
      <c r="AD82" s="59" t="s">
        <v>23</v>
      </c>
      <c r="AE82" s="59"/>
      <c r="AF82" s="59"/>
      <c r="AG82" s="59"/>
      <c r="AH82" s="59"/>
    </row>
    <row r="83" spans="1:34" x14ac:dyDescent="0.35">
      <c r="A83" s="59">
        <v>70</v>
      </c>
      <c r="B83" s="59" t="s">
        <v>172</v>
      </c>
      <c r="C83" s="59" t="s">
        <v>173</v>
      </c>
      <c r="D83" s="59" t="s">
        <v>79</v>
      </c>
      <c r="E83" s="59" t="s">
        <v>80</v>
      </c>
      <c r="F83" s="59" t="s">
        <v>174</v>
      </c>
      <c r="G83" s="59" t="s">
        <v>84</v>
      </c>
      <c r="H83" s="60">
        <v>8.3074962435721999E-3</v>
      </c>
      <c r="I83" s="60">
        <v>3.5854009661028998E-3</v>
      </c>
      <c r="J83" s="61">
        <v>64.092463254928589</v>
      </c>
      <c r="K83" s="61">
        <v>20.938722789287567</v>
      </c>
      <c r="L83" s="61">
        <v>14.968815445899963</v>
      </c>
      <c r="M83" s="61">
        <v>64.09246126613229</v>
      </c>
      <c r="N83" s="61"/>
      <c r="O83" s="61">
        <v>10.46936119798897</v>
      </c>
      <c r="P83" s="61">
        <v>10.469361197988981</v>
      </c>
      <c r="Q83" s="61">
        <v>8.5965865484537094</v>
      </c>
      <c r="R83" s="61">
        <v>4.3976478013816003</v>
      </c>
      <c r="S83" s="61">
        <v>0</v>
      </c>
      <c r="T83" s="61">
        <v>0.89753726729659</v>
      </c>
      <c r="U83" s="61">
        <v>0.17950745345932001</v>
      </c>
      <c r="V83" s="61">
        <v>0.89753726729659</v>
      </c>
      <c r="W83" s="62">
        <v>3670.1134999999999</v>
      </c>
      <c r="X83" s="62">
        <v>3244.9074999999998</v>
      </c>
      <c r="Y83" s="62">
        <v>3204.8020000000001</v>
      </c>
      <c r="Z83" s="61">
        <v>13.514928996658259</v>
      </c>
      <c r="AA83" s="62">
        <v>433.126708984375</v>
      </c>
      <c r="AB83" s="62">
        <v>3.9112544059753418</v>
      </c>
      <c r="AC83" s="59">
        <v>9</v>
      </c>
      <c r="AD83" s="59" t="s">
        <v>23</v>
      </c>
      <c r="AE83" s="59"/>
      <c r="AF83" s="59"/>
      <c r="AG83" s="59"/>
      <c r="AH83" s="59"/>
    </row>
    <row r="84" spans="1:34" x14ac:dyDescent="0.35">
      <c r="A84" s="59">
        <v>70</v>
      </c>
      <c r="B84" s="59" t="s">
        <v>172</v>
      </c>
      <c r="C84" s="59" t="s">
        <v>173</v>
      </c>
      <c r="D84" s="59" t="s">
        <v>79</v>
      </c>
      <c r="E84" s="59" t="s">
        <v>80</v>
      </c>
      <c r="F84" s="59" t="s">
        <v>174</v>
      </c>
      <c r="G84" s="59" t="s">
        <v>85</v>
      </c>
      <c r="H84" s="60">
        <v>8.3074962435721999E-3</v>
      </c>
      <c r="I84" s="60">
        <v>6.6992184029276997E-3</v>
      </c>
      <c r="J84" s="61">
        <v>83.913785219192505</v>
      </c>
      <c r="K84" s="61">
        <v>4.3332066386938095</v>
      </c>
      <c r="L84" s="61">
        <v>11.753008514642715</v>
      </c>
      <c r="M84" s="61">
        <v>83.913783960555349</v>
      </c>
      <c r="N84" s="61"/>
      <c r="O84" s="61">
        <v>1.8242561015623899</v>
      </c>
      <c r="P84" s="61">
        <v>2.50895070940041</v>
      </c>
      <c r="Q84" s="61">
        <v>9.9066740034699698</v>
      </c>
      <c r="R84" s="61">
        <v>1.12914290760735</v>
      </c>
      <c r="S84" s="61">
        <v>0.25829979476523002</v>
      </c>
      <c r="T84" s="61">
        <v>0.20988687544534002</v>
      </c>
      <c r="U84" s="61">
        <v>0.16297191276859999</v>
      </c>
      <c r="V84" s="61">
        <v>8.6033734425579989E-2</v>
      </c>
      <c r="W84" s="62">
        <v>3670.1134999999999</v>
      </c>
      <c r="X84" s="62">
        <v>3244.9074999999998</v>
      </c>
      <c r="Y84" s="62">
        <v>3204.8020000000001</v>
      </c>
      <c r="Z84" s="61">
        <v>60.367204616905198</v>
      </c>
      <c r="AA84" s="62">
        <v>1934.6494140625</v>
      </c>
      <c r="AB84" s="62">
        <v>34.184307098388672</v>
      </c>
      <c r="AC84" s="59">
        <v>9</v>
      </c>
      <c r="AD84" s="59" t="s">
        <v>23</v>
      </c>
      <c r="AE84" s="59"/>
      <c r="AF84" s="59"/>
      <c r="AG84" s="59"/>
      <c r="AH84" s="59"/>
    </row>
    <row r="85" spans="1:34" x14ac:dyDescent="0.35">
      <c r="A85" s="59">
        <v>70</v>
      </c>
      <c r="B85" s="59" t="s">
        <v>172</v>
      </c>
      <c r="C85" s="59" t="s">
        <v>173</v>
      </c>
      <c r="D85" s="59" t="s">
        <v>79</v>
      </c>
      <c r="E85" s="59" t="s">
        <v>80</v>
      </c>
      <c r="F85" s="59" t="s">
        <v>174</v>
      </c>
      <c r="G85" s="59" t="s">
        <v>86</v>
      </c>
      <c r="H85" s="60">
        <v>8.3074962435721999E-3</v>
      </c>
      <c r="I85" s="60">
        <v>4.9053657166813003E-3</v>
      </c>
      <c r="J85" s="61">
        <v>55.395877361297607</v>
      </c>
      <c r="K85" s="61">
        <v>18.439114093780518</v>
      </c>
      <c r="L85" s="61">
        <v>26.165005564689636</v>
      </c>
      <c r="M85" s="61">
        <v>55.395878091296716</v>
      </c>
      <c r="N85" s="61"/>
      <c r="O85" s="61">
        <v>17.467564409811899</v>
      </c>
      <c r="P85" s="61">
        <v>0.97155013371147003</v>
      </c>
      <c r="Q85" s="61">
        <v>12.506826532198339</v>
      </c>
      <c r="R85" s="61">
        <v>5.2987170406984498</v>
      </c>
      <c r="S85" s="61">
        <v>0.90281237152798999</v>
      </c>
      <c r="T85" s="61">
        <v>1.0211857611730899</v>
      </c>
      <c r="U85" s="61">
        <v>1.8561518148935301</v>
      </c>
      <c r="V85" s="61">
        <v>4.57931384468844</v>
      </c>
      <c r="W85" s="62">
        <v>3670.1134999999999</v>
      </c>
      <c r="X85" s="62">
        <v>3244.9074999999998</v>
      </c>
      <c r="Y85" s="62">
        <v>3204.8020000000001</v>
      </c>
      <c r="Z85" s="61">
        <v>15.764742416877182</v>
      </c>
      <c r="AA85" s="62">
        <v>505.22879028320313</v>
      </c>
      <c r="AB85" s="62">
        <v>6.7161068916320801</v>
      </c>
      <c r="AC85" s="59">
        <v>9</v>
      </c>
      <c r="AD85" s="59" t="s">
        <v>23</v>
      </c>
      <c r="AE85" s="59"/>
      <c r="AF85" s="59"/>
      <c r="AG85" s="59"/>
      <c r="AH85" s="59"/>
    </row>
    <row r="86" spans="1:34" x14ac:dyDescent="0.35">
      <c r="A86" s="55">
        <v>70</v>
      </c>
      <c r="B86" s="55" t="s">
        <v>172</v>
      </c>
      <c r="C86" s="55" t="s">
        <v>173</v>
      </c>
      <c r="D86" s="55" t="s">
        <v>79</v>
      </c>
      <c r="E86" s="55" t="s">
        <v>80</v>
      </c>
      <c r="F86" s="55" t="s">
        <v>174</v>
      </c>
      <c r="G86" s="55" t="s">
        <v>350</v>
      </c>
      <c r="H86" s="56">
        <v>8.3074962435721999E-3</v>
      </c>
      <c r="I86" s="56">
        <v>1.4638283019257301E-2</v>
      </c>
      <c r="J86" s="57">
        <v>80.118453502655029</v>
      </c>
      <c r="K86" s="57">
        <v>8.0702915787696838</v>
      </c>
      <c r="L86" s="57">
        <v>11.811254173517227</v>
      </c>
      <c r="M86" s="57">
        <v>80.118454314323387</v>
      </c>
      <c r="N86" s="57"/>
      <c r="O86" s="57">
        <v>3.5983007060904098</v>
      </c>
      <c r="P86" s="57">
        <v>4.4719910126486697</v>
      </c>
      <c r="Q86" s="57">
        <v>9.2309955464536202</v>
      </c>
      <c r="R86" s="57">
        <v>1.6842284036078299</v>
      </c>
      <c r="S86" s="57">
        <v>0.11139505094122999</v>
      </c>
      <c r="T86" s="57">
        <v>0.34402980010672002</v>
      </c>
      <c r="U86" s="57">
        <v>0.19164672642452998</v>
      </c>
      <c r="V86" s="57">
        <v>0.24895843940435</v>
      </c>
      <c r="W86" s="58">
        <v>3670.1134999999999</v>
      </c>
      <c r="X86" s="58">
        <v>3244.9074999999998</v>
      </c>
      <c r="Y86" s="58">
        <v>3204.8020000000001</v>
      </c>
      <c r="Z86" s="57">
        <v>23.868052966213423</v>
      </c>
      <c r="AA86" s="58">
        <v>764.923828125</v>
      </c>
      <c r="AB86" s="58">
        <v>29.321355819702148</v>
      </c>
      <c r="AC86" s="55">
        <v>9</v>
      </c>
      <c r="AD86" s="55" t="s">
        <v>23</v>
      </c>
      <c r="AE86" s="59"/>
      <c r="AF86" s="59"/>
      <c r="AG86" s="59"/>
      <c r="AH86" s="59"/>
    </row>
    <row r="87" spans="1:34" x14ac:dyDescent="0.35">
      <c r="A87" s="55">
        <v>70</v>
      </c>
      <c r="B87" s="55" t="s">
        <v>172</v>
      </c>
      <c r="C87" s="55" t="s">
        <v>173</v>
      </c>
      <c r="D87" s="55" t="s">
        <v>79</v>
      </c>
      <c r="E87" s="55" t="s">
        <v>80</v>
      </c>
      <c r="F87" s="55" t="s">
        <v>174</v>
      </c>
      <c r="G87" s="55" t="s">
        <v>351</v>
      </c>
      <c r="H87" s="56">
        <v>8.3074962435721999E-3</v>
      </c>
      <c r="I87" s="56">
        <v>6.3277629675379003E-3</v>
      </c>
      <c r="J87" s="57">
        <v>79.335963726043701</v>
      </c>
      <c r="K87" s="57">
        <v>6.5975494682788849</v>
      </c>
      <c r="L87" s="57">
        <v>14.066487550735474</v>
      </c>
      <c r="M87" s="57">
        <v>79.335963430296218</v>
      </c>
      <c r="N87" s="57"/>
      <c r="O87" s="57">
        <v>4.3353892213242897</v>
      </c>
      <c r="P87" s="57">
        <v>2.2621603612282399</v>
      </c>
      <c r="Q87" s="57">
        <v>10.32406200111393</v>
      </c>
      <c r="R87" s="57">
        <v>1.7984614107391401</v>
      </c>
      <c r="S87" s="57">
        <v>0.36175980755282</v>
      </c>
      <c r="T87" s="57">
        <v>0.34012016509433002</v>
      </c>
      <c r="U87" s="57">
        <v>0.43476864822634004</v>
      </c>
      <c r="V87" s="57">
        <v>0.80731495441527001</v>
      </c>
      <c r="W87" s="58">
        <v>3670.1134999999999</v>
      </c>
      <c r="X87" s="58">
        <v>3244.9074999999998</v>
      </c>
      <c r="Y87" s="58">
        <v>3204.8020000000001</v>
      </c>
      <c r="Z87" s="57">
        <v>76.131947033783831</v>
      </c>
      <c r="AA87" s="58">
        <v>2439.878173828125</v>
      </c>
      <c r="AB87" s="58">
        <v>40.900413513183594</v>
      </c>
      <c r="AC87" s="55">
        <v>9</v>
      </c>
      <c r="AD87" s="55" t="s">
        <v>23</v>
      </c>
      <c r="AE87" s="59"/>
      <c r="AF87" s="59"/>
      <c r="AG87" s="59"/>
      <c r="AH87" s="59"/>
    </row>
    <row r="88" spans="1:34" x14ac:dyDescent="0.35">
      <c r="A88" s="59">
        <v>72</v>
      </c>
      <c r="B88" s="59" t="s">
        <v>245</v>
      </c>
      <c r="C88" s="59" t="s">
        <v>246</v>
      </c>
      <c r="D88" s="59" t="s">
        <v>136</v>
      </c>
      <c r="E88" s="59" t="s">
        <v>247</v>
      </c>
      <c r="F88" s="59" t="s">
        <v>90</v>
      </c>
      <c r="G88" s="59" t="s">
        <v>82</v>
      </c>
      <c r="H88" s="60">
        <v>7.2638698681445305E-2</v>
      </c>
      <c r="I88" s="60">
        <v>0.1033286645818204</v>
      </c>
      <c r="J88" s="61">
        <v>33.993929624557495</v>
      </c>
      <c r="K88" s="61">
        <v>14.782413840293884</v>
      </c>
      <c r="L88" s="61">
        <v>51.223659515380859</v>
      </c>
      <c r="M88" s="61">
        <v>31.992981452198734</v>
      </c>
      <c r="N88" s="61">
        <v>2.0009483431034503</v>
      </c>
      <c r="O88" s="61">
        <v>5.7376924281804795</v>
      </c>
      <c r="P88" s="61">
        <v>9.0447212523358491</v>
      </c>
      <c r="Q88" s="61">
        <v>12.26342966709627</v>
      </c>
      <c r="R88" s="61">
        <v>10.289325288163061</v>
      </c>
      <c r="S88" s="61">
        <v>2.3689620849805202</v>
      </c>
      <c r="T88" s="61">
        <v>11.634181052798571</v>
      </c>
      <c r="U88" s="61">
        <v>6.5446013132727296</v>
      </c>
      <c r="V88" s="61">
        <v>8.1231571178703188</v>
      </c>
      <c r="W88" s="62">
        <v>2234.7755000000002</v>
      </c>
      <c r="X88" s="62">
        <v>2401.4405000000002</v>
      </c>
      <c r="Y88" s="62">
        <v>2439.8915000000002</v>
      </c>
      <c r="Z88" s="61">
        <v>23.610631813658671</v>
      </c>
      <c r="AA88" s="62">
        <v>576.07379150390625</v>
      </c>
      <c r="AB88" s="62">
        <v>139.63694763183594</v>
      </c>
      <c r="AC88" s="59">
        <v>10</v>
      </c>
      <c r="AD88" s="59" t="s">
        <v>83</v>
      </c>
      <c r="AE88" s="59"/>
      <c r="AF88" s="59"/>
      <c r="AG88" s="59"/>
      <c r="AH88" s="59"/>
    </row>
    <row r="89" spans="1:34" x14ac:dyDescent="0.35">
      <c r="A89" s="59">
        <v>72</v>
      </c>
      <c r="B89" s="59" t="s">
        <v>245</v>
      </c>
      <c r="C89" s="59" t="s">
        <v>246</v>
      </c>
      <c r="D89" s="59" t="s">
        <v>136</v>
      </c>
      <c r="E89" s="59" t="s">
        <v>247</v>
      </c>
      <c r="F89" s="59" t="s">
        <v>90</v>
      </c>
      <c r="G89" s="59" t="s">
        <v>84</v>
      </c>
      <c r="H89" s="60">
        <v>7.2638698681445305E-2</v>
      </c>
      <c r="I89" s="60">
        <v>7.8533665930228105E-2</v>
      </c>
      <c r="J89" s="61">
        <v>36.737620830535889</v>
      </c>
      <c r="K89" s="61">
        <v>11.359435319900513</v>
      </c>
      <c r="L89" s="61">
        <v>51.902937889099121</v>
      </c>
      <c r="M89" s="61">
        <v>34.263617105196289</v>
      </c>
      <c r="N89" s="61">
        <v>2.4740049421953301</v>
      </c>
      <c r="O89" s="61">
        <v>3.4766302736647403</v>
      </c>
      <c r="P89" s="61">
        <v>7.8828051839701594</v>
      </c>
      <c r="Q89" s="61">
        <v>12.55554925595956</v>
      </c>
      <c r="R89" s="61">
        <v>10.503423165093841</v>
      </c>
      <c r="S89" s="61">
        <v>2.35342179572933</v>
      </c>
      <c r="T89" s="61">
        <v>11.857097692219851</v>
      </c>
      <c r="U89" s="61">
        <v>6.26244858285615</v>
      </c>
      <c r="V89" s="61">
        <v>8.3710020031149615</v>
      </c>
      <c r="W89" s="62">
        <v>2234.7755000000002</v>
      </c>
      <c r="X89" s="62">
        <v>2401.4405000000002</v>
      </c>
      <c r="Y89" s="62">
        <v>2439.8915000000002</v>
      </c>
      <c r="Z89" s="61">
        <v>15.563686089416429</v>
      </c>
      <c r="AA89" s="62">
        <v>379.737060546875</v>
      </c>
      <c r="AB89" s="62">
        <v>70.658195495605469</v>
      </c>
      <c r="AC89" s="59">
        <v>10</v>
      </c>
      <c r="AD89" s="59" t="s">
        <v>83</v>
      </c>
      <c r="AE89" s="59"/>
      <c r="AF89" s="59"/>
      <c r="AG89" s="59"/>
      <c r="AH89" s="59"/>
    </row>
    <row r="90" spans="1:34" x14ac:dyDescent="0.35">
      <c r="A90" s="59">
        <v>72</v>
      </c>
      <c r="B90" s="59" t="s">
        <v>245</v>
      </c>
      <c r="C90" s="59" t="s">
        <v>246</v>
      </c>
      <c r="D90" s="59" t="s">
        <v>136</v>
      </c>
      <c r="E90" s="59" t="s">
        <v>247</v>
      </c>
      <c r="F90" s="59" t="s">
        <v>90</v>
      </c>
      <c r="G90" s="59" t="s">
        <v>85</v>
      </c>
      <c r="H90" s="60">
        <v>7.2638698681445305E-2</v>
      </c>
      <c r="I90" s="60">
        <v>5.2566515838948898E-2</v>
      </c>
      <c r="J90" s="61">
        <v>28.27625572681427</v>
      </c>
      <c r="K90" s="61">
        <v>17.12062656879425</v>
      </c>
      <c r="L90" s="61">
        <v>54.603117704391479</v>
      </c>
      <c r="M90" s="61">
        <v>26.108813891414339</v>
      </c>
      <c r="N90" s="61">
        <v>2.1674428764347002</v>
      </c>
      <c r="O90" s="61">
        <v>10.269535228131859</v>
      </c>
      <c r="P90" s="61">
        <v>6.8510914133034895</v>
      </c>
      <c r="Q90" s="61">
        <v>12.652223632122601</v>
      </c>
      <c r="R90" s="61">
        <v>11.12834229813229</v>
      </c>
      <c r="S90" s="61">
        <v>3.4488764195513699</v>
      </c>
      <c r="T90" s="61">
        <v>11.840045240839329</v>
      </c>
      <c r="U90" s="61">
        <v>7.2540580160249197</v>
      </c>
      <c r="V90" s="61">
        <v>8.2795709840448595</v>
      </c>
      <c r="W90" s="62">
        <v>2234.7755000000002</v>
      </c>
      <c r="X90" s="62">
        <v>2401.4405000000002</v>
      </c>
      <c r="Y90" s="62">
        <v>2439.8915000000002</v>
      </c>
      <c r="Z90" s="61">
        <v>52.88002569376701</v>
      </c>
      <c r="AA90" s="62">
        <v>1290.2152099609375</v>
      </c>
      <c r="AB90" s="62">
        <v>162.11651611328125</v>
      </c>
      <c r="AC90" s="59">
        <v>10</v>
      </c>
      <c r="AD90" s="59" t="s">
        <v>83</v>
      </c>
      <c r="AE90" s="59"/>
      <c r="AF90" s="59"/>
      <c r="AG90" s="59"/>
      <c r="AH90" s="59"/>
    </row>
    <row r="91" spans="1:34" x14ac:dyDescent="0.35">
      <c r="A91" s="59">
        <v>72</v>
      </c>
      <c r="B91" s="59" t="s">
        <v>245</v>
      </c>
      <c r="C91" s="59" t="s">
        <v>246</v>
      </c>
      <c r="D91" s="59" t="s">
        <v>136</v>
      </c>
      <c r="E91" s="59" t="s">
        <v>247</v>
      </c>
      <c r="F91" s="59" t="s">
        <v>90</v>
      </c>
      <c r="G91" s="59" t="s">
        <v>86</v>
      </c>
      <c r="H91" s="60">
        <v>7.2638698681445305E-2</v>
      </c>
      <c r="I91" s="60">
        <v>0.10348078736387389</v>
      </c>
      <c r="J91" s="61">
        <v>16.526786983013153</v>
      </c>
      <c r="K91" s="61">
        <v>27.077671885490417</v>
      </c>
      <c r="L91" s="61">
        <v>56.395536661148071</v>
      </c>
      <c r="M91" s="61">
        <v>15.81884021041512</v>
      </c>
      <c r="N91" s="61">
        <v>0.70794648628222001</v>
      </c>
      <c r="O91" s="61">
        <v>23.433534387308548</v>
      </c>
      <c r="P91" s="61">
        <v>3.64413841386851</v>
      </c>
      <c r="Q91" s="61">
        <v>12.867784670762388</v>
      </c>
      <c r="R91" s="61">
        <v>10.561582048302071</v>
      </c>
      <c r="S91" s="61">
        <v>4.2708528674193706</v>
      </c>
      <c r="T91" s="61">
        <v>12.39109913197472</v>
      </c>
      <c r="U91" s="61">
        <v>7.9393151788963001</v>
      </c>
      <c r="V91" s="61">
        <v>8.3649066047706899</v>
      </c>
      <c r="W91" s="62">
        <v>2234.7755000000002</v>
      </c>
      <c r="X91" s="62">
        <v>2401.4405000000002</v>
      </c>
      <c r="Y91" s="62">
        <v>2439.8915000000002</v>
      </c>
      <c r="Z91" s="61">
        <v>7.9456564031574404</v>
      </c>
      <c r="AA91" s="62">
        <v>193.86540222167969</v>
      </c>
      <c r="AB91" s="62">
        <v>47.720478057861328</v>
      </c>
      <c r="AC91" s="59">
        <v>10</v>
      </c>
      <c r="AD91" s="59" t="s">
        <v>83</v>
      </c>
      <c r="AE91" s="59"/>
      <c r="AF91" s="59"/>
      <c r="AG91" s="59"/>
      <c r="AH91" s="59"/>
    </row>
    <row r="92" spans="1:34" x14ac:dyDescent="0.35">
      <c r="A92" s="55">
        <v>72</v>
      </c>
      <c r="B92" s="55" t="s">
        <v>245</v>
      </c>
      <c r="C92" s="55" t="s">
        <v>246</v>
      </c>
      <c r="D92" s="55" t="s">
        <v>136</v>
      </c>
      <c r="E92" s="55" t="s">
        <v>247</v>
      </c>
      <c r="F92" s="55" t="s">
        <v>90</v>
      </c>
      <c r="G92" s="55" t="s">
        <v>350</v>
      </c>
      <c r="H92" s="56">
        <v>7.2638698681445305E-2</v>
      </c>
      <c r="I92" s="56">
        <v>9.3477782773088297E-2</v>
      </c>
      <c r="J92" s="57">
        <v>34.909716248512268</v>
      </c>
      <c r="K92" s="57">
        <v>13.639897108078003</v>
      </c>
      <c r="L92" s="57">
        <v>51.45038366317749</v>
      </c>
      <c r="M92" s="57">
        <v>32.750871039253312</v>
      </c>
      <c r="N92" s="57">
        <v>2.1588445119872599</v>
      </c>
      <c r="O92" s="57">
        <v>4.98299827003608</v>
      </c>
      <c r="P92" s="57">
        <v>8.6568985349025294</v>
      </c>
      <c r="Q92" s="57">
        <v>12.36093293420199</v>
      </c>
      <c r="R92" s="57">
        <v>10.360786577569881</v>
      </c>
      <c r="S92" s="57">
        <v>2.3637750690064698</v>
      </c>
      <c r="T92" s="57">
        <v>11.708585856394151</v>
      </c>
      <c r="U92" s="57">
        <v>6.4504247702154194</v>
      </c>
      <c r="V92" s="57">
        <v>8.2058824364318905</v>
      </c>
      <c r="W92" s="58">
        <v>2234.7755000000002</v>
      </c>
      <c r="X92" s="58">
        <v>2401.4405000000002</v>
      </c>
      <c r="Y92" s="58">
        <v>2439.8915000000002</v>
      </c>
      <c r="Z92" s="57">
        <v>39.17431790307517</v>
      </c>
      <c r="AA92" s="58">
        <v>955.81085205078125</v>
      </c>
      <c r="AB92" s="58">
        <v>210.29513549804688</v>
      </c>
      <c r="AC92" s="55">
        <v>10</v>
      </c>
      <c r="AD92" s="55" t="s">
        <v>83</v>
      </c>
      <c r="AE92" s="59"/>
      <c r="AF92" s="59"/>
      <c r="AG92" s="59"/>
      <c r="AH92" s="59"/>
    </row>
    <row r="93" spans="1:34" x14ac:dyDescent="0.35">
      <c r="A93" s="55">
        <v>72</v>
      </c>
      <c r="B93" s="55" t="s">
        <v>245</v>
      </c>
      <c r="C93" s="55" t="s">
        <v>246</v>
      </c>
      <c r="D93" s="55" t="s">
        <v>136</v>
      </c>
      <c r="E93" s="55" t="s">
        <v>247</v>
      </c>
      <c r="F93" s="55" t="s">
        <v>90</v>
      </c>
      <c r="G93" s="55" t="s">
        <v>351</v>
      </c>
      <c r="H93" s="56">
        <v>7.2638698681445305E-2</v>
      </c>
      <c r="I93" s="56">
        <v>5.92174450781719E-2</v>
      </c>
      <c r="J93" s="57">
        <v>25.594180822372437</v>
      </c>
      <c r="K93" s="57">
        <v>19.393542408943176</v>
      </c>
      <c r="L93" s="57">
        <v>55.012279748916626</v>
      </c>
      <c r="M93" s="57">
        <v>23.759899896121631</v>
      </c>
      <c r="N93" s="57">
        <v>1.83428055715311</v>
      </c>
      <c r="O93" s="57">
        <v>13.274509081088279</v>
      </c>
      <c r="P93" s="57">
        <v>6.1190334881672808</v>
      </c>
      <c r="Q93" s="57">
        <v>12.70143020506419</v>
      </c>
      <c r="R93" s="57">
        <v>10.998966740519469</v>
      </c>
      <c r="S93" s="57">
        <v>3.6365107169804998</v>
      </c>
      <c r="T93" s="57">
        <v>11.965835474825939</v>
      </c>
      <c r="U93" s="57">
        <v>7.4104831139059799</v>
      </c>
      <c r="V93" s="57">
        <v>8.2990507261738991</v>
      </c>
      <c r="W93" s="58">
        <v>2234.7755000000002</v>
      </c>
      <c r="X93" s="58">
        <v>2401.4405000000002</v>
      </c>
      <c r="Y93" s="58">
        <v>2439.8915000000002</v>
      </c>
      <c r="Z93" s="57">
        <v>60.825682096924481</v>
      </c>
      <c r="AA93" s="58">
        <v>1484.0806884765625</v>
      </c>
      <c r="AB93" s="58">
        <v>209.83700561523438</v>
      </c>
      <c r="AC93" s="55">
        <v>10</v>
      </c>
      <c r="AD93" s="55" t="s">
        <v>83</v>
      </c>
      <c r="AE93" s="59"/>
      <c r="AF93" s="59"/>
      <c r="AG93" s="59"/>
      <c r="AH93" s="59"/>
    </row>
    <row r="94" spans="1:34" x14ac:dyDescent="0.35">
      <c r="A94" s="59">
        <v>76</v>
      </c>
      <c r="B94" s="59" t="s">
        <v>196</v>
      </c>
      <c r="C94" s="59" t="s">
        <v>197</v>
      </c>
      <c r="D94" s="59" t="s">
        <v>107</v>
      </c>
      <c r="E94" s="59" t="s">
        <v>198</v>
      </c>
      <c r="F94" s="59" t="s">
        <v>115</v>
      </c>
      <c r="G94" s="59" t="s">
        <v>82</v>
      </c>
      <c r="H94" s="60">
        <v>1.6346040777111701E-2</v>
      </c>
      <c r="I94" s="60">
        <v>2.2182886607764799E-2</v>
      </c>
      <c r="J94" s="61">
        <v>51.463848352432251</v>
      </c>
      <c r="K94" s="61">
        <v>22.910416126251221</v>
      </c>
      <c r="L94" s="61">
        <v>25.62573254108429</v>
      </c>
      <c r="M94" s="61"/>
      <c r="N94" s="61">
        <v>51.463850135665027</v>
      </c>
      <c r="O94" s="61">
        <v>18.398145306912181</v>
      </c>
      <c r="P94" s="61">
        <v>4.5122716893130406</v>
      </c>
      <c r="Q94" s="61">
        <v>3.8151530888260803</v>
      </c>
      <c r="R94" s="61">
        <v>11.25409881459451</v>
      </c>
      <c r="S94" s="61">
        <v>6.6264173020657191</v>
      </c>
      <c r="T94" s="61">
        <v>0.60602407288264004</v>
      </c>
      <c r="U94" s="61">
        <v>2.2828641791054398</v>
      </c>
      <c r="V94" s="61">
        <v>1.0411754106355799</v>
      </c>
      <c r="W94" s="62">
        <v>201675.53200000001</v>
      </c>
      <c r="X94" s="62">
        <v>209550.29399999999</v>
      </c>
      <c r="Y94" s="62">
        <v>210306.41450000001</v>
      </c>
      <c r="Z94" s="61">
        <v>13.26662605492556</v>
      </c>
      <c r="AA94" s="62">
        <v>27900.56640625</v>
      </c>
      <c r="AB94" s="62">
        <v>1398.6434326171875</v>
      </c>
      <c r="AC94" s="59">
        <v>9</v>
      </c>
      <c r="AD94" s="59" t="s">
        <v>22</v>
      </c>
      <c r="AE94" s="59"/>
      <c r="AF94" s="59"/>
      <c r="AG94" s="59"/>
      <c r="AH94" s="59"/>
    </row>
    <row r="95" spans="1:34" x14ac:dyDescent="0.35">
      <c r="A95" s="59">
        <v>76</v>
      </c>
      <c r="B95" s="59" t="s">
        <v>196</v>
      </c>
      <c r="C95" s="59" t="s">
        <v>197</v>
      </c>
      <c r="D95" s="59" t="s">
        <v>107</v>
      </c>
      <c r="E95" s="59" t="s">
        <v>198</v>
      </c>
      <c r="F95" s="59" t="s">
        <v>115</v>
      </c>
      <c r="G95" s="59" t="s">
        <v>84</v>
      </c>
      <c r="H95" s="60">
        <v>1.6346040777111701E-2</v>
      </c>
      <c r="I95" s="60">
        <v>2.48647918030993E-2</v>
      </c>
      <c r="J95" s="61">
        <v>56.498712301254272</v>
      </c>
      <c r="K95" s="61">
        <v>19.744601845741272</v>
      </c>
      <c r="L95" s="61">
        <v>23.756685853004456</v>
      </c>
      <c r="M95" s="61"/>
      <c r="N95" s="61">
        <v>56.498713018168679</v>
      </c>
      <c r="O95" s="61">
        <v>15.239007407139828</v>
      </c>
      <c r="P95" s="61">
        <v>4.5055942759188099</v>
      </c>
      <c r="Q95" s="61">
        <v>3.4477623318945598</v>
      </c>
      <c r="R95" s="61">
        <v>11.26309823271659</v>
      </c>
      <c r="S95" s="61">
        <v>6.313944452628049</v>
      </c>
      <c r="T95" s="61">
        <v>0.37303624763558002</v>
      </c>
      <c r="U95" s="61">
        <v>1.6587587196895199</v>
      </c>
      <c r="V95" s="61">
        <v>0.70008531420842002</v>
      </c>
      <c r="W95" s="62">
        <v>201675.53200000001</v>
      </c>
      <c r="X95" s="62">
        <v>209550.29399999999</v>
      </c>
      <c r="Y95" s="62">
        <v>210306.41450000001</v>
      </c>
      <c r="Z95" s="61">
        <v>12.946711255834551</v>
      </c>
      <c r="AA95" s="62">
        <v>27227.763671875</v>
      </c>
      <c r="AB95" s="62">
        <v>1531.7596435546875</v>
      </c>
      <c r="AC95" s="59">
        <v>9</v>
      </c>
      <c r="AD95" s="59" t="s">
        <v>22</v>
      </c>
      <c r="AE95" s="59"/>
      <c r="AF95" s="59"/>
      <c r="AG95" s="59"/>
      <c r="AH95" s="59"/>
    </row>
    <row r="96" spans="1:34" x14ac:dyDescent="0.35">
      <c r="A96" s="59">
        <v>76</v>
      </c>
      <c r="B96" s="59" t="s">
        <v>196</v>
      </c>
      <c r="C96" s="59" t="s">
        <v>197</v>
      </c>
      <c r="D96" s="59" t="s">
        <v>107</v>
      </c>
      <c r="E96" s="59" t="s">
        <v>198</v>
      </c>
      <c r="F96" s="59" t="s">
        <v>115</v>
      </c>
      <c r="G96" s="59" t="s">
        <v>85</v>
      </c>
      <c r="H96" s="60">
        <v>1.6346040777111701E-2</v>
      </c>
      <c r="I96" s="60">
        <v>1.43397840827108E-2</v>
      </c>
      <c r="J96" s="61">
        <v>53.365272283554077</v>
      </c>
      <c r="K96" s="61">
        <v>20.534591376781464</v>
      </c>
      <c r="L96" s="61">
        <v>26.100137829780579</v>
      </c>
      <c r="M96" s="61"/>
      <c r="N96" s="61">
        <v>53.365269815892148</v>
      </c>
      <c r="O96" s="61">
        <v>18.229710308982138</v>
      </c>
      <c r="P96" s="61">
        <v>2.30488245121848</v>
      </c>
      <c r="Q96" s="61">
        <v>4.0889889215162398</v>
      </c>
      <c r="R96" s="61">
        <v>11.87688763095338</v>
      </c>
      <c r="S96" s="61">
        <v>7.0165906391586095</v>
      </c>
      <c r="T96" s="61">
        <v>0.54235871220983001</v>
      </c>
      <c r="U96" s="61">
        <v>1.70441000012331</v>
      </c>
      <c r="V96" s="61">
        <v>0.87090151994522003</v>
      </c>
      <c r="W96" s="62">
        <v>201675.53200000001</v>
      </c>
      <c r="X96" s="62">
        <v>209550.29399999999</v>
      </c>
      <c r="Y96" s="62">
        <v>210306.41450000001</v>
      </c>
      <c r="Z96" s="61">
        <v>59.429220319952513</v>
      </c>
      <c r="AA96" s="62">
        <v>124983.4609375</v>
      </c>
      <c r="AB96" s="62">
        <v>4201.271484375</v>
      </c>
      <c r="AC96" s="59">
        <v>9</v>
      </c>
      <c r="AD96" s="59" t="s">
        <v>22</v>
      </c>
      <c r="AE96" s="59"/>
      <c r="AF96" s="59"/>
      <c r="AG96" s="59"/>
      <c r="AH96" s="59"/>
    </row>
    <row r="97" spans="1:34" x14ac:dyDescent="0.35">
      <c r="A97" s="59">
        <v>76</v>
      </c>
      <c r="B97" s="59" t="s">
        <v>196</v>
      </c>
      <c r="C97" s="59" t="s">
        <v>197</v>
      </c>
      <c r="D97" s="59" t="s">
        <v>107</v>
      </c>
      <c r="E97" s="59" t="s">
        <v>198</v>
      </c>
      <c r="F97" s="59" t="s">
        <v>115</v>
      </c>
      <c r="G97" s="59" t="s">
        <v>86</v>
      </c>
      <c r="H97" s="60">
        <v>1.6346040777111701E-2</v>
      </c>
      <c r="I97" s="60">
        <v>1.1575358931580701E-2</v>
      </c>
      <c r="J97" s="61">
        <v>15.216638147830963</v>
      </c>
      <c r="K97" s="61">
        <v>41.159841418266296</v>
      </c>
      <c r="L97" s="61">
        <v>43.623518943786621</v>
      </c>
      <c r="M97" s="61"/>
      <c r="N97" s="61">
        <v>15.216637855392751</v>
      </c>
      <c r="O97" s="61">
        <v>39.512581810862613</v>
      </c>
      <c r="P97" s="61">
        <v>1.6472600592353299</v>
      </c>
      <c r="Q97" s="61">
        <v>10.066676566024011</v>
      </c>
      <c r="R97" s="61">
        <v>14.60579753945423</v>
      </c>
      <c r="S97" s="61">
        <v>12.580353799842209</v>
      </c>
      <c r="T97" s="61">
        <v>0.93015176625730989</v>
      </c>
      <c r="U97" s="61">
        <v>2.9711485143695904</v>
      </c>
      <c r="V97" s="61">
        <v>2.4693920885620799</v>
      </c>
      <c r="W97" s="62">
        <v>201675.53200000001</v>
      </c>
      <c r="X97" s="62">
        <v>209550.29399999999</v>
      </c>
      <c r="Y97" s="62">
        <v>210306.41450000001</v>
      </c>
      <c r="Z97" s="61">
        <v>14.35744236928738</v>
      </c>
      <c r="AA97" s="62">
        <v>30194.623046875</v>
      </c>
      <c r="AB97" s="62">
        <v>948.14398193359375</v>
      </c>
      <c r="AC97" s="59">
        <v>9</v>
      </c>
      <c r="AD97" s="59" t="s">
        <v>22</v>
      </c>
      <c r="AE97" s="59"/>
      <c r="AF97" s="59"/>
      <c r="AG97" s="59"/>
      <c r="AH97" s="59"/>
    </row>
    <row r="98" spans="1:34" x14ac:dyDescent="0.35">
      <c r="A98" s="55">
        <v>76</v>
      </c>
      <c r="B98" s="55" t="s">
        <v>196</v>
      </c>
      <c r="C98" s="55" t="s">
        <v>197</v>
      </c>
      <c r="D98" s="55" t="s">
        <v>107</v>
      </c>
      <c r="E98" s="55" t="s">
        <v>198</v>
      </c>
      <c r="F98" s="55" t="s">
        <v>115</v>
      </c>
      <c r="G98" s="55" t="s">
        <v>350</v>
      </c>
      <c r="H98" s="56">
        <v>1.6346040777111701E-2</v>
      </c>
      <c r="I98" s="56">
        <v>2.3507473850048699E-2</v>
      </c>
      <c r="J98" s="57">
        <v>54.094141721725464</v>
      </c>
      <c r="K98" s="57">
        <v>21.256545186042786</v>
      </c>
      <c r="L98" s="57">
        <v>24.64931309223175</v>
      </c>
      <c r="M98" s="57"/>
      <c r="N98" s="57">
        <v>54.094140290462967</v>
      </c>
      <c r="O98" s="57">
        <v>16.747762861682709</v>
      </c>
      <c r="P98" s="57">
        <v>4.5087833053946795</v>
      </c>
      <c r="Q98" s="57">
        <v>3.6232224814843996</v>
      </c>
      <c r="R98" s="57">
        <v>11.258800249655911</v>
      </c>
      <c r="S98" s="57">
        <v>6.46317665804062</v>
      </c>
      <c r="T98" s="57">
        <v>0.48430763348072997</v>
      </c>
      <c r="U98" s="57">
        <v>1.9568218451300401</v>
      </c>
      <c r="V98" s="57">
        <v>0.86298467466752993</v>
      </c>
      <c r="W98" s="58">
        <v>201675.53200000001</v>
      </c>
      <c r="X98" s="58">
        <v>209550.29399999999</v>
      </c>
      <c r="Y98" s="58">
        <v>210306.41450000001</v>
      </c>
      <c r="Z98" s="57">
        <v>26.213337310760121</v>
      </c>
      <c r="AA98" s="58">
        <v>55128.328125</v>
      </c>
      <c r="AB98" s="58">
        <v>2930.40283203125</v>
      </c>
      <c r="AC98" s="55">
        <v>9</v>
      </c>
      <c r="AD98" s="55" t="s">
        <v>22</v>
      </c>
      <c r="AE98" s="59"/>
      <c r="AF98" s="59"/>
      <c r="AG98" s="59"/>
      <c r="AH98" s="59"/>
    </row>
    <row r="99" spans="1:34" x14ac:dyDescent="0.35">
      <c r="A99" s="55">
        <v>76</v>
      </c>
      <c r="B99" s="55" t="s">
        <v>196</v>
      </c>
      <c r="C99" s="55" t="s">
        <v>197</v>
      </c>
      <c r="D99" s="55" t="s">
        <v>107</v>
      </c>
      <c r="E99" s="55" t="s">
        <v>198</v>
      </c>
      <c r="F99" s="55" t="s">
        <v>115</v>
      </c>
      <c r="G99" s="55" t="s">
        <v>351</v>
      </c>
      <c r="H99" s="56">
        <v>1.6346040777111701E-2</v>
      </c>
      <c r="I99" s="56">
        <v>1.3801880980103799E-2</v>
      </c>
      <c r="J99" s="57">
        <v>47.139766812324524</v>
      </c>
      <c r="K99" s="57">
        <v>23.900441825389862</v>
      </c>
      <c r="L99" s="57">
        <v>28.959789872169495</v>
      </c>
      <c r="M99" s="57"/>
      <c r="N99" s="57">
        <v>47.139767904855148</v>
      </c>
      <c r="O99" s="57">
        <v>21.702876983596209</v>
      </c>
      <c r="P99" s="57">
        <v>2.1975645934700898</v>
      </c>
      <c r="Q99" s="57">
        <v>5.0644919459235505</v>
      </c>
      <c r="R99" s="57">
        <v>12.32222034610837</v>
      </c>
      <c r="S99" s="57">
        <v>7.9245450377661495</v>
      </c>
      <c r="T99" s="57">
        <v>0.60564293172154005</v>
      </c>
      <c r="U99" s="57">
        <v>1.9111299435642701</v>
      </c>
      <c r="V99" s="57">
        <v>1.1317603129945599</v>
      </c>
      <c r="W99" s="58">
        <v>201675.53200000001</v>
      </c>
      <c r="X99" s="58">
        <v>209550.29399999999</v>
      </c>
      <c r="Y99" s="58">
        <v>210306.41450000001</v>
      </c>
      <c r="Z99" s="57">
        <v>73.78666268923989</v>
      </c>
      <c r="AA99" s="58">
        <v>155178.078125</v>
      </c>
      <c r="AB99" s="58">
        <v>5149.41552734375</v>
      </c>
      <c r="AC99" s="55">
        <v>9</v>
      </c>
      <c r="AD99" s="55" t="s">
        <v>22</v>
      </c>
      <c r="AE99" s="59"/>
      <c r="AF99" s="59"/>
      <c r="AG99" s="59"/>
      <c r="AH99" s="59"/>
    </row>
    <row r="100" spans="1:34" x14ac:dyDescent="0.35">
      <c r="A100" s="59">
        <v>854</v>
      </c>
      <c r="B100" s="59" t="s">
        <v>330</v>
      </c>
      <c r="C100" s="59" t="s">
        <v>331</v>
      </c>
      <c r="D100" s="59" t="s">
        <v>136</v>
      </c>
      <c r="E100" s="59" t="s">
        <v>89</v>
      </c>
      <c r="F100" s="59" t="s">
        <v>152</v>
      </c>
      <c r="G100" s="59" t="s">
        <v>82</v>
      </c>
      <c r="H100" s="60">
        <v>0.34289196472889161</v>
      </c>
      <c r="I100" s="60">
        <v>0.40204646135638611</v>
      </c>
      <c r="J100" s="61">
        <v>20.391680300235748</v>
      </c>
      <c r="K100" s="61">
        <v>39.612266421318054</v>
      </c>
      <c r="L100" s="61">
        <v>39.996057748794556</v>
      </c>
      <c r="M100" s="61">
        <v>17.4940744622509</v>
      </c>
      <c r="N100" s="61">
        <v>2.8976052768668699</v>
      </c>
      <c r="O100" s="61">
        <v>16.40455083392791</v>
      </c>
      <c r="P100" s="61">
        <v>23.207714178993051</v>
      </c>
      <c r="Q100" s="61">
        <v>9.8642647574238413</v>
      </c>
      <c r="R100" s="61">
        <v>7.5314448416184092</v>
      </c>
      <c r="S100" s="61">
        <v>6.5570491730331897</v>
      </c>
      <c r="T100" s="61">
        <v>9.5840380379290497</v>
      </c>
      <c r="U100" s="61">
        <v>5.8776248048963193</v>
      </c>
      <c r="V100" s="61">
        <v>0.58163363306119997</v>
      </c>
      <c r="W100" s="62">
        <v>21995.242999999999</v>
      </c>
      <c r="X100" s="62">
        <v>21995.242999999999</v>
      </c>
      <c r="Y100" s="62">
        <v>22509.038499999999</v>
      </c>
      <c r="Z100" s="61">
        <v>32.209326968831306</v>
      </c>
      <c r="AA100" s="62">
        <v>7250.009765625</v>
      </c>
      <c r="AB100" s="62">
        <v>5319.97021484375</v>
      </c>
      <c r="AC100" s="59">
        <v>10</v>
      </c>
      <c r="AD100" s="59" t="s">
        <v>83</v>
      </c>
      <c r="AE100" s="59"/>
      <c r="AF100" s="59"/>
      <c r="AG100" s="59"/>
      <c r="AH100" s="59"/>
    </row>
    <row r="101" spans="1:34" x14ac:dyDescent="0.35">
      <c r="A101" s="59">
        <v>854</v>
      </c>
      <c r="B101" s="59" t="s">
        <v>330</v>
      </c>
      <c r="C101" s="59" t="s">
        <v>331</v>
      </c>
      <c r="D101" s="59" t="s">
        <v>136</v>
      </c>
      <c r="E101" s="59" t="s">
        <v>89</v>
      </c>
      <c r="F101" s="59" t="s">
        <v>152</v>
      </c>
      <c r="G101" s="59" t="s">
        <v>84</v>
      </c>
      <c r="H101" s="60">
        <v>0.34289196472889161</v>
      </c>
      <c r="I101" s="60">
        <v>0.33838673391619722</v>
      </c>
      <c r="J101" s="61">
        <v>18.840041756629944</v>
      </c>
      <c r="K101" s="61">
        <v>39.617869257926941</v>
      </c>
      <c r="L101" s="61">
        <v>41.542088985443115</v>
      </c>
      <c r="M101" s="61">
        <v>15.816190512516052</v>
      </c>
      <c r="N101" s="61">
        <v>3.0238514490102197</v>
      </c>
      <c r="O101" s="61">
        <v>12.938039107961211</v>
      </c>
      <c r="P101" s="61">
        <v>26.679830938546612</v>
      </c>
      <c r="Q101" s="61">
        <v>10.31040636925443</v>
      </c>
      <c r="R101" s="61">
        <v>7.6437202582418902</v>
      </c>
      <c r="S101" s="61">
        <v>6.7931981364736398</v>
      </c>
      <c r="T101" s="61">
        <v>9.9819231539765205</v>
      </c>
      <c r="U101" s="61">
        <v>6.2017039686875099</v>
      </c>
      <c r="V101" s="61">
        <v>0.61113610533335994</v>
      </c>
      <c r="W101" s="62">
        <v>21995.242999999999</v>
      </c>
      <c r="X101" s="62">
        <v>21995.242999999999</v>
      </c>
      <c r="Y101" s="62">
        <v>22509.038499999999</v>
      </c>
      <c r="Z101" s="61">
        <v>21.30299334011719</v>
      </c>
      <c r="AA101" s="62">
        <v>4795.09912109375</v>
      </c>
      <c r="AB101" s="62">
        <v>3082.4794921875</v>
      </c>
      <c r="AC101" s="59">
        <v>10</v>
      </c>
      <c r="AD101" s="59" t="s">
        <v>83</v>
      </c>
      <c r="AE101" s="59"/>
      <c r="AF101" s="59"/>
      <c r="AG101" s="59"/>
      <c r="AH101" s="59"/>
    </row>
    <row r="102" spans="1:34" x14ac:dyDescent="0.35">
      <c r="A102" s="59">
        <v>854</v>
      </c>
      <c r="B102" s="59" t="s">
        <v>330</v>
      </c>
      <c r="C102" s="59" t="s">
        <v>331</v>
      </c>
      <c r="D102" s="59" t="s">
        <v>136</v>
      </c>
      <c r="E102" s="59" t="s">
        <v>89</v>
      </c>
      <c r="F102" s="59" t="s">
        <v>152</v>
      </c>
      <c r="G102" s="59" t="s">
        <v>85</v>
      </c>
      <c r="H102" s="60">
        <v>0.34289196472889161</v>
      </c>
      <c r="I102" s="60">
        <v>0.30252701830423662</v>
      </c>
      <c r="J102" s="61">
        <v>19.896967709064484</v>
      </c>
      <c r="K102" s="61">
        <v>38.451623916625977</v>
      </c>
      <c r="L102" s="61">
        <v>41.651409864425659</v>
      </c>
      <c r="M102" s="61">
        <v>16.650825106876379</v>
      </c>
      <c r="N102" s="61">
        <v>3.2461427751936096</v>
      </c>
      <c r="O102" s="61">
        <v>16.3905385221709</v>
      </c>
      <c r="P102" s="61">
        <v>22.061084448725801</v>
      </c>
      <c r="Q102" s="61">
        <v>10.28084121188177</v>
      </c>
      <c r="R102" s="61">
        <v>7.8173386126873492</v>
      </c>
      <c r="S102" s="61">
        <v>6.8402265168590102</v>
      </c>
      <c r="T102" s="61">
        <v>9.9571613561040397</v>
      </c>
      <c r="U102" s="61">
        <v>6.1350987080113706</v>
      </c>
      <c r="V102" s="61">
        <v>0.62074274148984998</v>
      </c>
      <c r="W102" s="62">
        <v>21995.242999999999</v>
      </c>
      <c r="X102" s="62">
        <v>21995.242999999999</v>
      </c>
      <c r="Y102" s="62">
        <v>22509.038499999999</v>
      </c>
      <c r="Z102" s="61">
        <v>39.772794619658917</v>
      </c>
      <c r="AA102" s="62">
        <v>8952.4736328125</v>
      </c>
      <c r="AB102" s="62">
        <v>5171.55517578125</v>
      </c>
      <c r="AC102" s="59">
        <v>10</v>
      </c>
      <c r="AD102" s="59" t="s">
        <v>83</v>
      </c>
      <c r="AE102" s="59"/>
      <c r="AF102" s="59"/>
      <c r="AG102" s="59"/>
      <c r="AH102" s="59"/>
    </row>
    <row r="103" spans="1:34" x14ac:dyDescent="0.35">
      <c r="A103" s="59">
        <v>854</v>
      </c>
      <c r="B103" s="59" t="s">
        <v>330</v>
      </c>
      <c r="C103" s="59" t="s">
        <v>331</v>
      </c>
      <c r="D103" s="59" t="s">
        <v>136</v>
      </c>
      <c r="E103" s="59" t="s">
        <v>89</v>
      </c>
      <c r="F103" s="59" t="s">
        <v>152</v>
      </c>
      <c r="G103" s="59" t="s">
        <v>86</v>
      </c>
      <c r="H103" s="60">
        <v>0.34289196472889161</v>
      </c>
      <c r="I103" s="60">
        <v>0.31252288239862352</v>
      </c>
      <c r="J103" s="61">
        <v>15.986384451389313</v>
      </c>
      <c r="K103" s="61">
        <v>40.09469747543335</v>
      </c>
      <c r="L103" s="61">
        <v>43.918919563293457</v>
      </c>
      <c r="M103" s="61">
        <v>13.574338277795938</v>
      </c>
      <c r="N103" s="61">
        <v>2.4120466381630501</v>
      </c>
      <c r="O103" s="61">
        <v>18.300325979263729</v>
      </c>
      <c r="P103" s="61">
        <v>21.794370991875812</v>
      </c>
      <c r="Q103" s="61">
        <v>10.80381683469027</v>
      </c>
      <c r="R103" s="61">
        <v>8.20240663734808</v>
      </c>
      <c r="S103" s="61">
        <v>7.1256328017863595</v>
      </c>
      <c r="T103" s="61">
        <v>10.500441159776521</v>
      </c>
      <c r="U103" s="61">
        <v>6.3217679306839702</v>
      </c>
      <c r="V103" s="61">
        <v>0.96485274861624992</v>
      </c>
      <c r="W103" s="62">
        <v>21995.242999999999</v>
      </c>
      <c r="X103" s="62">
        <v>21995.242999999999</v>
      </c>
      <c r="Y103" s="62">
        <v>22509.038499999999</v>
      </c>
      <c r="Z103" s="61">
        <v>6.7148850713916604</v>
      </c>
      <c r="AA103" s="62">
        <v>1511.4560546875</v>
      </c>
      <c r="AB103" s="62">
        <v>938.611572265625</v>
      </c>
      <c r="AC103" s="59">
        <v>10</v>
      </c>
      <c r="AD103" s="59" t="s">
        <v>83</v>
      </c>
      <c r="AE103" s="59"/>
      <c r="AF103" s="59"/>
      <c r="AG103" s="59"/>
      <c r="AH103" s="59"/>
    </row>
    <row r="104" spans="1:34" x14ac:dyDescent="0.35">
      <c r="A104" s="55">
        <v>854</v>
      </c>
      <c r="B104" s="55" t="s">
        <v>330</v>
      </c>
      <c r="C104" s="55" t="s">
        <v>331</v>
      </c>
      <c r="D104" s="55" t="s">
        <v>136</v>
      </c>
      <c r="E104" s="55" t="s">
        <v>89</v>
      </c>
      <c r="F104" s="55" t="s">
        <v>152</v>
      </c>
      <c r="G104" s="55" t="s">
        <v>350</v>
      </c>
      <c r="H104" s="56">
        <v>0.34289196472889161</v>
      </c>
      <c r="I104" s="56">
        <v>0.37670383480118169</v>
      </c>
      <c r="J104" s="57">
        <v>19.836810231208801</v>
      </c>
      <c r="K104" s="57">
        <v>39.614269137382507</v>
      </c>
      <c r="L104" s="57">
        <v>40.548920631408691</v>
      </c>
      <c r="M104" s="57">
        <v>16.894059533341871</v>
      </c>
      <c r="N104" s="57">
        <v>2.9427511810370803</v>
      </c>
      <c r="O104" s="57">
        <v>15.164918744267212</v>
      </c>
      <c r="P104" s="57">
        <v>24.44935064078458</v>
      </c>
      <c r="Q104" s="57">
        <v>10.0238059626113</v>
      </c>
      <c r="R104" s="57">
        <v>7.5715947734023903</v>
      </c>
      <c r="S104" s="57">
        <v>6.6414965530398398</v>
      </c>
      <c r="T104" s="57">
        <v>9.7263226158680798</v>
      </c>
      <c r="U104" s="57">
        <v>5.9935162147006196</v>
      </c>
      <c r="V104" s="57">
        <v>0.59218378094585</v>
      </c>
      <c r="W104" s="58">
        <v>21995.242999999999</v>
      </c>
      <c r="X104" s="58">
        <v>21995.242999999999</v>
      </c>
      <c r="Y104" s="58">
        <v>22509.038499999999</v>
      </c>
      <c r="Z104" s="57">
        <v>53.51232030894878</v>
      </c>
      <c r="AA104" s="58">
        <v>12045.1083984375</v>
      </c>
      <c r="AB104" s="58">
        <v>8402.44921875</v>
      </c>
      <c r="AC104" s="55">
        <v>10</v>
      </c>
      <c r="AD104" s="55" t="s">
        <v>83</v>
      </c>
      <c r="AE104" s="59"/>
      <c r="AF104" s="59"/>
      <c r="AG104" s="59"/>
      <c r="AH104" s="59"/>
    </row>
    <row r="105" spans="1:34" x14ac:dyDescent="0.35">
      <c r="A105" s="55">
        <v>854</v>
      </c>
      <c r="B105" s="55" t="s">
        <v>330</v>
      </c>
      <c r="C105" s="55" t="s">
        <v>331</v>
      </c>
      <c r="D105" s="55" t="s">
        <v>136</v>
      </c>
      <c r="E105" s="55" t="s">
        <v>89</v>
      </c>
      <c r="F105" s="55" t="s">
        <v>152</v>
      </c>
      <c r="G105" s="55" t="s">
        <v>351</v>
      </c>
      <c r="H105" s="56">
        <v>0.34289196472889161</v>
      </c>
      <c r="I105" s="56">
        <v>0.30397086491110392</v>
      </c>
      <c r="J105" s="57">
        <v>19.316214323043823</v>
      </c>
      <c r="K105" s="57">
        <v>38.695633411407471</v>
      </c>
      <c r="L105" s="57">
        <v>41.988152265548706</v>
      </c>
      <c r="M105" s="57">
        <v>16.19394143667159</v>
      </c>
      <c r="N105" s="57">
        <v>3.1222726188880801</v>
      </c>
      <c r="O105" s="57">
        <v>16.674157712235168</v>
      </c>
      <c r="P105" s="57">
        <v>22.02147530042458</v>
      </c>
      <c r="Q105" s="57">
        <v>10.35850740557969</v>
      </c>
      <c r="R105" s="57">
        <v>7.8745243905435993</v>
      </c>
      <c r="S105" s="57">
        <v>6.8826117043151793</v>
      </c>
      <c r="T105" s="57">
        <v>10.037842888137121</v>
      </c>
      <c r="U105" s="57">
        <v>6.1628206273002295</v>
      </c>
      <c r="V105" s="57">
        <v>0.67184591590425002</v>
      </c>
      <c r="W105" s="58">
        <v>21995.242999999999</v>
      </c>
      <c r="X105" s="58">
        <v>21995.242999999999</v>
      </c>
      <c r="Y105" s="58">
        <v>22509.038499999999</v>
      </c>
      <c r="Z105" s="57">
        <v>46.487679691050602</v>
      </c>
      <c r="AA105" s="58">
        <v>10463.9296875</v>
      </c>
      <c r="AB105" s="58">
        <v>6110.16650390625</v>
      </c>
      <c r="AC105" s="55">
        <v>10</v>
      </c>
      <c r="AD105" s="55" t="s">
        <v>83</v>
      </c>
      <c r="AE105" s="59"/>
      <c r="AF105" s="59"/>
      <c r="AG105" s="59"/>
      <c r="AH105" s="59"/>
    </row>
    <row r="106" spans="1:34" x14ac:dyDescent="0.35">
      <c r="A106" s="59">
        <v>108</v>
      </c>
      <c r="B106" s="59" t="s">
        <v>342</v>
      </c>
      <c r="C106" s="59" t="s">
        <v>343</v>
      </c>
      <c r="D106" s="59" t="s">
        <v>136</v>
      </c>
      <c r="E106" s="59" t="s">
        <v>89</v>
      </c>
      <c r="F106" s="59" t="s">
        <v>129</v>
      </c>
      <c r="G106" s="59" t="s">
        <v>82</v>
      </c>
      <c r="H106" s="60">
        <v>0.40886109424049222</v>
      </c>
      <c r="I106" s="60">
        <v>0.46599912513045261</v>
      </c>
      <c r="J106" s="61">
        <v>26.083415746688843</v>
      </c>
      <c r="K106" s="61">
        <v>26.841133832931519</v>
      </c>
      <c r="L106" s="61">
        <v>47.075444459915161</v>
      </c>
      <c r="M106" s="61">
        <v>22.880580218235743</v>
      </c>
      <c r="N106" s="61">
        <v>3.2028370862097604</v>
      </c>
      <c r="O106" s="61">
        <v>17.782466801479877</v>
      </c>
      <c r="P106" s="61">
        <v>9.0586668819098506</v>
      </c>
      <c r="Q106" s="61">
        <v>9.8228210688341395</v>
      </c>
      <c r="R106" s="61">
        <v>5.9384617036071097</v>
      </c>
      <c r="S106" s="61">
        <v>5.5163335758201502</v>
      </c>
      <c r="T106" s="61">
        <v>9.6448315978693806</v>
      </c>
      <c r="U106" s="61">
        <v>9.2476412251797306</v>
      </c>
      <c r="V106" s="61">
        <v>6.9053598408531602</v>
      </c>
      <c r="W106" s="62">
        <v>11506.762000000001</v>
      </c>
      <c r="X106" s="62">
        <v>12965.4815</v>
      </c>
      <c r="Y106" s="62">
        <v>13321.0975</v>
      </c>
      <c r="Z106" s="61">
        <v>33.937195266963684</v>
      </c>
      <c r="AA106" s="62">
        <v>4520.806640625</v>
      </c>
      <c r="AB106" s="62">
        <v>3732.1923828125</v>
      </c>
      <c r="AC106" s="59">
        <v>10</v>
      </c>
      <c r="AD106" s="59" t="s">
        <v>83</v>
      </c>
      <c r="AE106" s="59"/>
      <c r="AF106" s="59"/>
      <c r="AG106" s="59"/>
      <c r="AH106" s="59"/>
    </row>
    <row r="107" spans="1:34" x14ac:dyDescent="0.35">
      <c r="A107" s="59">
        <v>108</v>
      </c>
      <c r="B107" s="59" t="s">
        <v>342</v>
      </c>
      <c r="C107" s="59" t="s">
        <v>343</v>
      </c>
      <c r="D107" s="59" t="s">
        <v>136</v>
      </c>
      <c r="E107" s="59" t="s">
        <v>89</v>
      </c>
      <c r="F107" s="59" t="s">
        <v>129</v>
      </c>
      <c r="G107" s="59" t="s">
        <v>84</v>
      </c>
      <c r="H107" s="60">
        <v>0.40886109424049222</v>
      </c>
      <c r="I107" s="60">
        <v>0.39384015627797708</v>
      </c>
      <c r="J107" s="61">
        <v>22.097061574459076</v>
      </c>
      <c r="K107" s="61">
        <v>29.186567664146423</v>
      </c>
      <c r="L107" s="61">
        <v>48.71637225151062</v>
      </c>
      <c r="M107" s="61">
        <v>19.004025081663308</v>
      </c>
      <c r="N107" s="61">
        <v>3.0930358226091599</v>
      </c>
      <c r="O107" s="61">
        <v>15.18704290976172</v>
      </c>
      <c r="P107" s="61">
        <v>13.999524172286021</v>
      </c>
      <c r="Q107" s="61">
        <v>10.212073591863561</v>
      </c>
      <c r="R107" s="61">
        <v>5.9604876895853698</v>
      </c>
      <c r="S107" s="61">
        <v>5.8593638628150595</v>
      </c>
      <c r="T107" s="61">
        <v>10.020821476404871</v>
      </c>
      <c r="U107" s="61">
        <v>9.5842546920377405</v>
      </c>
      <c r="V107" s="61">
        <v>7.0793707009725706</v>
      </c>
      <c r="W107" s="62">
        <v>11506.762000000001</v>
      </c>
      <c r="X107" s="62">
        <v>12965.4815</v>
      </c>
      <c r="Y107" s="62">
        <v>13321.0975</v>
      </c>
      <c r="Z107" s="61">
        <v>20.947802818769002</v>
      </c>
      <c r="AA107" s="62">
        <v>2790.477294921875</v>
      </c>
      <c r="AB107" s="62">
        <v>2025.770263671875</v>
      </c>
      <c r="AC107" s="59">
        <v>10</v>
      </c>
      <c r="AD107" s="59" t="s">
        <v>83</v>
      </c>
      <c r="AE107" s="59"/>
      <c r="AF107" s="59"/>
      <c r="AG107" s="59"/>
      <c r="AH107" s="59"/>
    </row>
    <row r="108" spans="1:34" x14ac:dyDescent="0.35">
      <c r="A108" s="59">
        <v>108</v>
      </c>
      <c r="B108" s="59" t="s">
        <v>342</v>
      </c>
      <c r="C108" s="59" t="s">
        <v>343</v>
      </c>
      <c r="D108" s="59" t="s">
        <v>136</v>
      </c>
      <c r="E108" s="59" t="s">
        <v>89</v>
      </c>
      <c r="F108" s="59" t="s">
        <v>129</v>
      </c>
      <c r="G108" s="59" t="s">
        <v>85</v>
      </c>
      <c r="H108" s="60">
        <v>0.40886109424049222</v>
      </c>
      <c r="I108" s="60">
        <v>0.37637141142386871</v>
      </c>
      <c r="J108" s="61">
        <v>24.076944589614868</v>
      </c>
      <c r="K108" s="61">
        <v>25.836414098739624</v>
      </c>
      <c r="L108" s="61">
        <v>50.086641311645508</v>
      </c>
      <c r="M108" s="61">
        <v>20.536619946927008</v>
      </c>
      <c r="N108" s="61">
        <v>3.5403245677116599</v>
      </c>
      <c r="O108" s="61">
        <v>17.167507197245641</v>
      </c>
      <c r="P108" s="61">
        <v>8.6689067330697505</v>
      </c>
      <c r="Q108" s="61">
        <v>10.365184959983049</v>
      </c>
      <c r="R108" s="61">
        <v>6.4447666656478901</v>
      </c>
      <c r="S108" s="61">
        <v>5.9610066841643299</v>
      </c>
      <c r="T108" s="61">
        <v>10.171371010126851</v>
      </c>
      <c r="U108" s="61">
        <v>9.7906264509001701</v>
      </c>
      <c r="V108" s="61">
        <v>7.3536857842220593</v>
      </c>
      <c r="W108" s="62">
        <v>11506.762000000001</v>
      </c>
      <c r="X108" s="62">
        <v>12965.4815</v>
      </c>
      <c r="Y108" s="62">
        <v>13321.0975</v>
      </c>
      <c r="Z108" s="61">
        <v>40.112016159849837</v>
      </c>
      <c r="AA108" s="62">
        <v>5343.36083984375</v>
      </c>
      <c r="AB108" s="62">
        <v>3768.896240234375</v>
      </c>
      <c r="AC108" s="59">
        <v>10</v>
      </c>
      <c r="AD108" s="59" t="s">
        <v>83</v>
      </c>
      <c r="AE108" s="59"/>
      <c r="AF108" s="59"/>
      <c r="AG108" s="59"/>
      <c r="AH108" s="59"/>
    </row>
    <row r="109" spans="1:34" x14ac:dyDescent="0.35">
      <c r="A109" s="59">
        <v>108</v>
      </c>
      <c r="B109" s="59" t="s">
        <v>342</v>
      </c>
      <c r="C109" s="59" t="s">
        <v>343</v>
      </c>
      <c r="D109" s="59" t="s">
        <v>136</v>
      </c>
      <c r="E109" s="59" t="s">
        <v>89</v>
      </c>
      <c r="F109" s="59" t="s">
        <v>129</v>
      </c>
      <c r="G109" s="59" t="s">
        <v>86</v>
      </c>
      <c r="H109" s="60">
        <v>0.40886109424049222</v>
      </c>
      <c r="I109" s="60">
        <v>0.34469116138855088</v>
      </c>
      <c r="J109" s="61">
        <v>9.3260198831558228</v>
      </c>
      <c r="K109" s="61">
        <v>31.84756338596344</v>
      </c>
      <c r="L109" s="61">
        <v>58.826416730880737</v>
      </c>
      <c r="M109" s="61">
        <v>8.4888061555380894</v>
      </c>
      <c r="N109" s="61">
        <v>0.83721365795474001</v>
      </c>
      <c r="O109" s="61">
        <v>25.412374317934677</v>
      </c>
      <c r="P109" s="61">
        <v>6.4351880401422896</v>
      </c>
      <c r="Q109" s="61">
        <v>11.46912827356593</v>
      </c>
      <c r="R109" s="61">
        <v>7.8580696861757504</v>
      </c>
      <c r="S109" s="61">
        <v>7.0081963449725695</v>
      </c>
      <c r="T109" s="61">
        <v>11.397236118799309</v>
      </c>
      <c r="U109" s="61">
        <v>11.08024309140762</v>
      </c>
      <c r="V109" s="61">
        <v>10.013544313508859</v>
      </c>
      <c r="W109" s="62">
        <v>11506.762000000001</v>
      </c>
      <c r="X109" s="62">
        <v>12965.4815</v>
      </c>
      <c r="Y109" s="62">
        <v>13321.0975</v>
      </c>
      <c r="Z109" s="61">
        <v>5.0029857544179102</v>
      </c>
      <c r="AA109" s="62">
        <v>666.45263671875</v>
      </c>
      <c r="AB109" s="62">
        <v>476.95269775390625</v>
      </c>
      <c r="AC109" s="59">
        <v>10</v>
      </c>
      <c r="AD109" s="59" t="s">
        <v>83</v>
      </c>
      <c r="AE109" s="59"/>
      <c r="AF109" s="59"/>
      <c r="AG109" s="59"/>
      <c r="AH109" s="59"/>
    </row>
    <row r="110" spans="1:34" x14ac:dyDescent="0.35">
      <c r="A110" s="55">
        <v>108</v>
      </c>
      <c r="B110" s="55" t="s">
        <v>342</v>
      </c>
      <c r="C110" s="55" t="s">
        <v>343</v>
      </c>
      <c r="D110" s="55" t="s">
        <v>136</v>
      </c>
      <c r="E110" s="55" t="s">
        <v>89</v>
      </c>
      <c r="F110" s="55" t="s">
        <v>129</v>
      </c>
      <c r="G110" s="55" t="s">
        <v>350</v>
      </c>
      <c r="H110" s="56">
        <v>0.40886109424049222</v>
      </c>
      <c r="I110" s="56">
        <v>0.43845841448368811</v>
      </c>
      <c r="J110" s="57">
        <v>24.716782569885254</v>
      </c>
      <c r="K110" s="57">
        <v>27.645212411880493</v>
      </c>
      <c r="L110" s="57">
        <v>47.638005018234253</v>
      </c>
      <c r="M110" s="57">
        <v>21.551588192033311</v>
      </c>
      <c r="N110" s="57">
        <v>3.16519412779662</v>
      </c>
      <c r="O110" s="57">
        <v>16.892682563879941</v>
      </c>
      <c r="P110" s="57">
        <v>10.752531591730371</v>
      </c>
      <c r="Q110" s="57">
        <v>9.9562677711407392</v>
      </c>
      <c r="R110" s="57">
        <v>5.9460128304975806</v>
      </c>
      <c r="S110" s="57">
        <v>5.6339339968385698</v>
      </c>
      <c r="T110" s="57">
        <v>9.773731492983071</v>
      </c>
      <c r="U110" s="57">
        <v>9.3630417799521712</v>
      </c>
      <c r="V110" s="57">
        <v>6.9650156531461889</v>
      </c>
      <c r="W110" s="58">
        <v>11506.762000000001</v>
      </c>
      <c r="X110" s="58">
        <v>12965.4815</v>
      </c>
      <c r="Y110" s="58">
        <v>13321.0975</v>
      </c>
      <c r="Z110" s="57">
        <v>54.884998085732747</v>
      </c>
      <c r="AA110" s="58">
        <v>7311.2841796875</v>
      </c>
      <c r="AB110" s="58">
        <v>5757.962890625</v>
      </c>
      <c r="AC110" s="55">
        <v>10</v>
      </c>
      <c r="AD110" s="55" t="s">
        <v>83</v>
      </c>
      <c r="AE110" s="59"/>
      <c r="AF110" s="59"/>
      <c r="AG110" s="59"/>
      <c r="AH110" s="59"/>
    </row>
    <row r="111" spans="1:34" x14ac:dyDescent="0.35">
      <c r="A111" s="55">
        <v>108</v>
      </c>
      <c r="B111" s="55" t="s">
        <v>342</v>
      </c>
      <c r="C111" s="55" t="s">
        <v>343</v>
      </c>
      <c r="D111" s="55" t="s">
        <v>136</v>
      </c>
      <c r="E111" s="55" t="s">
        <v>89</v>
      </c>
      <c r="F111" s="55" t="s">
        <v>129</v>
      </c>
      <c r="G111" s="55" t="s">
        <v>351</v>
      </c>
      <c r="H111" s="56">
        <v>0.40886109424049222</v>
      </c>
      <c r="I111" s="56">
        <v>0.37285825985791438</v>
      </c>
      <c r="J111" s="57">
        <v>22.564728558063507</v>
      </c>
      <c r="K111" s="57">
        <v>26.452657580375671</v>
      </c>
      <c r="L111" s="57">
        <v>50.982612371444702</v>
      </c>
      <c r="M111" s="57">
        <v>19.301517700500202</v>
      </c>
      <c r="N111" s="57">
        <v>3.2632105273728405</v>
      </c>
      <c r="O111" s="57">
        <v>18.01274385831762</v>
      </c>
      <c r="P111" s="57">
        <v>8.4399132390390594</v>
      </c>
      <c r="Q111" s="57">
        <v>10.47835759778622</v>
      </c>
      <c r="R111" s="57">
        <v>6.5896538431690699</v>
      </c>
      <c r="S111" s="57">
        <v>6.06836112413938</v>
      </c>
      <c r="T111" s="57">
        <v>10.29704266937998</v>
      </c>
      <c r="U111" s="57">
        <v>9.9228337075276798</v>
      </c>
      <c r="V111" s="57">
        <v>7.62636573276564</v>
      </c>
      <c r="W111" s="58">
        <v>11506.762000000001</v>
      </c>
      <c r="X111" s="58">
        <v>12965.4815</v>
      </c>
      <c r="Y111" s="58">
        <v>13321.0975</v>
      </c>
      <c r="Z111" s="57">
        <v>45.1150019142679</v>
      </c>
      <c r="AA111" s="58">
        <v>6009.8134765625</v>
      </c>
      <c r="AB111" s="58">
        <v>4245.8486328125</v>
      </c>
      <c r="AC111" s="55">
        <v>10</v>
      </c>
      <c r="AD111" s="55" t="s">
        <v>83</v>
      </c>
      <c r="AE111" s="59"/>
      <c r="AF111" s="59"/>
      <c r="AG111" s="59"/>
      <c r="AH111" s="59"/>
    </row>
    <row r="112" spans="1:34" x14ac:dyDescent="0.35">
      <c r="A112" s="59">
        <v>116</v>
      </c>
      <c r="B112" s="59" t="s">
        <v>243</v>
      </c>
      <c r="C112" s="59" t="s">
        <v>244</v>
      </c>
      <c r="D112" s="59" t="s">
        <v>118</v>
      </c>
      <c r="E112" s="59" t="s">
        <v>89</v>
      </c>
      <c r="F112" s="59" t="s">
        <v>155</v>
      </c>
      <c r="G112" s="59" t="s">
        <v>82</v>
      </c>
      <c r="H112" s="60">
        <v>7.0367914792783301E-2</v>
      </c>
      <c r="I112" s="60">
        <v>0.1003873680589729</v>
      </c>
      <c r="J112" s="61">
        <v>24.049690365791321</v>
      </c>
      <c r="K112" s="61">
        <v>47.414076328277588</v>
      </c>
      <c r="L112" s="61">
        <v>28.536233305931091</v>
      </c>
      <c r="M112" s="61">
        <v>22.806863899577291</v>
      </c>
      <c r="N112" s="61">
        <v>1.2428269623472499</v>
      </c>
      <c r="O112" s="61">
        <v>24.470535191565222</v>
      </c>
      <c r="P112" s="61">
        <v>22.943542050770262</v>
      </c>
      <c r="Q112" s="61">
        <v>9.1131042707545795</v>
      </c>
      <c r="R112" s="61">
        <v>6.4713023056232197</v>
      </c>
      <c r="S112" s="61">
        <v>3.5619571412044295</v>
      </c>
      <c r="T112" s="61">
        <v>3.3715096377920402</v>
      </c>
      <c r="U112" s="61">
        <v>3.4002791815938802</v>
      </c>
      <c r="V112" s="61">
        <v>2.6180793587717099</v>
      </c>
      <c r="W112" s="62">
        <v>17201.7235</v>
      </c>
      <c r="X112" s="62">
        <v>16974.305499999999</v>
      </c>
      <c r="Y112" s="62">
        <v>17201.7235</v>
      </c>
      <c r="Z112" s="61">
        <v>20.74204434853203</v>
      </c>
      <c r="AA112" s="62">
        <v>3567.989013671875</v>
      </c>
      <c r="AB112" s="62">
        <v>827.8228759765625</v>
      </c>
      <c r="AC112" s="59">
        <v>10</v>
      </c>
      <c r="AD112" s="59" t="s">
        <v>83</v>
      </c>
      <c r="AE112" s="59"/>
      <c r="AF112" s="59"/>
      <c r="AG112" s="59"/>
      <c r="AH112" s="59"/>
    </row>
    <row r="113" spans="1:34" x14ac:dyDescent="0.35">
      <c r="A113" s="59">
        <v>116</v>
      </c>
      <c r="B113" s="59" t="s">
        <v>243</v>
      </c>
      <c r="C113" s="59" t="s">
        <v>244</v>
      </c>
      <c r="D113" s="59" t="s">
        <v>118</v>
      </c>
      <c r="E113" s="59" t="s">
        <v>89</v>
      </c>
      <c r="F113" s="59" t="s">
        <v>155</v>
      </c>
      <c r="G113" s="59" t="s">
        <v>84</v>
      </c>
      <c r="H113" s="60">
        <v>7.0367914792783301E-2</v>
      </c>
      <c r="I113" s="60">
        <v>7.2164618401584196E-2</v>
      </c>
      <c r="J113" s="61">
        <v>19.358417391777039</v>
      </c>
      <c r="K113" s="61">
        <v>50.657755136489868</v>
      </c>
      <c r="L113" s="61">
        <v>29.983827471733093</v>
      </c>
      <c r="M113" s="61">
        <v>18.34747776060874</v>
      </c>
      <c r="N113" s="61">
        <v>1.01093939408998</v>
      </c>
      <c r="O113" s="61">
        <v>21.937613973937108</v>
      </c>
      <c r="P113" s="61">
        <v>28.720140158840863</v>
      </c>
      <c r="Q113" s="61">
        <v>9.4050822831211107</v>
      </c>
      <c r="R113" s="61">
        <v>6.6885136052902503</v>
      </c>
      <c r="S113" s="61">
        <v>4.04130938864244</v>
      </c>
      <c r="T113" s="61">
        <v>3.70614641926977</v>
      </c>
      <c r="U113" s="61">
        <v>3.6268995569197298</v>
      </c>
      <c r="V113" s="61">
        <v>2.51587745927963</v>
      </c>
      <c r="W113" s="62">
        <v>17201.7235</v>
      </c>
      <c r="X113" s="62">
        <v>16974.305499999999</v>
      </c>
      <c r="Y113" s="62">
        <v>17201.7235</v>
      </c>
      <c r="Z113" s="61">
        <v>15.817765469610451</v>
      </c>
      <c r="AA113" s="62">
        <v>2720.92822265625</v>
      </c>
      <c r="AB113" s="62">
        <v>461.81072998046875</v>
      </c>
      <c r="AC113" s="59">
        <v>10</v>
      </c>
      <c r="AD113" s="59" t="s">
        <v>83</v>
      </c>
      <c r="AE113" s="59"/>
      <c r="AF113" s="59"/>
      <c r="AG113" s="59"/>
      <c r="AH113" s="59"/>
    </row>
    <row r="114" spans="1:34" x14ac:dyDescent="0.35">
      <c r="A114" s="59">
        <v>116</v>
      </c>
      <c r="B114" s="59" t="s">
        <v>243</v>
      </c>
      <c r="C114" s="59" t="s">
        <v>244</v>
      </c>
      <c r="D114" s="59" t="s">
        <v>118</v>
      </c>
      <c r="E114" s="59" t="s">
        <v>89</v>
      </c>
      <c r="F114" s="59" t="s">
        <v>155</v>
      </c>
      <c r="G114" s="59" t="s">
        <v>85</v>
      </c>
      <c r="H114" s="60">
        <v>7.0367914792783301E-2</v>
      </c>
      <c r="I114" s="60">
        <v>6.0273366167463399E-2</v>
      </c>
      <c r="J114" s="61">
        <v>21.8889519572258</v>
      </c>
      <c r="K114" s="61">
        <v>47.081726789474487</v>
      </c>
      <c r="L114" s="61">
        <v>31.029322743415833</v>
      </c>
      <c r="M114" s="61">
        <v>20.514972110337279</v>
      </c>
      <c r="N114" s="61">
        <v>1.3739798867658901</v>
      </c>
      <c r="O114" s="61">
        <v>24.81206937598013</v>
      </c>
      <c r="P114" s="61">
        <v>22.269658050897739</v>
      </c>
      <c r="Q114" s="61">
        <v>9.6061138845462004</v>
      </c>
      <c r="R114" s="61">
        <v>6.9790274269809798</v>
      </c>
      <c r="S114" s="61">
        <v>4.1423082247501899</v>
      </c>
      <c r="T114" s="61">
        <v>3.82125838493207</v>
      </c>
      <c r="U114" s="61">
        <v>3.5585044899306499</v>
      </c>
      <c r="V114" s="61">
        <v>2.9221081648799401</v>
      </c>
      <c r="W114" s="62">
        <v>17201.7235</v>
      </c>
      <c r="X114" s="62">
        <v>16974.305499999999</v>
      </c>
      <c r="Y114" s="62">
        <v>17201.7235</v>
      </c>
      <c r="Z114" s="61">
        <v>52.981097577286683</v>
      </c>
      <c r="AA114" s="62">
        <v>9113.662109375</v>
      </c>
      <c r="AB114" s="62">
        <v>1312.685302734375</v>
      </c>
      <c r="AC114" s="59">
        <v>10</v>
      </c>
      <c r="AD114" s="59" t="s">
        <v>83</v>
      </c>
      <c r="AE114" s="59"/>
      <c r="AF114" s="59"/>
      <c r="AG114" s="59"/>
      <c r="AH114" s="59"/>
    </row>
    <row r="115" spans="1:34" x14ac:dyDescent="0.35">
      <c r="A115" s="59">
        <v>116</v>
      </c>
      <c r="B115" s="59" t="s">
        <v>243</v>
      </c>
      <c r="C115" s="59" t="s">
        <v>244</v>
      </c>
      <c r="D115" s="59" t="s">
        <v>118</v>
      </c>
      <c r="E115" s="59" t="s">
        <v>89</v>
      </c>
      <c r="F115" s="59" t="s">
        <v>155</v>
      </c>
      <c r="G115" s="59" t="s">
        <v>86</v>
      </c>
      <c r="H115" s="60">
        <v>7.0367914792783301E-2</v>
      </c>
      <c r="I115" s="60">
        <v>5.9334237580117799E-2</v>
      </c>
      <c r="J115" s="61">
        <v>15.299718081951141</v>
      </c>
      <c r="K115" s="61">
        <v>49.340099096298218</v>
      </c>
      <c r="L115" s="61">
        <v>35.36018431186676</v>
      </c>
      <c r="M115" s="61">
        <v>14.718452563927281</v>
      </c>
      <c r="N115" s="61">
        <v>0.58126526027809</v>
      </c>
      <c r="O115" s="61">
        <v>31.31606195769227</v>
      </c>
      <c r="P115" s="61">
        <v>18.024037031991799</v>
      </c>
      <c r="Q115" s="61">
        <v>10.807422993168341</v>
      </c>
      <c r="R115" s="61">
        <v>7.3553280347580889</v>
      </c>
      <c r="S115" s="61">
        <v>4.4029431000941495</v>
      </c>
      <c r="T115" s="61">
        <v>3.2393305518274103</v>
      </c>
      <c r="U115" s="61">
        <v>4.7511746131120995</v>
      </c>
      <c r="V115" s="61">
        <v>4.80398389315011</v>
      </c>
      <c r="W115" s="62">
        <v>17201.7235</v>
      </c>
      <c r="X115" s="62">
        <v>16974.305499999999</v>
      </c>
      <c r="Y115" s="62">
        <v>17201.7235</v>
      </c>
      <c r="Z115" s="61">
        <v>10.45909260457049</v>
      </c>
      <c r="AA115" s="62">
        <v>1799.1441650390625</v>
      </c>
      <c r="AB115" s="62">
        <v>261.20654296875</v>
      </c>
      <c r="AC115" s="59">
        <v>10</v>
      </c>
      <c r="AD115" s="59" t="s">
        <v>83</v>
      </c>
      <c r="AE115" s="59"/>
      <c r="AF115" s="59"/>
      <c r="AG115" s="59"/>
      <c r="AH115" s="59"/>
    </row>
    <row r="116" spans="1:34" x14ac:dyDescent="0.35">
      <c r="A116" s="55">
        <v>116</v>
      </c>
      <c r="B116" s="55" t="s">
        <v>243</v>
      </c>
      <c r="C116" s="55" t="s">
        <v>244</v>
      </c>
      <c r="D116" s="55" t="s">
        <v>118</v>
      </c>
      <c r="E116" s="55" t="s">
        <v>89</v>
      </c>
      <c r="F116" s="55" t="s">
        <v>155</v>
      </c>
      <c r="G116" s="55" t="s">
        <v>350</v>
      </c>
      <c r="H116" s="56">
        <v>7.0367914792783301E-2</v>
      </c>
      <c r="I116" s="56">
        <v>8.8176669009697603E-2</v>
      </c>
      <c r="J116" s="57">
        <v>22.388564050197601</v>
      </c>
      <c r="K116" s="57">
        <v>48.562625050544739</v>
      </c>
      <c r="L116" s="57">
        <v>29.048809409141541</v>
      </c>
      <c r="M116" s="57">
        <v>21.227846504539389</v>
      </c>
      <c r="N116" s="57">
        <v>1.1607182387335799</v>
      </c>
      <c r="O116" s="57">
        <v>23.573656890772789</v>
      </c>
      <c r="P116" s="57">
        <v>24.988969069767219</v>
      </c>
      <c r="Q116" s="57">
        <v>9.2164903302093713</v>
      </c>
      <c r="R116" s="57">
        <v>6.5482143311542602</v>
      </c>
      <c r="S116" s="57">
        <v>3.7316902644343299</v>
      </c>
      <c r="T116" s="57">
        <v>3.4900006772549395</v>
      </c>
      <c r="U116" s="57">
        <v>3.4805228527087499</v>
      </c>
      <c r="V116" s="57">
        <v>2.5818908404252801</v>
      </c>
      <c r="W116" s="58">
        <v>17201.7235</v>
      </c>
      <c r="X116" s="58">
        <v>16974.305499999999</v>
      </c>
      <c r="Y116" s="58">
        <v>17201.7235</v>
      </c>
      <c r="Z116" s="57">
        <v>36.559809818142242</v>
      </c>
      <c r="AA116" s="58">
        <v>6288.91748046875</v>
      </c>
      <c r="AB116" s="58">
        <v>1289.6336669921875</v>
      </c>
      <c r="AC116" s="55">
        <v>10</v>
      </c>
      <c r="AD116" s="55" t="s">
        <v>83</v>
      </c>
      <c r="AE116" s="59"/>
      <c r="AF116" s="59"/>
      <c r="AG116" s="59"/>
      <c r="AH116" s="59"/>
    </row>
    <row r="117" spans="1:34" x14ac:dyDescent="0.35">
      <c r="A117" s="55">
        <v>116</v>
      </c>
      <c r="B117" s="55" t="s">
        <v>243</v>
      </c>
      <c r="C117" s="55" t="s">
        <v>244</v>
      </c>
      <c r="D117" s="55" t="s">
        <v>118</v>
      </c>
      <c r="E117" s="55" t="s">
        <v>89</v>
      </c>
      <c r="F117" s="55" t="s">
        <v>155</v>
      </c>
      <c r="G117" s="55" t="s">
        <v>351</v>
      </c>
      <c r="H117" s="56">
        <v>7.0367914792783301E-2</v>
      </c>
      <c r="I117" s="56">
        <v>6.0118536353200497E-2</v>
      </c>
      <c r="J117" s="57">
        <v>20.816788077354431</v>
      </c>
      <c r="K117" s="57">
        <v>47.449198365211487</v>
      </c>
      <c r="L117" s="57">
        <v>31.734016537666321</v>
      </c>
      <c r="M117" s="57">
        <v>19.57179380171873</v>
      </c>
      <c r="N117" s="57">
        <v>1.24499365034562</v>
      </c>
      <c r="O117" s="57">
        <v>25.870363870352509</v>
      </c>
      <c r="P117" s="57">
        <v>21.578833562239332</v>
      </c>
      <c r="Q117" s="57">
        <v>9.8015844051105905</v>
      </c>
      <c r="R117" s="57">
        <v>7.0402570265594502</v>
      </c>
      <c r="S117" s="57">
        <v>4.1847173219551399</v>
      </c>
      <c r="T117" s="57">
        <v>3.72657023543626</v>
      </c>
      <c r="U117" s="57">
        <v>3.7525693215103502</v>
      </c>
      <c r="V117" s="57">
        <v>3.2283168047730895</v>
      </c>
      <c r="W117" s="58">
        <v>17201.7235</v>
      </c>
      <c r="X117" s="58">
        <v>16974.305499999999</v>
      </c>
      <c r="Y117" s="58">
        <v>17201.7235</v>
      </c>
      <c r="Z117" s="57">
        <v>63.440190181857382</v>
      </c>
      <c r="AA117" s="58">
        <v>10912.8056640625</v>
      </c>
      <c r="AB117" s="58">
        <v>1573.891845703125</v>
      </c>
      <c r="AC117" s="55">
        <v>10</v>
      </c>
      <c r="AD117" s="55" t="s">
        <v>83</v>
      </c>
      <c r="AE117" s="59"/>
      <c r="AF117" s="59"/>
      <c r="AG117" s="59"/>
      <c r="AH117" s="59"/>
    </row>
    <row r="118" spans="1:34" x14ac:dyDescent="0.35">
      <c r="A118" s="59">
        <v>120</v>
      </c>
      <c r="B118" s="59" t="s">
        <v>303</v>
      </c>
      <c r="C118" s="59" t="s">
        <v>304</v>
      </c>
      <c r="D118" s="59" t="s">
        <v>136</v>
      </c>
      <c r="E118" s="59" t="s">
        <v>89</v>
      </c>
      <c r="F118" s="59" t="s">
        <v>99</v>
      </c>
      <c r="G118" s="59" t="s">
        <v>82</v>
      </c>
      <c r="H118" s="60">
        <v>0.2320601127657026</v>
      </c>
      <c r="I118" s="60">
        <v>0.2922172415534493</v>
      </c>
      <c r="J118" s="61">
        <v>26.684045791625977</v>
      </c>
      <c r="K118" s="61">
        <v>27.748256921768188</v>
      </c>
      <c r="L118" s="61">
        <v>45.567694306373596</v>
      </c>
      <c r="M118" s="61">
        <v>20.704531682889751</v>
      </c>
      <c r="N118" s="61">
        <v>5.9795148820234898</v>
      </c>
      <c r="O118" s="61">
        <v>13.66938546803344</v>
      </c>
      <c r="P118" s="61">
        <v>14.078872959058339</v>
      </c>
      <c r="Q118" s="61">
        <v>9.9347365183836889</v>
      </c>
      <c r="R118" s="61">
        <v>7.8818094528443901</v>
      </c>
      <c r="S118" s="61">
        <v>6.1403061641164998</v>
      </c>
      <c r="T118" s="61">
        <v>8.0273825351359012</v>
      </c>
      <c r="U118" s="61">
        <v>8.5877028243361888</v>
      </c>
      <c r="V118" s="61">
        <v>4.9957575131780905</v>
      </c>
      <c r="W118" s="62">
        <v>24806.383000000002</v>
      </c>
      <c r="X118" s="62">
        <v>26915.7585</v>
      </c>
      <c r="Y118" s="62">
        <v>27632.771499999999</v>
      </c>
      <c r="Z118" s="61">
        <v>33.346368152587566</v>
      </c>
      <c r="AA118" s="62">
        <v>9214.525390625</v>
      </c>
      <c r="AB118" s="62">
        <v>4869.30224609375</v>
      </c>
      <c r="AC118" s="59">
        <v>10</v>
      </c>
      <c r="AD118" s="59" t="s">
        <v>83</v>
      </c>
      <c r="AE118" s="59"/>
      <c r="AF118" s="59"/>
      <c r="AG118" s="59"/>
      <c r="AH118" s="59"/>
    </row>
    <row r="119" spans="1:34" x14ac:dyDescent="0.35">
      <c r="A119" s="59">
        <v>120</v>
      </c>
      <c r="B119" s="59" t="s">
        <v>303</v>
      </c>
      <c r="C119" s="59" t="s">
        <v>304</v>
      </c>
      <c r="D119" s="59" t="s">
        <v>136</v>
      </c>
      <c r="E119" s="59" t="s">
        <v>89</v>
      </c>
      <c r="F119" s="59" t="s">
        <v>99</v>
      </c>
      <c r="G119" s="59" t="s">
        <v>84</v>
      </c>
      <c r="H119" s="60">
        <v>0.2320601127657026</v>
      </c>
      <c r="I119" s="60">
        <v>0.23025191555709271</v>
      </c>
      <c r="J119" s="61">
        <v>23.337814211845398</v>
      </c>
      <c r="K119" s="61">
        <v>30.391529202461243</v>
      </c>
      <c r="L119" s="61">
        <v>46.270656585693359</v>
      </c>
      <c r="M119" s="61">
        <v>17.40978680199602</v>
      </c>
      <c r="N119" s="61">
        <v>5.9280275021810001</v>
      </c>
      <c r="O119" s="61">
        <v>13.12194643560006</v>
      </c>
      <c r="P119" s="61">
        <v>17.269581908993931</v>
      </c>
      <c r="Q119" s="61">
        <v>10.403544473860391</v>
      </c>
      <c r="R119" s="61">
        <v>7.6586613546503104</v>
      </c>
      <c r="S119" s="61">
        <v>6.2772271840865397</v>
      </c>
      <c r="T119" s="61">
        <v>8.2792490633256008</v>
      </c>
      <c r="U119" s="61">
        <v>8.7777805006689587</v>
      </c>
      <c r="V119" s="61">
        <v>4.8741947746374601</v>
      </c>
      <c r="W119" s="62">
        <v>24806.383000000002</v>
      </c>
      <c r="X119" s="62">
        <v>26915.7585</v>
      </c>
      <c r="Y119" s="62">
        <v>27632.771499999999</v>
      </c>
      <c r="Z119" s="61">
        <v>18.41793484914885</v>
      </c>
      <c r="AA119" s="62">
        <v>5089.3857421875</v>
      </c>
      <c r="AB119" s="62">
        <v>2215.8544921875</v>
      </c>
      <c r="AC119" s="59">
        <v>10</v>
      </c>
      <c r="AD119" s="59" t="s">
        <v>83</v>
      </c>
      <c r="AE119" s="59"/>
      <c r="AF119" s="59"/>
      <c r="AG119" s="59"/>
      <c r="AH119" s="59"/>
    </row>
    <row r="120" spans="1:34" x14ac:dyDescent="0.35">
      <c r="A120" s="59">
        <v>120</v>
      </c>
      <c r="B120" s="59" t="s">
        <v>303</v>
      </c>
      <c r="C120" s="59" t="s">
        <v>304</v>
      </c>
      <c r="D120" s="59" t="s">
        <v>136</v>
      </c>
      <c r="E120" s="59" t="s">
        <v>89</v>
      </c>
      <c r="F120" s="59" t="s">
        <v>99</v>
      </c>
      <c r="G120" s="59" t="s">
        <v>85</v>
      </c>
      <c r="H120" s="60">
        <v>0.2320601127657026</v>
      </c>
      <c r="I120" s="60">
        <v>0.18896299774644049</v>
      </c>
      <c r="J120" s="61">
        <v>25.838464498519897</v>
      </c>
      <c r="K120" s="61">
        <v>25.706088542938232</v>
      </c>
      <c r="L120" s="61">
        <v>48.45544695854187</v>
      </c>
      <c r="M120" s="61">
        <v>19.47004713391901</v>
      </c>
      <c r="N120" s="61">
        <v>6.3684185367357298</v>
      </c>
      <c r="O120" s="61">
        <v>13.237719295499989</v>
      </c>
      <c r="P120" s="61">
        <v>12.468368269638489</v>
      </c>
      <c r="Q120" s="61">
        <v>10.54095830762536</v>
      </c>
      <c r="R120" s="61">
        <v>8.245003111764559</v>
      </c>
      <c r="S120" s="61">
        <v>6.7359396373806595</v>
      </c>
      <c r="T120" s="61">
        <v>8.4303463683986291</v>
      </c>
      <c r="U120" s="61">
        <v>9.0660051832679596</v>
      </c>
      <c r="V120" s="61">
        <v>5.4371941557679797</v>
      </c>
      <c r="W120" s="62">
        <v>24806.383000000002</v>
      </c>
      <c r="X120" s="62">
        <v>26915.7585</v>
      </c>
      <c r="Y120" s="62">
        <v>27632.771499999999</v>
      </c>
      <c r="Z120" s="61">
        <v>42.658029539949602</v>
      </c>
      <c r="AA120" s="62">
        <v>11787.595703125</v>
      </c>
      <c r="AB120" s="62">
        <v>4305.7177734375</v>
      </c>
      <c r="AC120" s="59">
        <v>10</v>
      </c>
      <c r="AD120" s="59" t="s">
        <v>83</v>
      </c>
      <c r="AE120" s="59"/>
      <c r="AF120" s="59"/>
      <c r="AG120" s="59"/>
      <c r="AH120" s="59"/>
    </row>
    <row r="121" spans="1:34" x14ac:dyDescent="0.35">
      <c r="A121" s="59">
        <v>120</v>
      </c>
      <c r="B121" s="59" t="s">
        <v>303</v>
      </c>
      <c r="C121" s="59" t="s">
        <v>304</v>
      </c>
      <c r="D121" s="59" t="s">
        <v>136</v>
      </c>
      <c r="E121" s="59" t="s">
        <v>89</v>
      </c>
      <c r="F121" s="59" t="s">
        <v>99</v>
      </c>
      <c r="G121" s="59" t="s">
        <v>86</v>
      </c>
      <c r="H121" s="60">
        <v>0.2320601127657026</v>
      </c>
      <c r="I121" s="60">
        <v>0.21074726782774419</v>
      </c>
      <c r="J121" s="61">
        <v>15.895028412342072</v>
      </c>
      <c r="K121" s="61">
        <v>29.94677722454071</v>
      </c>
      <c r="L121" s="61">
        <v>54.158192873001099</v>
      </c>
      <c r="M121" s="61">
        <v>12.133897932824759</v>
      </c>
      <c r="N121" s="61">
        <v>3.76113022120323</v>
      </c>
      <c r="O121" s="61">
        <v>19.61060879155961</v>
      </c>
      <c r="P121" s="61">
        <v>10.33616948809328</v>
      </c>
      <c r="Q121" s="61">
        <v>11.09122667758721</v>
      </c>
      <c r="R121" s="61">
        <v>8.6417956288414288</v>
      </c>
      <c r="S121" s="61">
        <v>7.407113825796829</v>
      </c>
      <c r="T121" s="61">
        <v>9.3133255919571312</v>
      </c>
      <c r="U121" s="61">
        <v>9.8895642378278996</v>
      </c>
      <c r="V121" s="61">
        <v>7.8151676043087299</v>
      </c>
      <c r="W121" s="62">
        <v>24806.383000000002</v>
      </c>
      <c r="X121" s="62">
        <v>26915.7585</v>
      </c>
      <c r="Y121" s="62">
        <v>27632.771499999999</v>
      </c>
      <c r="Z121" s="61">
        <v>5.5776674583147203</v>
      </c>
      <c r="AA121" s="62">
        <v>1541.26416015625</v>
      </c>
      <c r="AB121" s="62">
        <v>662.19354248046875</v>
      </c>
      <c r="AC121" s="59">
        <v>10</v>
      </c>
      <c r="AD121" s="59" t="s">
        <v>83</v>
      </c>
      <c r="AE121" s="59"/>
      <c r="AF121" s="59"/>
      <c r="AG121" s="59"/>
      <c r="AH121" s="59"/>
    </row>
    <row r="122" spans="1:34" x14ac:dyDescent="0.35">
      <c r="A122" s="55">
        <v>120</v>
      </c>
      <c r="B122" s="55" t="s">
        <v>303</v>
      </c>
      <c r="C122" s="55" t="s">
        <v>304</v>
      </c>
      <c r="D122" s="55" t="s">
        <v>136</v>
      </c>
      <c r="E122" s="55" t="s">
        <v>89</v>
      </c>
      <c r="F122" s="55" t="s">
        <v>99</v>
      </c>
      <c r="G122" s="55" t="s">
        <v>350</v>
      </c>
      <c r="H122" s="56">
        <v>0.2320601127657026</v>
      </c>
      <c r="I122" s="56">
        <v>0.27016974412903938</v>
      </c>
      <c r="J122" s="57">
        <v>25.669357180595398</v>
      </c>
      <c r="K122" s="57">
        <v>28.549784421920776</v>
      </c>
      <c r="L122" s="57">
        <v>45.780852437019348</v>
      </c>
      <c r="M122" s="57">
        <v>19.70545483706729</v>
      </c>
      <c r="N122" s="57">
        <v>5.9639021863786299</v>
      </c>
      <c r="O122" s="57">
        <v>13.50338364343825</v>
      </c>
      <c r="P122" s="57">
        <v>15.046402630968089</v>
      </c>
      <c r="Q122" s="57">
        <v>10.076894770505</v>
      </c>
      <c r="R122" s="57">
        <v>7.81414348593204</v>
      </c>
      <c r="S122" s="57">
        <v>6.1818251969106601</v>
      </c>
      <c r="T122" s="57">
        <v>8.1037568905559105</v>
      </c>
      <c r="U122" s="57">
        <v>8.6453407332476395</v>
      </c>
      <c r="V122" s="57">
        <v>4.9588956249951206</v>
      </c>
      <c r="W122" s="58">
        <v>24806.383000000002</v>
      </c>
      <c r="X122" s="58">
        <v>26915.7585</v>
      </c>
      <c r="Y122" s="58">
        <v>27632.771499999999</v>
      </c>
      <c r="Z122" s="57">
        <v>51.764303001736444</v>
      </c>
      <c r="AA122" s="58">
        <v>14303.9111328125</v>
      </c>
      <c r="AB122" s="58">
        <v>7085.15673828125</v>
      </c>
      <c r="AC122" s="55">
        <v>10</v>
      </c>
      <c r="AD122" s="55" t="s">
        <v>83</v>
      </c>
      <c r="AE122" s="59"/>
      <c r="AF122" s="59"/>
      <c r="AG122" s="59"/>
      <c r="AH122" s="59"/>
    </row>
    <row r="123" spans="1:34" x14ac:dyDescent="0.35">
      <c r="A123" s="55">
        <v>120</v>
      </c>
      <c r="B123" s="55" t="s">
        <v>303</v>
      </c>
      <c r="C123" s="55" t="s">
        <v>304</v>
      </c>
      <c r="D123" s="55" t="s">
        <v>136</v>
      </c>
      <c r="E123" s="55" t="s">
        <v>89</v>
      </c>
      <c r="F123" s="55" t="s">
        <v>99</v>
      </c>
      <c r="G123" s="55" t="s">
        <v>351</v>
      </c>
      <c r="H123" s="56">
        <v>0.2320601127657026</v>
      </c>
      <c r="I123" s="56">
        <v>0.19148199139423619</v>
      </c>
      <c r="J123" s="57">
        <v>24.572987854480743</v>
      </c>
      <c r="K123" s="57">
        <v>26.245790719985962</v>
      </c>
      <c r="L123" s="57">
        <v>49.181222915649414</v>
      </c>
      <c r="M123" s="57">
        <v>18.536392552720159</v>
      </c>
      <c r="N123" s="57">
        <v>6.0365950400244106</v>
      </c>
      <c r="O123" s="57">
        <v>14.048782062950449</v>
      </c>
      <c r="P123" s="57">
        <v>12.19700830873157</v>
      </c>
      <c r="Q123" s="57">
        <v>10.610989678365069</v>
      </c>
      <c r="R123" s="57">
        <v>8.2955019690258105</v>
      </c>
      <c r="S123" s="57">
        <v>6.8213584093575195</v>
      </c>
      <c r="T123" s="57">
        <v>8.5427210726991802</v>
      </c>
      <c r="U123" s="57">
        <v>9.1708176213876911</v>
      </c>
      <c r="V123" s="57">
        <v>5.7398332847360605</v>
      </c>
      <c r="W123" s="58">
        <v>24806.383000000002</v>
      </c>
      <c r="X123" s="58">
        <v>26915.7585</v>
      </c>
      <c r="Y123" s="58">
        <v>27632.771499999999</v>
      </c>
      <c r="Z123" s="57">
        <v>48.235696998264324</v>
      </c>
      <c r="AA123" s="58">
        <v>13328.8603515625</v>
      </c>
      <c r="AB123" s="58">
        <v>4967.9111328125</v>
      </c>
      <c r="AC123" s="55">
        <v>10</v>
      </c>
      <c r="AD123" s="55" t="s">
        <v>83</v>
      </c>
      <c r="AE123" s="59"/>
      <c r="AF123" s="59"/>
      <c r="AG123" s="59"/>
      <c r="AH123" s="59"/>
    </row>
    <row r="124" spans="1:34" x14ac:dyDescent="0.35">
      <c r="A124" s="59">
        <v>140</v>
      </c>
      <c r="B124" s="59" t="s">
        <v>344</v>
      </c>
      <c r="C124" s="59" t="s">
        <v>345</v>
      </c>
      <c r="D124" s="59" t="s">
        <v>136</v>
      </c>
      <c r="E124" s="59" t="s">
        <v>80</v>
      </c>
      <c r="F124" s="59" t="s">
        <v>102</v>
      </c>
      <c r="G124" s="59" t="s">
        <v>82</v>
      </c>
      <c r="H124" s="60">
        <v>0.46134752375182458</v>
      </c>
      <c r="I124" s="60">
        <v>0.50967252216329029</v>
      </c>
      <c r="J124" s="61">
        <v>21.837751567363739</v>
      </c>
      <c r="K124" s="61">
        <v>27.866235375404358</v>
      </c>
      <c r="L124" s="61">
        <v>50.296014547348022</v>
      </c>
      <c r="M124" s="61">
        <v>17.602472517680461</v>
      </c>
      <c r="N124" s="61">
        <v>4.2352783682157007</v>
      </c>
      <c r="O124" s="61">
        <v>16.659919164903638</v>
      </c>
      <c r="P124" s="61">
        <v>11.206315997620269</v>
      </c>
      <c r="Q124" s="61">
        <v>9.310062427549159</v>
      </c>
      <c r="R124" s="61">
        <v>8.7869276827384386</v>
      </c>
      <c r="S124" s="61">
        <v>7.0774052609934799</v>
      </c>
      <c r="T124" s="61">
        <v>8.7601595027533108</v>
      </c>
      <c r="U124" s="61">
        <v>8.796709172890969</v>
      </c>
      <c r="V124" s="61">
        <v>7.5647499046550797</v>
      </c>
      <c r="W124" s="62">
        <v>4944.7034999999996</v>
      </c>
      <c r="X124" s="62">
        <v>5112.1000000000004</v>
      </c>
      <c r="Y124" s="62">
        <v>5098.0394999999999</v>
      </c>
      <c r="Z124" s="61">
        <v>38.257489225165969</v>
      </c>
      <c r="AA124" s="62">
        <v>1950.3819580078125</v>
      </c>
      <c r="AB124" s="62">
        <v>1672.48681640625</v>
      </c>
      <c r="AC124" s="59">
        <v>10</v>
      </c>
      <c r="AD124" s="59" t="s">
        <v>83</v>
      </c>
      <c r="AE124" s="59"/>
      <c r="AF124" s="59"/>
      <c r="AG124" s="59"/>
      <c r="AH124" s="59"/>
    </row>
    <row r="125" spans="1:34" x14ac:dyDescent="0.35">
      <c r="A125" s="59">
        <v>140</v>
      </c>
      <c r="B125" s="59" t="s">
        <v>344</v>
      </c>
      <c r="C125" s="59" t="s">
        <v>345</v>
      </c>
      <c r="D125" s="59" t="s">
        <v>136</v>
      </c>
      <c r="E125" s="59" t="s">
        <v>80</v>
      </c>
      <c r="F125" s="59" t="s">
        <v>102</v>
      </c>
      <c r="G125" s="59" t="s">
        <v>84</v>
      </c>
      <c r="H125" s="60">
        <v>0.46134752375182458</v>
      </c>
      <c r="I125" s="60">
        <v>0.43587273747196298</v>
      </c>
      <c r="J125" s="61">
        <v>18.058256804943085</v>
      </c>
      <c r="K125" s="61">
        <v>29.760622978210449</v>
      </c>
      <c r="L125" s="61">
        <v>52.181118726730347</v>
      </c>
      <c r="M125" s="61">
        <v>14.02159774612371</v>
      </c>
      <c r="N125" s="61">
        <v>4.03665937469182</v>
      </c>
      <c r="O125" s="61">
        <v>16.046911412063562</v>
      </c>
      <c r="P125" s="61">
        <v>13.71371138443139</v>
      </c>
      <c r="Q125" s="61">
        <v>9.7372114772445002</v>
      </c>
      <c r="R125" s="61">
        <v>9.0720029954212489</v>
      </c>
      <c r="S125" s="61">
        <v>7.4946429651886302</v>
      </c>
      <c r="T125" s="61">
        <v>9.107334653521459</v>
      </c>
      <c r="U125" s="61">
        <v>9.0780321629671388</v>
      </c>
      <c r="V125" s="61">
        <v>7.6918958283464303</v>
      </c>
      <c r="W125" s="62">
        <v>4944.7034999999996</v>
      </c>
      <c r="X125" s="62">
        <v>5112.1000000000004</v>
      </c>
      <c r="Y125" s="62">
        <v>5098.0394999999999</v>
      </c>
      <c r="Z125" s="61">
        <v>17.9143556043995</v>
      </c>
      <c r="AA125" s="62">
        <v>913.28094482421875</v>
      </c>
      <c r="AB125" s="62">
        <v>701.3240966796875</v>
      </c>
      <c r="AC125" s="59">
        <v>10</v>
      </c>
      <c r="AD125" s="59" t="s">
        <v>83</v>
      </c>
      <c r="AE125" s="59"/>
      <c r="AF125" s="59"/>
      <c r="AG125" s="59"/>
      <c r="AH125" s="59"/>
    </row>
    <row r="126" spans="1:34" x14ac:dyDescent="0.35">
      <c r="A126" s="59">
        <v>140</v>
      </c>
      <c r="B126" s="59" t="s">
        <v>344</v>
      </c>
      <c r="C126" s="59" t="s">
        <v>345</v>
      </c>
      <c r="D126" s="59" t="s">
        <v>136</v>
      </c>
      <c r="E126" s="59" t="s">
        <v>80</v>
      </c>
      <c r="F126" s="59" t="s">
        <v>102</v>
      </c>
      <c r="G126" s="59" t="s">
        <v>85</v>
      </c>
      <c r="H126" s="60">
        <v>0.46134752375182458</v>
      </c>
      <c r="I126" s="60">
        <v>0.43240721365623153</v>
      </c>
      <c r="J126" s="61">
        <v>20.070558786392212</v>
      </c>
      <c r="K126" s="61">
        <v>26.586055755615234</v>
      </c>
      <c r="L126" s="61">
        <v>53.343385457992554</v>
      </c>
      <c r="M126" s="61">
        <v>15.35027605189924</v>
      </c>
      <c r="N126" s="61">
        <v>4.72028262824265</v>
      </c>
      <c r="O126" s="61">
        <v>16.656833859854668</v>
      </c>
      <c r="P126" s="61">
        <v>9.9292224810023804</v>
      </c>
      <c r="Q126" s="61">
        <v>9.8591477413515207</v>
      </c>
      <c r="R126" s="61">
        <v>9.3416978624558595</v>
      </c>
      <c r="S126" s="61">
        <v>7.5538604496475497</v>
      </c>
      <c r="T126" s="61">
        <v>9.2479170782125095</v>
      </c>
      <c r="U126" s="61">
        <v>9.3309746200558692</v>
      </c>
      <c r="V126" s="61">
        <v>8.0097872272783892</v>
      </c>
      <c r="W126" s="62">
        <v>4944.7034999999996</v>
      </c>
      <c r="X126" s="62">
        <v>5112.1000000000004</v>
      </c>
      <c r="Y126" s="62">
        <v>5098.0394999999999</v>
      </c>
      <c r="Z126" s="61">
        <v>40.012732775467569</v>
      </c>
      <c r="AA126" s="62">
        <v>2039.8648681640625</v>
      </c>
      <c r="AB126" s="62">
        <v>1577.022216796875</v>
      </c>
      <c r="AC126" s="59">
        <v>10</v>
      </c>
      <c r="AD126" s="59" t="s">
        <v>83</v>
      </c>
      <c r="AE126" s="59"/>
      <c r="AF126" s="59"/>
      <c r="AG126" s="59"/>
      <c r="AH126" s="59"/>
    </row>
    <row r="127" spans="1:34" x14ac:dyDescent="0.35">
      <c r="A127" s="59">
        <v>140</v>
      </c>
      <c r="B127" s="59" t="s">
        <v>344</v>
      </c>
      <c r="C127" s="59" t="s">
        <v>345</v>
      </c>
      <c r="D127" s="59" t="s">
        <v>136</v>
      </c>
      <c r="E127" s="59" t="s">
        <v>80</v>
      </c>
      <c r="F127" s="59" t="s">
        <v>102</v>
      </c>
      <c r="G127" s="59" t="s">
        <v>86</v>
      </c>
      <c r="H127" s="60">
        <v>0.46134752375182458</v>
      </c>
      <c r="I127" s="60">
        <v>0.39990011187827768</v>
      </c>
      <c r="J127" s="61">
        <v>11.646381765604019</v>
      </c>
      <c r="K127" s="61">
        <v>31.049177050590515</v>
      </c>
      <c r="L127" s="61">
        <v>57.304441928863525</v>
      </c>
      <c r="M127" s="61">
        <v>9.1800402231828606</v>
      </c>
      <c r="N127" s="61">
        <v>2.4663414348459902</v>
      </c>
      <c r="O127" s="61">
        <v>21.411231718883201</v>
      </c>
      <c r="P127" s="61">
        <v>9.6379472789393592</v>
      </c>
      <c r="Q127" s="61">
        <v>10.565508209768119</v>
      </c>
      <c r="R127" s="61">
        <v>10.080840136545719</v>
      </c>
      <c r="S127" s="61">
        <v>7.8030940834530798</v>
      </c>
      <c r="T127" s="61">
        <v>9.9707296413081004</v>
      </c>
      <c r="U127" s="61">
        <v>10.04527472527751</v>
      </c>
      <c r="V127" s="61">
        <v>8.8389925477960709</v>
      </c>
      <c r="W127" s="62">
        <v>4944.7034999999996</v>
      </c>
      <c r="X127" s="62">
        <v>5112.1000000000004</v>
      </c>
      <c r="Y127" s="62">
        <v>5098.0394999999999</v>
      </c>
      <c r="Z127" s="61">
        <v>3.8154223949665402</v>
      </c>
      <c r="AA127" s="62">
        <v>194.51173400878906</v>
      </c>
      <c r="AB127" s="62">
        <v>148.71339416503906</v>
      </c>
      <c r="AC127" s="59">
        <v>10</v>
      </c>
      <c r="AD127" s="59" t="s">
        <v>83</v>
      </c>
      <c r="AE127" s="59"/>
      <c r="AF127" s="59"/>
      <c r="AG127" s="59"/>
      <c r="AH127" s="59"/>
    </row>
    <row r="128" spans="1:34" x14ac:dyDescent="0.35">
      <c r="A128" s="55">
        <v>140</v>
      </c>
      <c r="B128" s="55" t="s">
        <v>344</v>
      </c>
      <c r="C128" s="55" t="s">
        <v>345</v>
      </c>
      <c r="D128" s="55" t="s">
        <v>136</v>
      </c>
      <c r="E128" s="55" t="s">
        <v>80</v>
      </c>
      <c r="F128" s="55" t="s">
        <v>102</v>
      </c>
      <c r="G128" s="55" t="s">
        <v>350</v>
      </c>
      <c r="H128" s="56">
        <v>0.46134752375182458</v>
      </c>
      <c r="I128" s="56">
        <v>0.48613625429635449</v>
      </c>
      <c r="J128" s="57">
        <v>20.757019519805908</v>
      </c>
      <c r="K128" s="57">
        <v>28.407928347587585</v>
      </c>
      <c r="L128" s="57">
        <v>50.835049152374268</v>
      </c>
      <c r="M128" s="57">
        <v>16.578535291745482</v>
      </c>
      <c r="N128" s="57">
        <v>4.1784840388350002</v>
      </c>
      <c r="O128" s="57">
        <v>16.484631980078149</v>
      </c>
      <c r="P128" s="57">
        <v>11.92329596494219</v>
      </c>
      <c r="Q128" s="57">
        <v>9.4322040384429098</v>
      </c>
      <c r="R128" s="57">
        <v>8.8684438606205394</v>
      </c>
      <c r="S128" s="57">
        <v>7.1967127611560402</v>
      </c>
      <c r="T128" s="57">
        <v>8.8594328880208106</v>
      </c>
      <c r="U128" s="57">
        <v>8.8771523887048112</v>
      </c>
      <c r="V128" s="57">
        <v>7.6011067874559606</v>
      </c>
      <c r="W128" s="58">
        <v>4944.7034999999996</v>
      </c>
      <c r="X128" s="58">
        <v>5112.1000000000004</v>
      </c>
      <c r="Y128" s="58">
        <v>5098.0394999999999</v>
      </c>
      <c r="Z128" s="57">
        <v>56.171844829565643</v>
      </c>
      <c r="AA128" s="58">
        <v>2863.662841796875</v>
      </c>
      <c r="AB128" s="58">
        <v>2373.810791015625</v>
      </c>
      <c r="AC128" s="55">
        <v>10</v>
      </c>
      <c r="AD128" s="55" t="s">
        <v>83</v>
      </c>
      <c r="AE128" s="59"/>
      <c r="AF128" s="59"/>
      <c r="AG128" s="59"/>
      <c r="AH128" s="59"/>
    </row>
    <row r="129" spans="1:34" x14ac:dyDescent="0.35">
      <c r="A129" s="55">
        <v>140</v>
      </c>
      <c r="B129" s="55" t="s">
        <v>344</v>
      </c>
      <c r="C129" s="55" t="s">
        <v>345</v>
      </c>
      <c r="D129" s="55" t="s">
        <v>136</v>
      </c>
      <c r="E129" s="55" t="s">
        <v>80</v>
      </c>
      <c r="F129" s="55" t="s">
        <v>102</v>
      </c>
      <c r="G129" s="55" t="s">
        <v>351</v>
      </c>
      <c r="H129" s="56">
        <v>0.46134752375182458</v>
      </c>
      <c r="I129" s="56">
        <v>0.42957733583826752</v>
      </c>
      <c r="J129" s="57">
        <v>19.387863576412201</v>
      </c>
      <c r="K129" s="57">
        <v>26.94774866104126</v>
      </c>
      <c r="L129" s="57">
        <v>53.66438627243042</v>
      </c>
      <c r="M129" s="57">
        <v>14.850239948108971</v>
      </c>
      <c r="N129" s="57">
        <v>4.5376231637091502</v>
      </c>
      <c r="O129" s="57">
        <v>17.042130410471781</v>
      </c>
      <c r="P129" s="57">
        <v>9.9056175295526288</v>
      </c>
      <c r="Q129" s="57">
        <v>9.9163912157183809</v>
      </c>
      <c r="R129" s="57">
        <v>9.4015979753757808</v>
      </c>
      <c r="S129" s="57">
        <v>7.5740583510959594</v>
      </c>
      <c r="T129" s="57">
        <v>9.3064938308448397</v>
      </c>
      <c r="U129" s="57">
        <v>9.3888615228368302</v>
      </c>
      <c r="V129" s="57">
        <v>8.0769860522868395</v>
      </c>
      <c r="W129" s="58">
        <v>4944.7034999999996</v>
      </c>
      <c r="X129" s="58">
        <v>5112.1000000000004</v>
      </c>
      <c r="Y129" s="58">
        <v>5098.0394999999999</v>
      </c>
      <c r="Z129" s="57">
        <v>43.828155170434158</v>
      </c>
      <c r="AA129" s="58">
        <v>2234.376708984375</v>
      </c>
      <c r="AB129" s="58">
        <v>1725.7357177734375</v>
      </c>
      <c r="AC129" s="55">
        <v>10</v>
      </c>
      <c r="AD129" s="55" t="s">
        <v>83</v>
      </c>
      <c r="AE129" s="59"/>
      <c r="AF129" s="59"/>
      <c r="AG129" s="59"/>
      <c r="AH129" s="59"/>
    </row>
    <row r="130" spans="1:34" x14ac:dyDescent="0.35">
      <c r="A130" s="59">
        <v>148</v>
      </c>
      <c r="B130" s="59" t="s">
        <v>346</v>
      </c>
      <c r="C130" s="59" t="s">
        <v>347</v>
      </c>
      <c r="D130" s="59" t="s">
        <v>136</v>
      </c>
      <c r="E130" s="59" t="s">
        <v>80</v>
      </c>
      <c r="F130" s="59" t="s">
        <v>81</v>
      </c>
      <c r="G130" s="59" t="s">
        <v>82</v>
      </c>
      <c r="H130" s="60">
        <v>0.517011206983083</v>
      </c>
      <c r="I130" s="60">
        <v>0.55770236387059635</v>
      </c>
      <c r="J130" s="61">
        <v>21.034242212772369</v>
      </c>
      <c r="K130" s="61">
        <v>35.925546288490295</v>
      </c>
      <c r="L130" s="61">
        <v>43.040215969085693</v>
      </c>
      <c r="M130" s="61">
        <v>16.431613821545497</v>
      </c>
      <c r="N130" s="61">
        <v>4.6026286568724801</v>
      </c>
      <c r="O130" s="61">
        <v>18.479529271565351</v>
      </c>
      <c r="P130" s="61">
        <v>17.446015812177379</v>
      </c>
      <c r="Q130" s="61">
        <v>8.5880184262310291</v>
      </c>
      <c r="R130" s="61">
        <v>8.1081733208063191</v>
      </c>
      <c r="S130" s="61">
        <v>4.8985022562491505</v>
      </c>
      <c r="T130" s="61">
        <v>8.4428563241955796</v>
      </c>
      <c r="U130" s="61">
        <v>8.3891777904386302</v>
      </c>
      <c r="V130" s="61">
        <v>4.6134843199247193</v>
      </c>
      <c r="W130" s="62">
        <v>16685.223000000002</v>
      </c>
      <c r="X130" s="62">
        <v>17828.273499999999</v>
      </c>
      <c r="Y130" s="62">
        <v>18455.315500000001</v>
      </c>
      <c r="Z130" s="61">
        <v>38.843431480942648</v>
      </c>
      <c r="AA130" s="62">
        <v>7168.677734375</v>
      </c>
      <c r="AB130" s="62">
        <v>6323.45263671875</v>
      </c>
      <c r="AC130" s="59">
        <v>10</v>
      </c>
      <c r="AD130" s="59" t="s">
        <v>83</v>
      </c>
      <c r="AE130" s="59"/>
      <c r="AF130" s="59"/>
      <c r="AG130" s="59"/>
      <c r="AH130" s="59"/>
    </row>
    <row r="131" spans="1:34" x14ac:dyDescent="0.35">
      <c r="A131" s="59">
        <v>148</v>
      </c>
      <c r="B131" s="59" t="s">
        <v>346</v>
      </c>
      <c r="C131" s="59" t="s">
        <v>347</v>
      </c>
      <c r="D131" s="59" t="s">
        <v>136</v>
      </c>
      <c r="E131" s="59" t="s">
        <v>80</v>
      </c>
      <c r="F131" s="59" t="s">
        <v>81</v>
      </c>
      <c r="G131" s="59" t="s">
        <v>84</v>
      </c>
      <c r="H131" s="60">
        <v>0.517011206983083</v>
      </c>
      <c r="I131" s="60">
        <v>0.51526795053365271</v>
      </c>
      <c r="J131" s="61">
        <v>16.88273549079895</v>
      </c>
      <c r="K131" s="61">
        <v>39.26568329334259</v>
      </c>
      <c r="L131" s="61">
        <v>43.851578235626221</v>
      </c>
      <c r="M131" s="61">
        <v>12.11213789575979</v>
      </c>
      <c r="N131" s="61">
        <v>4.77059795136039</v>
      </c>
      <c r="O131" s="61">
        <v>18.063159866418069</v>
      </c>
      <c r="P131" s="61">
        <v>21.202525117866731</v>
      </c>
      <c r="Q131" s="61">
        <v>8.791360585362499</v>
      </c>
      <c r="R131" s="61">
        <v>8.2341413801157302</v>
      </c>
      <c r="S131" s="61">
        <v>4.9411019726677798</v>
      </c>
      <c r="T131" s="61">
        <v>8.6257269274730302</v>
      </c>
      <c r="U131" s="61">
        <v>8.6165578362671713</v>
      </c>
      <c r="V131" s="61">
        <v>4.6426904667089302</v>
      </c>
      <c r="W131" s="62">
        <v>16685.223000000002</v>
      </c>
      <c r="X131" s="62">
        <v>17828.273499999999</v>
      </c>
      <c r="Y131" s="62">
        <v>18455.315500000001</v>
      </c>
      <c r="Z131" s="61">
        <v>20.81053075170642</v>
      </c>
      <c r="AA131" s="62">
        <v>3840.649169921875</v>
      </c>
      <c r="AB131" s="62">
        <v>3207.74169921875</v>
      </c>
      <c r="AC131" s="59">
        <v>10</v>
      </c>
      <c r="AD131" s="59" t="s">
        <v>83</v>
      </c>
      <c r="AE131" s="59"/>
      <c r="AF131" s="59"/>
      <c r="AG131" s="59"/>
      <c r="AH131" s="59"/>
    </row>
    <row r="132" spans="1:34" x14ac:dyDescent="0.35">
      <c r="A132" s="59">
        <v>148</v>
      </c>
      <c r="B132" s="59" t="s">
        <v>346</v>
      </c>
      <c r="C132" s="59" t="s">
        <v>347</v>
      </c>
      <c r="D132" s="59" t="s">
        <v>136</v>
      </c>
      <c r="E132" s="59" t="s">
        <v>80</v>
      </c>
      <c r="F132" s="59" t="s">
        <v>81</v>
      </c>
      <c r="G132" s="59" t="s">
        <v>85</v>
      </c>
      <c r="H132" s="60">
        <v>0.517011206983083</v>
      </c>
      <c r="I132" s="60">
        <v>0.47928601315099811</v>
      </c>
      <c r="J132" s="61">
        <v>19.191959500312805</v>
      </c>
      <c r="K132" s="61">
        <v>35.338297486305237</v>
      </c>
      <c r="L132" s="61">
        <v>45.469743013381958</v>
      </c>
      <c r="M132" s="61">
        <v>14.037888543163902</v>
      </c>
      <c r="N132" s="61">
        <v>5.1540701825250705</v>
      </c>
      <c r="O132" s="61">
        <v>18.739011673299018</v>
      </c>
      <c r="P132" s="61">
        <v>16.5992858318617</v>
      </c>
      <c r="Q132" s="61">
        <v>9.0324755129781504</v>
      </c>
      <c r="R132" s="61">
        <v>8.5787881971195201</v>
      </c>
      <c r="S132" s="61">
        <v>5.2531818945838298</v>
      </c>
      <c r="T132" s="61">
        <v>8.9249353074302498</v>
      </c>
      <c r="U132" s="61">
        <v>8.8549397583588405</v>
      </c>
      <c r="V132" s="61">
        <v>4.8254230986829194</v>
      </c>
      <c r="W132" s="62">
        <v>16685.223000000002</v>
      </c>
      <c r="X132" s="62">
        <v>17828.273499999999</v>
      </c>
      <c r="Y132" s="62">
        <v>18455.315500000001</v>
      </c>
      <c r="Z132" s="61">
        <v>36.218517830894484</v>
      </c>
      <c r="AA132" s="62">
        <v>6684.24169921875</v>
      </c>
      <c r="AB132" s="62">
        <v>5363.92822265625</v>
      </c>
      <c r="AC132" s="59">
        <v>10</v>
      </c>
      <c r="AD132" s="59" t="s">
        <v>83</v>
      </c>
      <c r="AE132" s="59"/>
      <c r="AF132" s="59"/>
      <c r="AG132" s="59"/>
      <c r="AH132" s="59"/>
    </row>
    <row r="133" spans="1:34" x14ac:dyDescent="0.35">
      <c r="A133" s="59">
        <v>148</v>
      </c>
      <c r="B133" s="59" t="s">
        <v>346</v>
      </c>
      <c r="C133" s="59" t="s">
        <v>347</v>
      </c>
      <c r="D133" s="59" t="s">
        <v>136</v>
      </c>
      <c r="E133" s="59" t="s">
        <v>80</v>
      </c>
      <c r="F133" s="59" t="s">
        <v>81</v>
      </c>
      <c r="G133" s="59" t="s">
        <v>86</v>
      </c>
      <c r="H133" s="60">
        <v>0.517011206983083</v>
      </c>
      <c r="I133" s="60">
        <v>0.47444541109278948</v>
      </c>
      <c r="J133" s="61">
        <v>10.247314721345901</v>
      </c>
      <c r="K133" s="61">
        <v>39.990949630737305</v>
      </c>
      <c r="L133" s="61">
        <v>49.761736392974854</v>
      </c>
      <c r="M133" s="61">
        <v>7.2168403178225606</v>
      </c>
      <c r="N133" s="61">
        <v>3.03047469378002</v>
      </c>
      <c r="O133" s="61">
        <v>23.852482494748539</v>
      </c>
      <c r="P133" s="61">
        <v>16.13846728564479</v>
      </c>
      <c r="Q133" s="61">
        <v>9.4575528839158807</v>
      </c>
      <c r="R133" s="61">
        <v>9.1827191028457591</v>
      </c>
      <c r="S133" s="61">
        <v>5.4722516025066801</v>
      </c>
      <c r="T133" s="61">
        <v>9.4759004079041294</v>
      </c>
      <c r="U133" s="61">
        <v>9.5029022539461394</v>
      </c>
      <c r="V133" s="61">
        <v>6.6704089568850904</v>
      </c>
      <c r="W133" s="62">
        <v>16685.223000000002</v>
      </c>
      <c r="X133" s="62">
        <v>17828.273499999999</v>
      </c>
      <c r="Y133" s="62">
        <v>18455.315500000001</v>
      </c>
      <c r="Z133" s="61">
        <v>4.1275199364546502</v>
      </c>
      <c r="AA133" s="62">
        <v>761.746826171875</v>
      </c>
      <c r="AB133" s="62">
        <v>639.96099853515625</v>
      </c>
      <c r="AC133" s="59">
        <v>10</v>
      </c>
      <c r="AD133" s="59" t="s">
        <v>83</v>
      </c>
      <c r="AE133" s="59"/>
      <c r="AF133" s="59"/>
      <c r="AG133" s="59"/>
      <c r="AH133" s="59"/>
    </row>
    <row r="134" spans="1:34" x14ac:dyDescent="0.35">
      <c r="A134" s="55">
        <v>148</v>
      </c>
      <c r="B134" s="55" t="s">
        <v>346</v>
      </c>
      <c r="C134" s="55" t="s">
        <v>347</v>
      </c>
      <c r="D134" s="55" t="s">
        <v>136</v>
      </c>
      <c r="E134" s="55" t="s">
        <v>80</v>
      </c>
      <c r="F134" s="55" t="s">
        <v>81</v>
      </c>
      <c r="G134" s="55" t="s">
        <v>350</v>
      </c>
      <c r="H134" s="56">
        <v>0.517011206983083</v>
      </c>
      <c r="I134" s="56">
        <v>0.54289894376858483</v>
      </c>
      <c r="J134" s="57">
        <v>19.659681618213654</v>
      </c>
      <c r="K134" s="57">
        <v>37.031462788581848</v>
      </c>
      <c r="L134" s="57">
        <v>43.308854103088379</v>
      </c>
      <c r="M134" s="57">
        <v>15.001439246308578</v>
      </c>
      <c r="N134" s="57">
        <v>4.6582431384727903</v>
      </c>
      <c r="O134" s="57">
        <v>18.3416697378217</v>
      </c>
      <c r="P134" s="57">
        <v>18.689792648290709</v>
      </c>
      <c r="Q134" s="57">
        <v>8.6553448313460901</v>
      </c>
      <c r="R134" s="57">
        <v>8.1498812313984494</v>
      </c>
      <c r="S134" s="57">
        <v>4.9126069838553796</v>
      </c>
      <c r="T134" s="57">
        <v>8.5034046156690799</v>
      </c>
      <c r="U134" s="57">
        <v>8.4644631181145797</v>
      </c>
      <c r="V134" s="57">
        <v>4.6231544487295801</v>
      </c>
      <c r="W134" s="58">
        <v>16685.223000000002</v>
      </c>
      <c r="X134" s="58">
        <v>17828.273499999999</v>
      </c>
      <c r="Y134" s="58">
        <v>18455.315500000001</v>
      </c>
      <c r="Z134" s="57">
        <v>59.65396223264986</v>
      </c>
      <c r="AA134" s="58">
        <v>11009.3271484375</v>
      </c>
      <c r="AB134" s="58">
        <v>9531.1943359375</v>
      </c>
      <c r="AC134" s="55">
        <v>10</v>
      </c>
      <c r="AD134" s="55" t="s">
        <v>83</v>
      </c>
      <c r="AE134" s="59"/>
      <c r="AF134" s="59"/>
      <c r="AG134" s="59"/>
      <c r="AH134" s="59"/>
    </row>
    <row r="135" spans="1:34" x14ac:dyDescent="0.35">
      <c r="A135" s="55">
        <v>148</v>
      </c>
      <c r="B135" s="55" t="s">
        <v>346</v>
      </c>
      <c r="C135" s="55" t="s">
        <v>347</v>
      </c>
      <c r="D135" s="55" t="s">
        <v>136</v>
      </c>
      <c r="E135" s="55" t="s">
        <v>80</v>
      </c>
      <c r="F135" s="55" t="s">
        <v>81</v>
      </c>
      <c r="G135" s="55" t="s">
        <v>351</v>
      </c>
      <c r="H135" s="56">
        <v>0.517011206983083</v>
      </c>
      <c r="I135" s="56">
        <v>0.47879080513045641</v>
      </c>
      <c r="J135" s="57">
        <v>18.285199999809265</v>
      </c>
      <c r="K135" s="57">
        <v>35.809957981109619</v>
      </c>
      <c r="L135" s="57">
        <v>45.904844999313354</v>
      </c>
      <c r="M135" s="57">
        <v>13.34640816965185</v>
      </c>
      <c r="N135" s="57">
        <v>4.9387917453650196</v>
      </c>
      <c r="O135" s="57">
        <v>19.257387236225728</v>
      </c>
      <c r="P135" s="57">
        <v>16.552570580784401</v>
      </c>
      <c r="Q135" s="57">
        <v>9.0755675201768184</v>
      </c>
      <c r="R135" s="57">
        <v>8.6400113925099493</v>
      </c>
      <c r="S135" s="57">
        <v>5.2753899773383601</v>
      </c>
      <c r="T135" s="57">
        <v>8.9807891206394199</v>
      </c>
      <c r="U135" s="57">
        <v>8.9206266342861404</v>
      </c>
      <c r="V135" s="57">
        <v>5.0124576230269193</v>
      </c>
      <c r="W135" s="58">
        <v>16685.223000000002</v>
      </c>
      <c r="X135" s="58">
        <v>17828.273499999999</v>
      </c>
      <c r="Y135" s="58">
        <v>18455.315500000001</v>
      </c>
      <c r="Z135" s="57">
        <v>40.346037767348811</v>
      </c>
      <c r="AA135" s="58">
        <v>7445.98876953125</v>
      </c>
      <c r="AB135" s="58">
        <v>6003.8896484375</v>
      </c>
      <c r="AC135" s="55">
        <v>10</v>
      </c>
      <c r="AD135" s="55" t="s">
        <v>83</v>
      </c>
      <c r="AE135" s="59"/>
      <c r="AF135" s="59"/>
      <c r="AG135" s="59"/>
      <c r="AH135" s="59"/>
    </row>
    <row r="136" spans="1:34" x14ac:dyDescent="0.35">
      <c r="A136" s="59">
        <v>156</v>
      </c>
      <c r="B136" s="59" t="s">
        <v>193</v>
      </c>
      <c r="C136" s="59" t="s">
        <v>194</v>
      </c>
      <c r="D136" s="59" t="s">
        <v>118</v>
      </c>
      <c r="E136" s="59" t="s">
        <v>195</v>
      </c>
      <c r="F136" s="59" t="s">
        <v>163</v>
      </c>
      <c r="G136" s="59" t="s">
        <v>82</v>
      </c>
      <c r="H136" s="60">
        <v>1.6066725408367E-2</v>
      </c>
      <c r="I136" s="60">
        <v>3.0636907339351201E-2</v>
      </c>
      <c r="J136" s="61">
        <v>37.214133143424988</v>
      </c>
      <c r="K136" s="61">
        <v>40.300640463829041</v>
      </c>
      <c r="L136" s="61">
        <v>22.485224902629852</v>
      </c>
      <c r="M136" s="61">
        <v>37.207396502289043</v>
      </c>
      <c r="N136" s="61">
        <v>6.73783050832E-3</v>
      </c>
      <c r="O136" s="61">
        <v>19.615344421103963</v>
      </c>
      <c r="P136" s="61">
        <v>20.68529526027136</v>
      </c>
      <c r="Q136" s="61">
        <v>11.30200794586608</v>
      </c>
      <c r="R136" s="61">
        <v>3.2515091003418899</v>
      </c>
      <c r="S136" s="61">
        <v>6.1947440000755405</v>
      </c>
      <c r="T136" s="61">
        <v>9.2971928938850007E-2</v>
      </c>
      <c r="U136" s="61"/>
      <c r="V136" s="61">
        <v>1.6439930106049001</v>
      </c>
      <c r="W136" s="62">
        <v>1387951.9720000001</v>
      </c>
      <c r="X136" s="62">
        <v>1426437.267</v>
      </c>
      <c r="Y136" s="62">
        <v>1425179.5689999999</v>
      </c>
      <c r="Z136" s="61">
        <v>11.031717708973179</v>
      </c>
      <c r="AA136" s="62">
        <v>157221.78125</v>
      </c>
      <c r="AB136" s="62">
        <v>11251.3828125</v>
      </c>
      <c r="AC136" s="59">
        <v>9</v>
      </c>
      <c r="AD136" s="59" t="s">
        <v>29</v>
      </c>
      <c r="AE136" s="59"/>
      <c r="AF136" s="59"/>
      <c r="AG136" s="59"/>
      <c r="AH136" s="59"/>
    </row>
    <row r="137" spans="1:34" x14ac:dyDescent="0.35">
      <c r="A137" s="59">
        <v>156</v>
      </c>
      <c r="B137" s="59" t="s">
        <v>193</v>
      </c>
      <c r="C137" s="59" t="s">
        <v>194</v>
      </c>
      <c r="D137" s="59" t="s">
        <v>118</v>
      </c>
      <c r="E137" s="59" t="s">
        <v>195</v>
      </c>
      <c r="F137" s="59" t="s">
        <v>163</v>
      </c>
      <c r="G137" s="59" t="s">
        <v>84</v>
      </c>
      <c r="H137" s="60">
        <v>1.6066725408367E-2</v>
      </c>
      <c r="I137" s="60">
        <v>1.9003033469429099E-2</v>
      </c>
      <c r="J137" s="61">
        <v>34.993845224380493</v>
      </c>
      <c r="K137" s="61">
        <v>37.459561228752136</v>
      </c>
      <c r="L137" s="61">
        <v>27.546593546867371</v>
      </c>
      <c r="M137" s="61">
        <v>33.612417362474126</v>
      </c>
      <c r="N137" s="61">
        <v>1.3814281124287999</v>
      </c>
      <c r="O137" s="61">
        <v>13.569966272059009</v>
      </c>
      <c r="P137" s="61">
        <v>23.889595520761631</v>
      </c>
      <c r="Q137" s="61">
        <v>11.50272829057092</v>
      </c>
      <c r="R137" s="61">
        <v>4.7023210920367902</v>
      </c>
      <c r="S137" s="61">
        <v>8.2658236191711101</v>
      </c>
      <c r="T137" s="61">
        <v>0.22676121046636</v>
      </c>
      <c r="U137" s="61"/>
      <c r="V137" s="61">
        <v>2.8489585200311698</v>
      </c>
      <c r="W137" s="62">
        <v>1387951.9720000001</v>
      </c>
      <c r="X137" s="62">
        <v>1426437.267</v>
      </c>
      <c r="Y137" s="62">
        <v>1425179.5689999999</v>
      </c>
      <c r="Z137" s="61">
        <v>7.8424017925320095</v>
      </c>
      <c r="AA137" s="62">
        <v>111768.3046875</v>
      </c>
      <c r="AB137" s="62">
        <v>5102.43017578125</v>
      </c>
      <c r="AC137" s="59">
        <v>9</v>
      </c>
      <c r="AD137" s="59" t="s">
        <v>29</v>
      </c>
      <c r="AE137" s="59"/>
      <c r="AF137" s="59"/>
      <c r="AG137" s="59"/>
      <c r="AH137" s="59"/>
    </row>
    <row r="138" spans="1:34" x14ac:dyDescent="0.35">
      <c r="A138" s="59">
        <v>156</v>
      </c>
      <c r="B138" s="59" t="s">
        <v>193</v>
      </c>
      <c r="C138" s="59" t="s">
        <v>194</v>
      </c>
      <c r="D138" s="59" t="s">
        <v>118</v>
      </c>
      <c r="E138" s="59" t="s">
        <v>195</v>
      </c>
      <c r="F138" s="59" t="s">
        <v>163</v>
      </c>
      <c r="G138" s="59" t="s">
        <v>85</v>
      </c>
      <c r="H138" s="60">
        <v>1.6066725408367E-2</v>
      </c>
      <c r="I138" s="60">
        <v>1.16502121329916E-2</v>
      </c>
      <c r="J138" s="61">
        <v>37.737509608268738</v>
      </c>
      <c r="K138" s="61">
        <v>38.711985945701599</v>
      </c>
      <c r="L138" s="61">
        <v>23.550504446029663</v>
      </c>
      <c r="M138" s="61">
        <v>37.379552028873306</v>
      </c>
      <c r="N138" s="61">
        <v>0.3579580045147</v>
      </c>
      <c r="O138" s="61">
        <v>16.737055787451592</v>
      </c>
      <c r="P138" s="61">
        <v>21.974929096896521</v>
      </c>
      <c r="Q138" s="61">
        <v>10.90649023739719</v>
      </c>
      <c r="R138" s="61">
        <v>3.7594145949936095</v>
      </c>
      <c r="S138" s="61">
        <v>6.9411578928654096</v>
      </c>
      <c r="T138" s="61">
        <v>2.4201253863239999E-2</v>
      </c>
      <c r="U138" s="61"/>
      <c r="V138" s="61">
        <v>1.9192411031444101</v>
      </c>
      <c r="W138" s="62">
        <v>1387951.9720000001</v>
      </c>
      <c r="X138" s="62">
        <v>1426437.267</v>
      </c>
      <c r="Y138" s="62">
        <v>1425179.5689999999</v>
      </c>
      <c r="Z138" s="61">
        <v>64.884641647862367</v>
      </c>
      <c r="AA138" s="62">
        <v>924722.625</v>
      </c>
      <c r="AB138" s="62">
        <v>26142.59765625</v>
      </c>
      <c r="AC138" s="59">
        <v>9</v>
      </c>
      <c r="AD138" s="59" t="s">
        <v>29</v>
      </c>
      <c r="AE138" s="59"/>
      <c r="AF138" s="59"/>
      <c r="AG138" s="59"/>
      <c r="AH138" s="59"/>
    </row>
    <row r="139" spans="1:34" x14ac:dyDescent="0.35">
      <c r="A139" s="59">
        <v>156</v>
      </c>
      <c r="B139" s="59" t="s">
        <v>193</v>
      </c>
      <c r="C139" s="59" t="s">
        <v>194</v>
      </c>
      <c r="D139" s="59" t="s">
        <v>118</v>
      </c>
      <c r="E139" s="59" t="s">
        <v>195</v>
      </c>
      <c r="F139" s="59" t="s">
        <v>163</v>
      </c>
      <c r="G139" s="59" t="s">
        <v>86</v>
      </c>
      <c r="H139" s="60">
        <v>1.6066725408367E-2</v>
      </c>
      <c r="I139" s="60">
        <v>2.2396417405308199E-2</v>
      </c>
      <c r="J139" s="61">
        <v>28.351956605911255</v>
      </c>
      <c r="K139" s="61">
        <v>39.841097593307495</v>
      </c>
      <c r="L139" s="61">
        <v>31.80694580078125</v>
      </c>
      <c r="M139" s="61">
        <v>28.027818847917512</v>
      </c>
      <c r="N139" s="61">
        <v>0.32413827852938998</v>
      </c>
      <c r="O139" s="61">
        <v>32.699841511996311</v>
      </c>
      <c r="P139" s="61">
        <v>7.1412566610232808</v>
      </c>
      <c r="Q139" s="61">
        <v>12.89993890848568</v>
      </c>
      <c r="R139" s="61">
        <v>3.1388447400414798</v>
      </c>
      <c r="S139" s="61">
        <v>8.9569864654626699</v>
      </c>
      <c r="T139" s="61">
        <v>0.34475226935636</v>
      </c>
      <c r="U139" s="61"/>
      <c r="V139" s="61">
        <v>6.4664223171872495</v>
      </c>
      <c r="W139" s="62">
        <v>1387951.9720000001</v>
      </c>
      <c r="X139" s="62">
        <v>1426437.267</v>
      </c>
      <c r="Y139" s="62">
        <v>1425179.5689999999</v>
      </c>
      <c r="Z139" s="61">
        <v>16.241238850632438</v>
      </c>
      <c r="AA139" s="62">
        <v>231466.8125</v>
      </c>
      <c r="AB139" s="62">
        <v>12872.1005859375</v>
      </c>
      <c r="AC139" s="59">
        <v>9</v>
      </c>
      <c r="AD139" s="59" t="s">
        <v>29</v>
      </c>
      <c r="AE139" s="59"/>
      <c r="AF139" s="59"/>
      <c r="AG139" s="59"/>
      <c r="AH139" s="59"/>
    </row>
    <row r="140" spans="1:34" x14ac:dyDescent="0.35">
      <c r="A140" s="55">
        <v>156</v>
      </c>
      <c r="B140" s="55" t="s">
        <v>193</v>
      </c>
      <c r="C140" s="55" t="s">
        <v>194</v>
      </c>
      <c r="D140" s="55" t="s">
        <v>118</v>
      </c>
      <c r="E140" s="55" t="s">
        <v>195</v>
      </c>
      <c r="F140" s="55" t="s">
        <v>163</v>
      </c>
      <c r="G140" s="55" t="s">
        <v>350</v>
      </c>
      <c r="H140" s="56">
        <v>1.6066725408367E-2</v>
      </c>
      <c r="I140" s="56">
        <v>2.5802906299763999E-2</v>
      </c>
      <c r="J140" s="57">
        <v>36.534702777862549</v>
      </c>
      <c r="K140" s="57">
        <v>39.431238174438477</v>
      </c>
      <c r="L140" s="57">
        <v>24.034057557582855</v>
      </c>
      <c r="M140" s="57">
        <v>36.107294206268001</v>
      </c>
      <c r="N140" s="57">
        <v>0.42740784739649001</v>
      </c>
      <c r="O140" s="57">
        <v>17.765393663831318</v>
      </c>
      <c r="P140" s="57">
        <v>21.665845615811879</v>
      </c>
      <c r="Q140" s="57">
        <v>11.363430530943811</v>
      </c>
      <c r="R140" s="57">
        <v>3.6954731794326601</v>
      </c>
      <c r="S140" s="57">
        <v>6.828516646758211</v>
      </c>
      <c r="T140" s="57">
        <v>0.13391288855705</v>
      </c>
      <c r="U140" s="57"/>
      <c r="V140" s="57">
        <v>2.0127254210005501</v>
      </c>
      <c r="W140" s="58">
        <v>1387951.9720000001</v>
      </c>
      <c r="X140" s="58">
        <v>1426437.267</v>
      </c>
      <c r="Y140" s="58">
        <v>1425179.5689999999</v>
      </c>
      <c r="Z140" s="57">
        <v>18.874119501505191</v>
      </c>
      <c r="AA140" s="58">
        <v>268990.09375</v>
      </c>
      <c r="AB140" s="58">
        <v>16353.8134765625</v>
      </c>
      <c r="AC140" s="55">
        <v>9</v>
      </c>
      <c r="AD140" s="55" t="s">
        <v>29</v>
      </c>
      <c r="AE140" s="59"/>
      <c r="AF140" s="59"/>
      <c r="AG140" s="59"/>
      <c r="AH140" s="59"/>
    </row>
    <row r="141" spans="1:34" x14ac:dyDescent="0.35">
      <c r="A141" s="55">
        <v>156</v>
      </c>
      <c r="B141" s="55" t="s">
        <v>193</v>
      </c>
      <c r="C141" s="55" t="s">
        <v>194</v>
      </c>
      <c r="D141" s="55" t="s">
        <v>118</v>
      </c>
      <c r="E141" s="55" t="s">
        <v>195</v>
      </c>
      <c r="F141" s="55" t="s">
        <v>163</v>
      </c>
      <c r="G141" s="55" t="s">
        <v>351</v>
      </c>
      <c r="H141" s="56">
        <v>1.6066725408367E-2</v>
      </c>
      <c r="I141" s="56">
        <v>1.3801580913129E-2</v>
      </c>
      <c r="J141" s="57">
        <v>34.688428044319153</v>
      </c>
      <c r="K141" s="57">
        <v>39.078798890113831</v>
      </c>
      <c r="L141" s="57">
        <v>26.232773065567017</v>
      </c>
      <c r="M141" s="57">
        <v>34.341455600188411</v>
      </c>
      <c r="N141" s="57">
        <v>0.34697099421972</v>
      </c>
      <c r="O141" s="57">
        <v>21.92288405727016</v>
      </c>
      <c r="P141" s="57">
        <v>17.155915724756909</v>
      </c>
      <c r="Q141" s="57">
        <v>11.55410166633891</v>
      </c>
      <c r="R141" s="57">
        <v>3.5578101411883001</v>
      </c>
      <c r="S141" s="57">
        <v>7.5960398777065103</v>
      </c>
      <c r="T141" s="57">
        <v>0.12833862353972</v>
      </c>
      <c r="U141" s="57"/>
      <c r="V141" s="57">
        <v>3.3964833147912703</v>
      </c>
      <c r="W141" s="58">
        <v>1387951.9720000001</v>
      </c>
      <c r="X141" s="58">
        <v>1426437.267</v>
      </c>
      <c r="Y141" s="58">
        <v>1425179.5689999999</v>
      </c>
      <c r="Z141" s="57">
        <v>81.125880498494809</v>
      </c>
      <c r="AA141" s="58">
        <v>1156189.5</v>
      </c>
      <c r="AB141" s="58">
        <v>39014.69921875</v>
      </c>
      <c r="AC141" s="55">
        <v>9</v>
      </c>
      <c r="AD141" s="55" t="s">
        <v>29</v>
      </c>
      <c r="AE141" s="59"/>
      <c r="AF141" s="59"/>
      <c r="AG141" s="59"/>
      <c r="AH141" s="59"/>
    </row>
    <row r="142" spans="1:34" x14ac:dyDescent="0.35">
      <c r="A142" s="59">
        <v>170</v>
      </c>
      <c r="B142" s="59" t="s">
        <v>203</v>
      </c>
      <c r="C142" s="59" t="s">
        <v>204</v>
      </c>
      <c r="D142" s="59" t="s">
        <v>107</v>
      </c>
      <c r="E142" s="59" t="s">
        <v>89</v>
      </c>
      <c r="F142" s="59" t="s">
        <v>90</v>
      </c>
      <c r="G142" s="59" t="s">
        <v>82</v>
      </c>
      <c r="H142" s="60">
        <v>1.9657272628334801E-2</v>
      </c>
      <c r="I142" s="60">
        <v>3.1419913447379003E-2</v>
      </c>
      <c r="J142" s="61">
        <v>13.16579282283783</v>
      </c>
      <c r="K142" s="61">
        <v>37.838107347488403</v>
      </c>
      <c r="L142" s="61">
        <v>48.996096849441528</v>
      </c>
      <c r="M142" s="61"/>
      <c r="N142" s="61">
        <v>13.165793522849711</v>
      </c>
      <c r="O142" s="61">
        <v>30.63974439192199</v>
      </c>
      <c r="P142" s="61">
        <v>7.1983648427245503</v>
      </c>
      <c r="Q142" s="61">
        <v>10.19325081958163</v>
      </c>
      <c r="R142" s="61">
        <v>10.258192919838111</v>
      </c>
      <c r="S142" s="61">
        <v>9.2089048737804386</v>
      </c>
      <c r="T142" s="61">
        <v>4.7308958219293</v>
      </c>
      <c r="U142" s="61">
        <v>10.952250500376499</v>
      </c>
      <c r="V142" s="61">
        <v>3.65260230699807</v>
      </c>
      <c r="W142" s="62">
        <v>47437.512000000002</v>
      </c>
      <c r="X142" s="62">
        <v>51188.173499999997</v>
      </c>
      <c r="Y142" s="62">
        <v>51737.943500000001</v>
      </c>
      <c r="Z142" s="61">
        <v>15.943963681716818</v>
      </c>
      <c r="AA142" s="62">
        <v>8249.0791015625</v>
      </c>
      <c r="AB142" s="62">
        <v>615.7049560546875</v>
      </c>
      <c r="AC142" s="59">
        <v>9</v>
      </c>
      <c r="AD142" s="59" t="s">
        <v>22</v>
      </c>
      <c r="AE142" s="59"/>
      <c r="AF142" s="59"/>
      <c r="AG142" s="59"/>
      <c r="AH142" s="59"/>
    </row>
    <row r="143" spans="1:34" x14ac:dyDescent="0.35">
      <c r="A143" s="59">
        <v>170</v>
      </c>
      <c r="B143" s="59" t="s">
        <v>203</v>
      </c>
      <c r="C143" s="59" t="s">
        <v>204</v>
      </c>
      <c r="D143" s="59" t="s">
        <v>107</v>
      </c>
      <c r="E143" s="59" t="s">
        <v>89</v>
      </c>
      <c r="F143" s="59" t="s">
        <v>90</v>
      </c>
      <c r="G143" s="59" t="s">
        <v>84</v>
      </c>
      <c r="H143" s="60">
        <v>1.9657272628334801E-2</v>
      </c>
      <c r="I143" s="60">
        <v>2.08830324125064E-2</v>
      </c>
      <c r="J143" s="61">
        <v>11.255864053964615</v>
      </c>
      <c r="K143" s="61">
        <v>42.342999577522278</v>
      </c>
      <c r="L143" s="61">
        <v>46.401137113571167</v>
      </c>
      <c r="M143" s="61"/>
      <c r="N143" s="61">
        <v>11.25586440550123</v>
      </c>
      <c r="O143" s="61">
        <v>29.256612957171711</v>
      </c>
      <c r="P143" s="61">
        <v>13.086386416268581</v>
      </c>
      <c r="Q143" s="61">
        <v>10.16683317170877</v>
      </c>
      <c r="R143" s="61">
        <v>9.5102721995019408</v>
      </c>
      <c r="S143" s="61">
        <v>8.7504789715443891</v>
      </c>
      <c r="T143" s="61">
        <v>3.9224675642606601</v>
      </c>
      <c r="U143" s="61">
        <v>10.92116217049966</v>
      </c>
      <c r="V143" s="61">
        <v>3.1299221435430202</v>
      </c>
      <c r="W143" s="62">
        <v>47437.512000000002</v>
      </c>
      <c r="X143" s="62">
        <v>51188.173499999997</v>
      </c>
      <c r="Y143" s="62">
        <v>51737.943500000001</v>
      </c>
      <c r="Z143" s="61">
        <v>14.804850702850009</v>
      </c>
      <c r="AA143" s="62">
        <v>7659.72509765625</v>
      </c>
      <c r="AB143" s="62">
        <v>381.31875610351563</v>
      </c>
      <c r="AC143" s="59">
        <v>9</v>
      </c>
      <c r="AD143" s="59" t="s">
        <v>22</v>
      </c>
      <c r="AE143" s="59"/>
      <c r="AF143" s="59"/>
      <c r="AG143" s="59"/>
      <c r="AH143" s="59"/>
    </row>
    <row r="144" spans="1:34" x14ac:dyDescent="0.35">
      <c r="A144" s="59">
        <v>170</v>
      </c>
      <c r="B144" s="59" t="s">
        <v>203</v>
      </c>
      <c r="C144" s="59" t="s">
        <v>204</v>
      </c>
      <c r="D144" s="59" t="s">
        <v>107</v>
      </c>
      <c r="E144" s="59" t="s">
        <v>89</v>
      </c>
      <c r="F144" s="59" t="s">
        <v>90</v>
      </c>
      <c r="G144" s="59" t="s">
        <v>85</v>
      </c>
      <c r="H144" s="60">
        <v>1.9657272628334801E-2</v>
      </c>
      <c r="I144" s="60">
        <v>1.5313976306421499E-2</v>
      </c>
      <c r="J144" s="61">
        <v>14.58970308303833</v>
      </c>
      <c r="K144" s="61">
        <v>38.182497024536133</v>
      </c>
      <c r="L144" s="61">
        <v>47.227799892425537</v>
      </c>
      <c r="M144" s="61"/>
      <c r="N144" s="61">
        <v>14.58970257592841</v>
      </c>
      <c r="O144" s="61">
        <v>32.184975658232801</v>
      </c>
      <c r="P144" s="61">
        <v>5.9975215227682694</v>
      </c>
      <c r="Q144" s="61">
        <v>10.18564976025981</v>
      </c>
      <c r="R144" s="61">
        <v>9.74839524651901</v>
      </c>
      <c r="S144" s="61">
        <v>9.3249054229495787</v>
      </c>
      <c r="T144" s="61">
        <v>3.9295402021956201</v>
      </c>
      <c r="U144" s="61">
        <v>11.03202661711301</v>
      </c>
      <c r="V144" s="61">
        <v>3.0072829940342798</v>
      </c>
      <c r="W144" s="62">
        <v>47437.512000000002</v>
      </c>
      <c r="X144" s="62">
        <v>51188.173499999997</v>
      </c>
      <c r="Y144" s="62">
        <v>51737.943500000001</v>
      </c>
      <c r="Z144" s="61">
        <v>56.3618384529031</v>
      </c>
      <c r="AA144" s="62">
        <v>29160.45703125</v>
      </c>
      <c r="AB144" s="62">
        <v>1115.21435546875</v>
      </c>
      <c r="AC144" s="59">
        <v>9</v>
      </c>
      <c r="AD144" s="59" t="s">
        <v>22</v>
      </c>
      <c r="AE144" s="59"/>
      <c r="AF144" s="59"/>
      <c r="AG144" s="59"/>
      <c r="AH144" s="59"/>
    </row>
    <row r="145" spans="1:34" x14ac:dyDescent="0.35">
      <c r="A145" s="59">
        <v>170</v>
      </c>
      <c r="B145" s="59" t="s">
        <v>203</v>
      </c>
      <c r="C145" s="59" t="s">
        <v>204</v>
      </c>
      <c r="D145" s="59" t="s">
        <v>107</v>
      </c>
      <c r="E145" s="59" t="s">
        <v>89</v>
      </c>
      <c r="F145" s="59" t="s">
        <v>90</v>
      </c>
      <c r="G145" s="59" t="s">
        <v>86</v>
      </c>
      <c r="H145" s="60">
        <v>1.9657272628334801E-2</v>
      </c>
      <c r="I145" s="60">
        <v>2.2554381188893101E-2</v>
      </c>
      <c r="J145" s="61">
        <v>3.0746771022677422</v>
      </c>
      <c r="K145" s="61">
        <v>43.309646844863892</v>
      </c>
      <c r="L145" s="61">
        <v>53.615677356719971</v>
      </c>
      <c r="M145" s="61"/>
      <c r="N145" s="61">
        <v>3.0746771644752697</v>
      </c>
      <c r="O145" s="61">
        <v>41.322739484143298</v>
      </c>
      <c r="P145" s="61">
        <v>1.9869072190939701</v>
      </c>
      <c r="Q145" s="61">
        <v>12.014447407053989</v>
      </c>
      <c r="R145" s="61">
        <v>10.22709416146777</v>
      </c>
      <c r="S145" s="61">
        <v>10.086695907132651</v>
      </c>
      <c r="T145" s="61">
        <v>3.63151725068602</v>
      </c>
      <c r="U145" s="61">
        <v>12.517754932853931</v>
      </c>
      <c r="V145" s="61">
        <v>5.1381664730932197</v>
      </c>
      <c r="W145" s="62">
        <v>47437.512000000002</v>
      </c>
      <c r="X145" s="62">
        <v>51188.173499999997</v>
      </c>
      <c r="Y145" s="62">
        <v>51737.943500000001</v>
      </c>
      <c r="Z145" s="61">
        <v>12.88934716253006</v>
      </c>
      <c r="AA145" s="62">
        <v>6668.68310546875</v>
      </c>
      <c r="AB145" s="62">
        <v>392.68899536132813</v>
      </c>
      <c r="AC145" s="59">
        <v>9</v>
      </c>
      <c r="AD145" s="59" t="s">
        <v>22</v>
      </c>
      <c r="AE145" s="59"/>
      <c r="AF145" s="59"/>
      <c r="AG145" s="59"/>
      <c r="AH145" s="59"/>
    </row>
    <row r="146" spans="1:34" x14ac:dyDescent="0.35">
      <c r="A146" s="55">
        <v>170</v>
      </c>
      <c r="B146" s="55" t="s">
        <v>203</v>
      </c>
      <c r="C146" s="55" t="s">
        <v>204</v>
      </c>
      <c r="D146" s="55" t="s">
        <v>107</v>
      </c>
      <c r="E146" s="55" t="s">
        <v>89</v>
      </c>
      <c r="F146" s="55" t="s">
        <v>90</v>
      </c>
      <c r="G146" s="55" t="s">
        <v>350</v>
      </c>
      <c r="H146" s="56">
        <v>1.9657272628334801E-2</v>
      </c>
      <c r="I146" s="56">
        <v>2.6346646275384401E-2</v>
      </c>
      <c r="J146" s="57">
        <v>12.436904758214951</v>
      </c>
      <c r="K146" s="57">
        <v>39.557313919067383</v>
      </c>
      <c r="L146" s="57">
        <v>48.005777597427368</v>
      </c>
      <c r="M146" s="57"/>
      <c r="N146" s="57">
        <v>12.436904971500699</v>
      </c>
      <c r="O146" s="57">
        <v>30.111898275203369</v>
      </c>
      <c r="P146" s="57">
        <v>9.4454176134633698</v>
      </c>
      <c r="Q146" s="57">
        <v>10.183169020779239</v>
      </c>
      <c r="R146" s="57">
        <v>9.9727630337664692</v>
      </c>
      <c r="S146" s="57">
        <v>9.0339552441075313</v>
      </c>
      <c r="T146" s="57">
        <v>4.4223743714475301</v>
      </c>
      <c r="U146" s="57">
        <v>10.94038622357068</v>
      </c>
      <c r="V146" s="57">
        <v>3.45313124616179</v>
      </c>
      <c r="W146" s="58">
        <v>47437.512000000002</v>
      </c>
      <c r="X146" s="58">
        <v>51188.173499999997</v>
      </c>
      <c r="Y146" s="58">
        <v>51737.943500000001</v>
      </c>
      <c r="Z146" s="57">
        <v>30.748814384566842</v>
      </c>
      <c r="AA146" s="58">
        <v>15908.8046875</v>
      </c>
      <c r="AB146" s="58">
        <v>997.02374267578125</v>
      </c>
      <c r="AC146" s="55">
        <v>9</v>
      </c>
      <c r="AD146" s="55" t="s">
        <v>22</v>
      </c>
      <c r="AE146" s="59"/>
      <c r="AF146" s="59"/>
      <c r="AG146" s="59"/>
      <c r="AH146" s="59"/>
    </row>
    <row r="147" spans="1:34" x14ac:dyDescent="0.35">
      <c r="A147" s="55">
        <v>170</v>
      </c>
      <c r="B147" s="55" t="s">
        <v>203</v>
      </c>
      <c r="C147" s="55" t="s">
        <v>204</v>
      </c>
      <c r="D147" s="55" t="s">
        <v>107</v>
      </c>
      <c r="E147" s="55" t="s">
        <v>89</v>
      </c>
      <c r="F147" s="55" t="s">
        <v>90</v>
      </c>
      <c r="G147" s="55" t="s">
        <v>351</v>
      </c>
      <c r="H147" s="56">
        <v>1.9657272628334801E-2</v>
      </c>
      <c r="I147" s="56">
        <v>1.6661593553665501E-2</v>
      </c>
      <c r="J147" s="57">
        <v>11.688467115163803</v>
      </c>
      <c r="K147" s="57">
        <v>39.47429358959198</v>
      </c>
      <c r="L147" s="57">
        <v>48.837238550186157</v>
      </c>
      <c r="M147" s="57"/>
      <c r="N147" s="57">
        <v>11.68846703631654</v>
      </c>
      <c r="O147" s="57">
        <v>34.48725500343896</v>
      </c>
      <c r="P147" s="57">
        <v>4.9870385808963098</v>
      </c>
      <c r="Q147" s="57">
        <v>10.646419279913729</v>
      </c>
      <c r="R147" s="57">
        <v>9.8690044727428301</v>
      </c>
      <c r="S147" s="57">
        <v>9.5168401818821593</v>
      </c>
      <c r="T147" s="57">
        <v>3.8544526754517001</v>
      </c>
      <c r="U147" s="57">
        <v>11.40635907733907</v>
      </c>
      <c r="V147" s="57">
        <v>3.5441636920194299</v>
      </c>
      <c r="W147" s="58">
        <v>47437.512000000002</v>
      </c>
      <c r="X147" s="58">
        <v>51188.173499999997</v>
      </c>
      <c r="Y147" s="58">
        <v>51737.943500000001</v>
      </c>
      <c r="Z147" s="57">
        <v>69.251185615433158</v>
      </c>
      <c r="AA147" s="58">
        <v>35829.140625</v>
      </c>
      <c r="AB147" s="58">
        <v>1507.9033203125</v>
      </c>
      <c r="AC147" s="55">
        <v>9</v>
      </c>
      <c r="AD147" s="55" t="s">
        <v>22</v>
      </c>
      <c r="AE147" s="59"/>
      <c r="AF147" s="59"/>
      <c r="AG147" s="59"/>
      <c r="AH147" s="59"/>
    </row>
    <row r="148" spans="1:34" x14ac:dyDescent="0.35">
      <c r="A148" s="59">
        <v>174</v>
      </c>
      <c r="B148" s="59" t="s">
        <v>252</v>
      </c>
      <c r="C148" s="59" t="s">
        <v>253</v>
      </c>
      <c r="D148" s="59" t="s">
        <v>136</v>
      </c>
      <c r="E148" s="59" t="s">
        <v>80</v>
      </c>
      <c r="F148" s="59" t="s">
        <v>119</v>
      </c>
      <c r="G148" s="59" t="s">
        <v>82</v>
      </c>
      <c r="H148" s="60">
        <v>8.4298927510303698E-2</v>
      </c>
      <c r="I148" s="60">
        <v>0.12169585696344309</v>
      </c>
      <c r="J148" s="61">
        <v>25.340542197227478</v>
      </c>
      <c r="K148" s="61">
        <v>33.564132452011108</v>
      </c>
      <c r="L148" s="61">
        <v>41.095322370529175</v>
      </c>
      <c r="M148" s="61">
        <v>21.241299935663079</v>
      </c>
      <c r="N148" s="61">
        <v>4.0992434699736799</v>
      </c>
      <c r="O148" s="61">
        <v>19.12415475606149</v>
      </c>
      <c r="P148" s="61">
        <v>14.43997687856397</v>
      </c>
      <c r="Q148" s="61">
        <v>10.393203071100331</v>
      </c>
      <c r="R148" s="61">
        <v>7.7445608960798902</v>
      </c>
      <c r="S148" s="61">
        <v>2.1185433074887099</v>
      </c>
      <c r="T148" s="61">
        <v>4.7585817541630497</v>
      </c>
      <c r="U148" s="61">
        <v>8.9882485001642607</v>
      </c>
      <c r="V148" s="61">
        <v>7.0921874307397603</v>
      </c>
      <c r="W148" s="62">
        <v>834.18799999999999</v>
      </c>
      <c r="X148" s="62">
        <v>818.17449999999997</v>
      </c>
      <c r="Y148" s="62">
        <v>834.18799999999999</v>
      </c>
      <c r="Z148" s="61">
        <v>27.5269272535465</v>
      </c>
      <c r="AA148" s="62">
        <v>229.62632751464844</v>
      </c>
      <c r="AB148" s="62">
        <v>61.386001586914063</v>
      </c>
      <c r="AC148" s="59">
        <v>10</v>
      </c>
      <c r="AD148" s="59" t="s">
        <v>83</v>
      </c>
      <c r="AE148" s="59"/>
      <c r="AF148" s="59"/>
      <c r="AG148" s="59"/>
      <c r="AH148" s="59"/>
    </row>
    <row r="149" spans="1:34" x14ac:dyDescent="0.35">
      <c r="A149" s="59">
        <v>174</v>
      </c>
      <c r="B149" s="59" t="s">
        <v>252</v>
      </c>
      <c r="C149" s="59" t="s">
        <v>253</v>
      </c>
      <c r="D149" s="59" t="s">
        <v>136</v>
      </c>
      <c r="E149" s="59" t="s">
        <v>80</v>
      </c>
      <c r="F149" s="59" t="s">
        <v>119</v>
      </c>
      <c r="G149" s="59" t="s">
        <v>84</v>
      </c>
      <c r="H149" s="60">
        <v>8.4298927510303698E-2</v>
      </c>
      <c r="I149" s="60">
        <v>8.4866488976046497E-2</v>
      </c>
      <c r="J149" s="61">
        <v>19.620817899703979</v>
      </c>
      <c r="K149" s="61">
        <v>37.505429983139038</v>
      </c>
      <c r="L149" s="61">
        <v>42.873752117156982</v>
      </c>
      <c r="M149" s="61">
        <v>15.438562084038079</v>
      </c>
      <c r="N149" s="61">
        <v>4.18225551585396</v>
      </c>
      <c r="O149" s="61">
        <v>15.052655281492861</v>
      </c>
      <c r="P149" s="61">
        <v>22.45277464874227</v>
      </c>
      <c r="Q149" s="61">
        <v>11.20062469574566</v>
      </c>
      <c r="R149" s="61">
        <v>7.64669390811616</v>
      </c>
      <c r="S149" s="61">
        <v>1.9511310729354099</v>
      </c>
      <c r="T149" s="61">
        <v>4.9806578658471903</v>
      </c>
      <c r="U149" s="61">
        <v>9.8749482798270005</v>
      </c>
      <c r="V149" s="61">
        <v>7.2196966474006192</v>
      </c>
      <c r="W149" s="62">
        <v>834.18799999999999</v>
      </c>
      <c r="X149" s="62">
        <v>818.17449999999997</v>
      </c>
      <c r="Y149" s="62">
        <v>834.18799999999999</v>
      </c>
      <c r="Z149" s="61">
        <v>19.424625003967268</v>
      </c>
      <c r="AA149" s="62">
        <v>162.03788757324219</v>
      </c>
      <c r="AB149" s="62">
        <v>31.310520172119141</v>
      </c>
      <c r="AC149" s="59">
        <v>10</v>
      </c>
      <c r="AD149" s="59" t="s">
        <v>83</v>
      </c>
      <c r="AE149" s="59"/>
      <c r="AF149" s="59"/>
      <c r="AG149" s="59"/>
      <c r="AH149" s="59"/>
    </row>
    <row r="150" spans="1:34" x14ac:dyDescent="0.35">
      <c r="A150" s="59">
        <v>174</v>
      </c>
      <c r="B150" s="59" t="s">
        <v>252</v>
      </c>
      <c r="C150" s="59" t="s">
        <v>253</v>
      </c>
      <c r="D150" s="59" t="s">
        <v>136</v>
      </c>
      <c r="E150" s="59" t="s">
        <v>80</v>
      </c>
      <c r="F150" s="59" t="s">
        <v>119</v>
      </c>
      <c r="G150" s="59" t="s">
        <v>85</v>
      </c>
      <c r="H150" s="60">
        <v>8.4298927510303698E-2</v>
      </c>
      <c r="I150" s="60">
        <v>6.5497358139249298E-2</v>
      </c>
      <c r="J150" s="61">
        <v>23.410880565643311</v>
      </c>
      <c r="K150" s="61">
        <v>32.729080319404602</v>
      </c>
      <c r="L150" s="61">
        <v>43.860039114952087</v>
      </c>
      <c r="M150" s="61">
        <v>18.53912013216857</v>
      </c>
      <c r="N150" s="61">
        <v>4.8717609874135901</v>
      </c>
      <c r="O150" s="61">
        <v>18.10878671918001</v>
      </c>
      <c r="P150" s="61">
        <v>14.62029305219531</v>
      </c>
      <c r="Q150" s="61">
        <v>11.266316574551</v>
      </c>
      <c r="R150" s="61">
        <v>7.93799700318477</v>
      </c>
      <c r="S150" s="61">
        <v>2.4989797261331699</v>
      </c>
      <c r="T150" s="61">
        <v>4.9191498591159597</v>
      </c>
      <c r="U150" s="61">
        <v>9.9959439916739896</v>
      </c>
      <c r="V150" s="61">
        <v>7.2416519543906004</v>
      </c>
      <c r="W150" s="62">
        <v>834.18799999999999</v>
      </c>
      <c r="X150" s="62">
        <v>818.17449999999997</v>
      </c>
      <c r="Y150" s="62">
        <v>834.18799999999999</v>
      </c>
      <c r="Z150" s="61">
        <v>45.352522458742641</v>
      </c>
      <c r="AA150" s="62">
        <v>378.32528686523438</v>
      </c>
      <c r="AB150" s="62">
        <v>57.916046142578125</v>
      </c>
      <c r="AC150" s="59">
        <v>10</v>
      </c>
      <c r="AD150" s="59" t="s">
        <v>83</v>
      </c>
      <c r="AE150" s="59"/>
      <c r="AF150" s="59"/>
      <c r="AG150" s="59"/>
      <c r="AH150" s="59"/>
    </row>
    <row r="151" spans="1:34" x14ac:dyDescent="0.35">
      <c r="A151" s="59">
        <v>174</v>
      </c>
      <c r="B151" s="59" t="s">
        <v>252</v>
      </c>
      <c r="C151" s="59" t="s">
        <v>253</v>
      </c>
      <c r="D151" s="59" t="s">
        <v>136</v>
      </c>
      <c r="E151" s="59" t="s">
        <v>80</v>
      </c>
      <c r="F151" s="59" t="s">
        <v>119</v>
      </c>
      <c r="G151" s="59" t="s">
        <v>86</v>
      </c>
      <c r="H151" s="60">
        <v>8.4298927510303698E-2</v>
      </c>
      <c r="I151" s="60">
        <v>5.9903078912665303E-2</v>
      </c>
      <c r="J151" s="61">
        <v>9.3013964593410492</v>
      </c>
      <c r="K151" s="61">
        <v>40.880271792411804</v>
      </c>
      <c r="L151" s="61">
        <v>49.818331003189087</v>
      </c>
      <c r="M151" s="61">
        <v>7.9445661882460605</v>
      </c>
      <c r="N151" s="61">
        <v>1.3568305119942601</v>
      </c>
      <c r="O151" s="61">
        <v>30.56790649079646</v>
      </c>
      <c r="P151" s="61">
        <v>10.312365132962199</v>
      </c>
      <c r="Q151" s="61">
        <v>12.75613124069184</v>
      </c>
      <c r="R151" s="61">
        <v>8.7306017369827202</v>
      </c>
      <c r="S151" s="61">
        <v>1.9921965930044601</v>
      </c>
      <c r="T151" s="61">
        <v>5.8006238313096103</v>
      </c>
      <c r="U151" s="61">
        <v>11.56018134264775</v>
      </c>
      <c r="V151" s="61">
        <v>8.9785969313650806</v>
      </c>
      <c r="W151" s="62">
        <v>834.18799999999999</v>
      </c>
      <c r="X151" s="62">
        <v>818.17449999999997</v>
      </c>
      <c r="Y151" s="62">
        <v>834.18799999999999</v>
      </c>
      <c r="Z151" s="61">
        <v>7.6959252837428798</v>
      </c>
      <c r="AA151" s="62">
        <v>64.198486328125</v>
      </c>
      <c r="AB151" s="62">
        <v>9.7093095779418945</v>
      </c>
      <c r="AC151" s="59">
        <v>10</v>
      </c>
      <c r="AD151" s="59" t="s">
        <v>83</v>
      </c>
      <c r="AE151" s="59"/>
      <c r="AF151" s="59"/>
      <c r="AG151" s="59"/>
      <c r="AH151" s="59"/>
    </row>
    <row r="152" spans="1:34" x14ac:dyDescent="0.35">
      <c r="A152" s="55">
        <v>174</v>
      </c>
      <c r="B152" s="55" t="s">
        <v>252</v>
      </c>
      <c r="C152" s="55" t="s">
        <v>253</v>
      </c>
      <c r="D152" s="55" t="s">
        <v>136</v>
      </c>
      <c r="E152" s="55" t="s">
        <v>80</v>
      </c>
      <c r="F152" s="55" t="s">
        <v>119</v>
      </c>
      <c r="G152" s="55" t="s">
        <v>350</v>
      </c>
      <c r="H152" s="56">
        <v>8.4298927510303698E-2</v>
      </c>
      <c r="I152" s="56">
        <v>0.10645894512792919</v>
      </c>
      <c r="J152" s="57">
        <v>23.454152047634125</v>
      </c>
      <c r="K152" s="57">
        <v>34.863990545272827</v>
      </c>
      <c r="L152" s="57">
        <v>41.681861877441406</v>
      </c>
      <c r="M152" s="57">
        <v>19.327530050925159</v>
      </c>
      <c r="N152" s="57">
        <v>4.1266212281182995</v>
      </c>
      <c r="O152" s="57">
        <v>17.78135532596637</v>
      </c>
      <c r="P152" s="57">
        <v>17.082634785433079</v>
      </c>
      <c r="Q152" s="57">
        <v>10.659494471651341</v>
      </c>
      <c r="R152" s="57">
        <v>7.7122839090679296</v>
      </c>
      <c r="S152" s="57">
        <v>2.0633299752623904</v>
      </c>
      <c r="T152" s="57">
        <v>4.8318234868642298</v>
      </c>
      <c r="U152" s="57">
        <v>9.2806862043168188</v>
      </c>
      <c r="V152" s="57">
        <v>7.1342405624020806</v>
      </c>
      <c r="W152" s="58">
        <v>834.18799999999999</v>
      </c>
      <c r="X152" s="58">
        <v>818.17449999999997</v>
      </c>
      <c r="Y152" s="58">
        <v>834.18799999999999</v>
      </c>
      <c r="Z152" s="57">
        <v>46.95155225751342</v>
      </c>
      <c r="AA152" s="58">
        <v>391.66421508789063</v>
      </c>
      <c r="AB152" s="58">
        <v>92.696517944335938</v>
      </c>
      <c r="AC152" s="55">
        <v>10</v>
      </c>
      <c r="AD152" s="55" t="s">
        <v>83</v>
      </c>
      <c r="AE152" s="59"/>
      <c r="AF152" s="59"/>
      <c r="AG152" s="59"/>
      <c r="AH152" s="59"/>
    </row>
    <row r="153" spans="1:34" x14ac:dyDescent="0.35">
      <c r="A153" s="55">
        <v>174</v>
      </c>
      <c r="B153" s="55" t="s">
        <v>252</v>
      </c>
      <c r="C153" s="55" t="s">
        <v>253</v>
      </c>
      <c r="D153" s="55" t="s">
        <v>136</v>
      </c>
      <c r="E153" s="55" t="s">
        <v>80</v>
      </c>
      <c r="F153" s="55" t="s">
        <v>119</v>
      </c>
      <c r="G153" s="55" t="s">
        <v>351</v>
      </c>
      <c r="H153" s="56">
        <v>8.4298927510303698E-2</v>
      </c>
      <c r="I153" s="56">
        <v>6.4685776334760497E-2</v>
      </c>
      <c r="J153" s="57">
        <v>21.515311300754547</v>
      </c>
      <c r="K153" s="57">
        <v>33.824169635772705</v>
      </c>
      <c r="L153" s="57">
        <v>44.660520553588867</v>
      </c>
      <c r="M153" s="57">
        <v>17.115771825641879</v>
      </c>
      <c r="N153" s="57">
        <v>4.3995400363260302</v>
      </c>
      <c r="O153" s="57">
        <v>19.78263416208555</v>
      </c>
      <c r="P153" s="57">
        <v>14.04153514120339</v>
      </c>
      <c r="Q153" s="57">
        <v>11.466468954096081</v>
      </c>
      <c r="R153" s="57">
        <v>8.0444812036118805</v>
      </c>
      <c r="S153" s="57">
        <v>2.4308948479842303</v>
      </c>
      <c r="T153" s="57">
        <v>5.0375733899425299</v>
      </c>
      <c r="U153" s="57">
        <v>10.20609484807663</v>
      </c>
      <c r="V153" s="57">
        <v>7.4750055910417501</v>
      </c>
      <c r="W153" s="58">
        <v>834.18799999999999</v>
      </c>
      <c r="X153" s="58">
        <v>818.17449999999997</v>
      </c>
      <c r="Y153" s="58">
        <v>834.18799999999999</v>
      </c>
      <c r="Z153" s="57">
        <v>53.048447742485358</v>
      </c>
      <c r="AA153" s="58">
        <v>442.52377319335938</v>
      </c>
      <c r="AB153" s="58">
        <v>67.625358581542969</v>
      </c>
      <c r="AC153" s="55">
        <v>10</v>
      </c>
      <c r="AD153" s="55" t="s">
        <v>83</v>
      </c>
      <c r="AE153" s="59"/>
      <c r="AF153" s="59"/>
      <c r="AG153" s="59"/>
      <c r="AH153" s="59"/>
    </row>
    <row r="154" spans="1:34" x14ac:dyDescent="0.35">
      <c r="A154" s="59">
        <v>178</v>
      </c>
      <c r="B154" s="59" t="s">
        <v>264</v>
      </c>
      <c r="C154" s="59" t="s">
        <v>265</v>
      </c>
      <c r="D154" s="59" t="s">
        <v>136</v>
      </c>
      <c r="E154" s="59" t="s">
        <v>80</v>
      </c>
      <c r="F154" s="59" t="s">
        <v>266</v>
      </c>
      <c r="G154" s="59" t="s">
        <v>82</v>
      </c>
      <c r="H154" s="60">
        <v>0.11167629380039271</v>
      </c>
      <c r="I154" s="60">
        <v>0.14623670449621171</v>
      </c>
      <c r="J154" s="61">
        <v>26.940920948982239</v>
      </c>
      <c r="K154" s="61">
        <v>18.496176600456238</v>
      </c>
      <c r="L154" s="61">
        <v>54.562902450561523</v>
      </c>
      <c r="M154" s="61">
        <v>22.24862672083346</v>
      </c>
      <c r="N154" s="61">
        <v>4.6922931878429397</v>
      </c>
      <c r="O154" s="61">
        <v>12.799618204328031</v>
      </c>
      <c r="P154" s="61">
        <v>5.6965583884963502</v>
      </c>
      <c r="Q154" s="61">
        <v>11.459900890457719</v>
      </c>
      <c r="R154" s="61">
        <v>11.13841813055819</v>
      </c>
      <c r="S154" s="61">
        <v>7.0946810917374608</v>
      </c>
      <c r="T154" s="61">
        <v>9.7083289723443205</v>
      </c>
      <c r="U154" s="61">
        <v>9.3490256868642998</v>
      </c>
      <c r="V154" s="61">
        <v>5.8125487265380293</v>
      </c>
      <c r="W154" s="62">
        <v>5097.5805</v>
      </c>
      <c r="X154" s="62">
        <v>5892.183</v>
      </c>
      <c r="Y154" s="62">
        <v>6035.1040000000003</v>
      </c>
      <c r="Z154" s="61">
        <v>29.374378489978621</v>
      </c>
      <c r="AA154" s="62">
        <v>1772.7742919921875</v>
      </c>
      <c r="AB154" s="62">
        <v>549.1739501953125</v>
      </c>
      <c r="AC154" s="59">
        <v>10</v>
      </c>
      <c r="AD154" s="59" t="s">
        <v>83</v>
      </c>
      <c r="AE154" s="59"/>
      <c r="AF154" s="59"/>
      <c r="AG154" s="59"/>
      <c r="AH154" s="59"/>
    </row>
    <row r="155" spans="1:34" x14ac:dyDescent="0.35">
      <c r="A155" s="59">
        <v>178</v>
      </c>
      <c r="B155" s="59" t="s">
        <v>264</v>
      </c>
      <c r="C155" s="59" t="s">
        <v>265</v>
      </c>
      <c r="D155" s="59" t="s">
        <v>136</v>
      </c>
      <c r="E155" s="59" t="s">
        <v>80</v>
      </c>
      <c r="F155" s="59" t="s">
        <v>266</v>
      </c>
      <c r="G155" s="59" t="s">
        <v>84</v>
      </c>
      <c r="H155" s="60">
        <v>0.11167629380039271</v>
      </c>
      <c r="I155" s="60">
        <v>9.7263719232314902E-2</v>
      </c>
      <c r="J155" s="61">
        <v>22.944432497024536</v>
      </c>
      <c r="K155" s="61">
        <v>21.082742512226105</v>
      </c>
      <c r="L155" s="61">
        <v>55.972826480865479</v>
      </c>
      <c r="M155" s="61">
        <v>17.734102595837431</v>
      </c>
      <c r="N155" s="61">
        <v>5.2103301792832397</v>
      </c>
      <c r="O155" s="61">
        <v>12.277422748848441</v>
      </c>
      <c r="P155" s="61">
        <v>8.8053192769690902</v>
      </c>
      <c r="Q155" s="61">
        <v>11.73933885534346</v>
      </c>
      <c r="R155" s="61">
        <v>11.490795264378411</v>
      </c>
      <c r="S155" s="61">
        <v>7.3047087067294401</v>
      </c>
      <c r="T155" s="61">
        <v>9.9482607950035895</v>
      </c>
      <c r="U155" s="61">
        <v>9.6728457608030496</v>
      </c>
      <c r="V155" s="61">
        <v>5.8168758168040302</v>
      </c>
      <c r="W155" s="62">
        <v>5097.5805</v>
      </c>
      <c r="X155" s="62">
        <v>5892.183</v>
      </c>
      <c r="Y155" s="62">
        <v>6035.1040000000003</v>
      </c>
      <c r="Z155" s="61">
        <v>17.38513144402993</v>
      </c>
      <c r="AA155" s="62">
        <v>1049.2108154296875</v>
      </c>
      <c r="AB155" s="62">
        <v>221.92817687988281</v>
      </c>
      <c r="AC155" s="59">
        <v>10</v>
      </c>
      <c r="AD155" s="59" t="s">
        <v>83</v>
      </c>
      <c r="AE155" s="59"/>
      <c r="AF155" s="59"/>
      <c r="AG155" s="59"/>
      <c r="AH155" s="59"/>
    </row>
    <row r="156" spans="1:34" x14ac:dyDescent="0.35">
      <c r="A156" s="59">
        <v>178</v>
      </c>
      <c r="B156" s="59" t="s">
        <v>264</v>
      </c>
      <c r="C156" s="59" t="s">
        <v>265</v>
      </c>
      <c r="D156" s="59" t="s">
        <v>136</v>
      </c>
      <c r="E156" s="59" t="s">
        <v>80</v>
      </c>
      <c r="F156" s="59" t="s">
        <v>266</v>
      </c>
      <c r="G156" s="59" t="s">
        <v>85</v>
      </c>
      <c r="H156" s="60">
        <v>0.11167629380039271</v>
      </c>
      <c r="I156" s="60">
        <v>8.8788206688282606E-2</v>
      </c>
      <c r="J156" s="61">
        <v>23.529587686061859</v>
      </c>
      <c r="K156" s="61">
        <v>19.217908382415771</v>
      </c>
      <c r="L156" s="61">
        <v>57.25250244140625</v>
      </c>
      <c r="M156" s="61">
        <v>18.423462239321189</v>
      </c>
      <c r="N156" s="61">
        <v>5.10612500047338</v>
      </c>
      <c r="O156" s="61">
        <v>14.158839563939161</v>
      </c>
      <c r="P156" s="61">
        <v>5.05906994655495</v>
      </c>
      <c r="Q156" s="61">
        <v>11.91584860851045</v>
      </c>
      <c r="R156" s="61">
        <v>11.67642029201699</v>
      </c>
      <c r="S156" s="61">
        <v>7.5579760807348411</v>
      </c>
      <c r="T156" s="61">
        <v>10.106033749712291</v>
      </c>
      <c r="U156" s="61">
        <v>9.5922840928776196</v>
      </c>
      <c r="V156" s="61">
        <v>6.4039404258603199</v>
      </c>
      <c r="W156" s="62">
        <v>5097.5805</v>
      </c>
      <c r="X156" s="62">
        <v>5892.183</v>
      </c>
      <c r="Y156" s="62">
        <v>6035.1040000000003</v>
      </c>
      <c r="Z156" s="61">
        <v>47.862020200656602</v>
      </c>
      <c r="AA156" s="62">
        <v>2888.522705078125</v>
      </c>
      <c r="AB156" s="62">
        <v>567.45654296875</v>
      </c>
      <c r="AC156" s="59">
        <v>10</v>
      </c>
      <c r="AD156" s="59" t="s">
        <v>83</v>
      </c>
      <c r="AE156" s="59"/>
      <c r="AF156" s="59"/>
      <c r="AG156" s="59"/>
      <c r="AH156" s="59"/>
    </row>
    <row r="157" spans="1:34" x14ac:dyDescent="0.35">
      <c r="A157" s="59">
        <v>178</v>
      </c>
      <c r="B157" s="59" t="s">
        <v>264</v>
      </c>
      <c r="C157" s="59" t="s">
        <v>265</v>
      </c>
      <c r="D157" s="59" t="s">
        <v>136</v>
      </c>
      <c r="E157" s="59" t="s">
        <v>80</v>
      </c>
      <c r="F157" s="59" t="s">
        <v>266</v>
      </c>
      <c r="G157" s="59" t="s">
        <v>86</v>
      </c>
      <c r="H157" s="60">
        <v>0.11167629380039271</v>
      </c>
      <c r="I157" s="60">
        <v>0.1731889572089311</v>
      </c>
      <c r="J157" s="61">
        <v>7.4149899184703827</v>
      </c>
      <c r="K157" s="61">
        <v>30.339652299880981</v>
      </c>
      <c r="L157" s="61">
        <v>62.245357036590576</v>
      </c>
      <c r="M157" s="61">
        <v>5.5979624370777197</v>
      </c>
      <c r="N157" s="61">
        <v>1.8170276610437599</v>
      </c>
      <c r="O157" s="61">
        <v>27.326037034604521</v>
      </c>
      <c r="P157" s="61">
        <v>3.0136125589114</v>
      </c>
      <c r="Q157" s="61">
        <v>12.28588009280595</v>
      </c>
      <c r="R157" s="61">
        <v>11.785801075335391</v>
      </c>
      <c r="S157" s="61">
        <v>8.0566231774380004</v>
      </c>
      <c r="T157" s="61">
        <v>11.168335436973301</v>
      </c>
      <c r="U157" s="61">
        <v>10.604037053164211</v>
      </c>
      <c r="V157" s="61">
        <v>8.3446834726461105</v>
      </c>
      <c r="W157" s="62">
        <v>5097.5805</v>
      </c>
      <c r="X157" s="62">
        <v>5892.183</v>
      </c>
      <c r="Y157" s="62">
        <v>6035.1040000000003</v>
      </c>
      <c r="Z157" s="61">
        <v>5.3784698653330905</v>
      </c>
      <c r="AA157" s="62">
        <v>324.59625244140625</v>
      </c>
      <c r="AB157" s="62">
        <v>125.97008514404297</v>
      </c>
      <c r="AC157" s="59">
        <v>10</v>
      </c>
      <c r="AD157" s="59" t="s">
        <v>83</v>
      </c>
      <c r="AE157" s="59"/>
      <c r="AF157" s="59"/>
      <c r="AG157" s="59"/>
      <c r="AH157" s="59"/>
    </row>
    <row r="158" spans="1:34" x14ac:dyDescent="0.35">
      <c r="A158" s="55">
        <v>178</v>
      </c>
      <c r="B158" s="55" t="s">
        <v>264</v>
      </c>
      <c r="C158" s="55" t="s">
        <v>265</v>
      </c>
      <c r="D158" s="55" t="s">
        <v>136</v>
      </c>
      <c r="E158" s="55" t="s">
        <v>80</v>
      </c>
      <c r="F158" s="55" t="s">
        <v>266</v>
      </c>
      <c r="G158" s="55" t="s">
        <v>350</v>
      </c>
      <c r="H158" s="56">
        <v>0.11167629380039271</v>
      </c>
      <c r="I158" s="56">
        <v>0.12802860549729231</v>
      </c>
      <c r="J158" s="57">
        <v>25.812086462974548</v>
      </c>
      <c r="K158" s="57">
        <v>19.226768612861633</v>
      </c>
      <c r="L158" s="57">
        <v>54.961144924163818</v>
      </c>
      <c r="M158" s="57">
        <v>20.97346912225829</v>
      </c>
      <c r="N158" s="57">
        <v>4.8386162083182995</v>
      </c>
      <c r="O158" s="57">
        <v>12.652120597811939</v>
      </c>
      <c r="P158" s="57">
        <v>6.5746487385159798</v>
      </c>
      <c r="Q158" s="57">
        <v>11.53883001662671</v>
      </c>
      <c r="R158" s="57">
        <v>11.2379494138815</v>
      </c>
      <c r="S158" s="57">
        <v>7.1540047993426006</v>
      </c>
      <c r="T158" s="57">
        <v>9.7760993238438196</v>
      </c>
      <c r="U158" s="57">
        <v>9.4404908372150196</v>
      </c>
      <c r="V158" s="57">
        <v>5.8137709421868298</v>
      </c>
      <c r="W158" s="58">
        <v>5097.5805</v>
      </c>
      <c r="X158" s="58">
        <v>5892.183</v>
      </c>
      <c r="Y158" s="58">
        <v>6035.1040000000003</v>
      </c>
      <c r="Z158" s="57">
        <v>46.759509934008548</v>
      </c>
      <c r="AA158" s="58">
        <v>2821.985107421875</v>
      </c>
      <c r="AB158" s="58">
        <v>771.10211181640625</v>
      </c>
      <c r="AC158" s="55">
        <v>10</v>
      </c>
      <c r="AD158" s="55" t="s">
        <v>83</v>
      </c>
      <c r="AE158" s="59"/>
      <c r="AF158" s="59"/>
      <c r="AG158" s="59"/>
      <c r="AH158" s="59"/>
    </row>
    <row r="159" spans="1:34" x14ac:dyDescent="0.35">
      <c r="A159" s="55">
        <v>178</v>
      </c>
      <c r="B159" s="55" t="s">
        <v>264</v>
      </c>
      <c r="C159" s="55" t="s">
        <v>265</v>
      </c>
      <c r="D159" s="55" t="s">
        <v>136</v>
      </c>
      <c r="E159" s="55" t="s">
        <v>80</v>
      </c>
      <c r="F159" s="55" t="s">
        <v>266</v>
      </c>
      <c r="G159" s="55" t="s">
        <v>351</v>
      </c>
      <c r="H159" s="56">
        <v>0.11167629380039271</v>
      </c>
      <c r="I159" s="56">
        <v>9.7314553698314599E-2</v>
      </c>
      <c r="J159" s="57">
        <v>20.632386207580566</v>
      </c>
      <c r="K159" s="57">
        <v>21.217456459999084</v>
      </c>
      <c r="L159" s="57">
        <v>58.150160312652588</v>
      </c>
      <c r="M159" s="57">
        <v>16.117599796786632</v>
      </c>
      <c r="N159" s="57">
        <v>4.5147869519160704</v>
      </c>
      <c r="O159" s="57">
        <v>16.52613492000274</v>
      </c>
      <c r="P159" s="57">
        <v>4.6913226118937894</v>
      </c>
      <c r="Q159" s="57">
        <v>11.98237558331429</v>
      </c>
      <c r="R159" s="57">
        <v>11.69608557166106</v>
      </c>
      <c r="S159" s="57">
        <v>7.6476265138637896</v>
      </c>
      <c r="T159" s="57">
        <v>10.2970221401114</v>
      </c>
      <c r="U159" s="57">
        <v>9.7741844623150804</v>
      </c>
      <c r="V159" s="57">
        <v>6.75286144813579</v>
      </c>
      <c r="W159" s="58">
        <v>5097.5805</v>
      </c>
      <c r="X159" s="58">
        <v>5892.183</v>
      </c>
      <c r="Y159" s="58">
        <v>6035.1040000000003</v>
      </c>
      <c r="Z159" s="57">
        <v>53.240490065989732</v>
      </c>
      <c r="AA159" s="58">
        <v>3213.118896484375</v>
      </c>
      <c r="AB159" s="58">
        <v>693.42657470703125</v>
      </c>
      <c r="AC159" s="55">
        <v>10</v>
      </c>
      <c r="AD159" s="55" t="s">
        <v>83</v>
      </c>
      <c r="AE159" s="59"/>
      <c r="AF159" s="59"/>
      <c r="AG159" s="59"/>
      <c r="AH159" s="59"/>
    </row>
    <row r="160" spans="1:34" x14ac:dyDescent="0.35">
      <c r="A160" s="59">
        <v>180</v>
      </c>
      <c r="B160" s="59" t="s">
        <v>324</v>
      </c>
      <c r="C160" s="59" t="s">
        <v>325</v>
      </c>
      <c r="D160" s="59" t="s">
        <v>136</v>
      </c>
      <c r="E160" s="59" t="s">
        <v>80</v>
      </c>
      <c r="F160" s="59" t="s">
        <v>112</v>
      </c>
      <c r="G160" s="59" t="s">
        <v>82</v>
      </c>
      <c r="H160" s="60">
        <v>0.33118873595266851</v>
      </c>
      <c r="I160" s="60">
        <v>0.38725027961721747</v>
      </c>
      <c r="J160" s="61">
        <v>25.444468855857849</v>
      </c>
      <c r="K160" s="61">
        <v>19.899031519889832</v>
      </c>
      <c r="L160" s="61">
        <v>54.656499624252319</v>
      </c>
      <c r="M160" s="61">
        <v>22.0251598600214</v>
      </c>
      <c r="N160" s="61">
        <v>3.4193086350869399</v>
      </c>
      <c r="O160" s="61">
        <v>8.5084323475018504</v>
      </c>
      <c r="P160" s="61">
        <v>11.390599184569709</v>
      </c>
      <c r="Q160" s="61">
        <v>10.316429290807621</v>
      </c>
      <c r="R160" s="61">
        <v>9.6108574443916801</v>
      </c>
      <c r="S160" s="61">
        <v>8.0724287543464204</v>
      </c>
      <c r="T160" s="61">
        <v>9.24674193798141</v>
      </c>
      <c r="U160" s="61">
        <v>9.592515133304671</v>
      </c>
      <c r="V160" s="61">
        <v>7.8175274119865898</v>
      </c>
      <c r="W160" s="62">
        <v>90047.643500000006</v>
      </c>
      <c r="X160" s="62">
        <v>99148.932000000001</v>
      </c>
      <c r="Y160" s="62">
        <v>102396.96799999999</v>
      </c>
      <c r="Z160" s="61">
        <v>35.962785912977438</v>
      </c>
      <c r="AA160" s="62">
        <v>36824.80078125</v>
      </c>
      <c r="AB160" s="62">
        <v>26704.814453125</v>
      </c>
      <c r="AC160" s="59">
        <v>10</v>
      </c>
      <c r="AD160" s="59" t="s">
        <v>83</v>
      </c>
      <c r="AE160" s="59"/>
      <c r="AF160" s="59"/>
      <c r="AG160" s="59"/>
      <c r="AH160" s="59"/>
    </row>
    <row r="161" spans="1:34" x14ac:dyDescent="0.35">
      <c r="A161" s="59">
        <v>180</v>
      </c>
      <c r="B161" s="59" t="s">
        <v>324</v>
      </c>
      <c r="C161" s="59" t="s">
        <v>325</v>
      </c>
      <c r="D161" s="59" t="s">
        <v>136</v>
      </c>
      <c r="E161" s="59" t="s">
        <v>80</v>
      </c>
      <c r="F161" s="59" t="s">
        <v>112</v>
      </c>
      <c r="G161" s="59" t="s">
        <v>84</v>
      </c>
      <c r="H161" s="60">
        <v>0.33118873595266851</v>
      </c>
      <c r="I161" s="60">
        <v>0.32374989593327108</v>
      </c>
      <c r="J161" s="61">
        <v>21.141304075717926</v>
      </c>
      <c r="K161" s="61">
        <v>22.313575446605682</v>
      </c>
      <c r="L161" s="61">
        <v>56.545120477676392</v>
      </c>
      <c r="M161" s="61">
        <v>17.395358412225441</v>
      </c>
      <c r="N161" s="61">
        <v>3.74594580072135</v>
      </c>
      <c r="O161" s="61">
        <v>7.0688109720768404</v>
      </c>
      <c r="P161" s="61">
        <v>15.244764202513689</v>
      </c>
      <c r="Q161" s="61">
        <v>10.63962938586767</v>
      </c>
      <c r="R161" s="61">
        <v>9.9474294091827211</v>
      </c>
      <c r="S161" s="61">
        <v>8.4424689062470097</v>
      </c>
      <c r="T161" s="61">
        <v>9.6506370857621988</v>
      </c>
      <c r="U161" s="61">
        <v>9.8452427286873387</v>
      </c>
      <c r="V161" s="61">
        <v>8.0197130967157708</v>
      </c>
      <c r="W161" s="62">
        <v>90047.643500000006</v>
      </c>
      <c r="X161" s="62">
        <v>99148.932000000001</v>
      </c>
      <c r="Y161" s="62">
        <v>102396.96799999999</v>
      </c>
      <c r="Z161" s="61">
        <v>18.80534057316909</v>
      </c>
      <c r="AA161" s="62">
        <v>19256.09765625</v>
      </c>
      <c r="AB161" s="62">
        <v>12089.65234375</v>
      </c>
      <c r="AC161" s="59">
        <v>10</v>
      </c>
      <c r="AD161" s="59" t="s">
        <v>83</v>
      </c>
      <c r="AE161" s="59"/>
      <c r="AF161" s="59"/>
      <c r="AG161" s="59"/>
      <c r="AH161" s="59"/>
    </row>
    <row r="162" spans="1:34" x14ac:dyDescent="0.35">
      <c r="A162" s="59">
        <v>180</v>
      </c>
      <c r="B162" s="59" t="s">
        <v>324</v>
      </c>
      <c r="C162" s="59" t="s">
        <v>325</v>
      </c>
      <c r="D162" s="59" t="s">
        <v>136</v>
      </c>
      <c r="E162" s="59" t="s">
        <v>80</v>
      </c>
      <c r="F162" s="59" t="s">
        <v>112</v>
      </c>
      <c r="G162" s="59" t="s">
        <v>85</v>
      </c>
      <c r="H162" s="60">
        <v>0.33118873595266851</v>
      </c>
      <c r="I162" s="60">
        <v>0.29014620571873623</v>
      </c>
      <c r="J162" s="61">
        <v>22.652123868465424</v>
      </c>
      <c r="K162" s="61">
        <v>18.067237734794617</v>
      </c>
      <c r="L162" s="61">
        <v>59.280639886856079</v>
      </c>
      <c r="M162" s="61">
        <v>18.662887205629431</v>
      </c>
      <c r="N162" s="61">
        <v>3.9892362964602301</v>
      </c>
      <c r="O162" s="61">
        <v>7.8176020857977297</v>
      </c>
      <c r="P162" s="61">
        <v>10.249635450732809</v>
      </c>
      <c r="Q162" s="61">
        <v>11.081951099397159</v>
      </c>
      <c r="R162" s="61">
        <v>10.42429278765225</v>
      </c>
      <c r="S162" s="61">
        <v>8.9472009646289088</v>
      </c>
      <c r="T162" s="61">
        <v>10.075437490233529</v>
      </c>
      <c r="U162" s="61">
        <v>10.269096044185009</v>
      </c>
      <c r="V162" s="61">
        <v>8.4826605752812902</v>
      </c>
      <c r="W162" s="62">
        <v>90047.643500000006</v>
      </c>
      <c r="X162" s="62">
        <v>99148.932000000001</v>
      </c>
      <c r="Y162" s="62">
        <v>102396.96799999999</v>
      </c>
      <c r="Z162" s="61">
        <v>40.881003641499916</v>
      </c>
      <c r="AA162" s="62">
        <v>41860.91015625</v>
      </c>
      <c r="AB162" s="62">
        <v>24540.841796875</v>
      </c>
      <c r="AC162" s="59">
        <v>10</v>
      </c>
      <c r="AD162" s="59" t="s">
        <v>83</v>
      </c>
      <c r="AE162" s="59"/>
      <c r="AF162" s="59"/>
      <c r="AG162" s="59"/>
      <c r="AH162" s="59"/>
    </row>
    <row r="163" spans="1:34" x14ac:dyDescent="0.35">
      <c r="A163" s="59">
        <v>180</v>
      </c>
      <c r="B163" s="59" t="s">
        <v>324</v>
      </c>
      <c r="C163" s="59" t="s">
        <v>325</v>
      </c>
      <c r="D163" s="59" t="s">
        <v>136</v>
      </c>
      <c r="E163" s="59" t="s">
        <v>80</v>
      </c>
      <c r="F163" s="59" t="s">
        <v>112</v>
      </c>
      <c r="G163" s="59" t="s">
        <v>86</v>
      </c>
      <c r="H163" s="60">
        <v>0.33118873595266851</v>
      </c>
      <c r="I163" s="60">
        <v>0.28597865727298999</v>
      </c>
      <c r="J163" s="61">
        <v>11.528598517179489</v>
      </c>
      <c r="K163" s="61">
        <v>24.373282492160797</v>
      </c>
      <c r="L163" s="61">
        <v>64.098119735717773</v>
      </c>
      <c r="M163" s="61">
        <v>9.8710404230003608</v>
      </c>
      <c r="N163" s="61">
        <v>1.6575582354877501</v>
      </c>
      <c r="O163" s="61">
        <v>16.0503101748143</v>
      </c>
      <c r="P163" s="61">
        <v>8.3229727801134405</v>
      </c>
      <c r="Q163" s="61">
        <v>11.78062199293748</v>
      </c>
      <c r="R163" s="61">
        <v>11.147130080340538</v>
      </c>
      <c r="S163" s="61">
        <v>9.5001263896553994</v>
      </c>
      <c r="T163" s="61">
        <v>10.779673750056009</v>
      </c>
      <c r="U163" s="61">
        <v>11.08017206753467</v>
      </c>
      <c r="V163" s="61">
        <v>9.8103941060599311</v>
      </c>
      <c r="W163" s="62">
        <v>90047.643500000006</v>
      </c>
      <c r="X163" s="62">
        <v>99148.932000000001</v>
      </c>
      <c r="Y163" s="62">
        <v>102396.96799999999</v>
      </c>
      <c r="Z163" s="61">
        <v>4.3508698723510202</v>
      </c>
      <c r="AA163" s="62">
        <v>4455.15869140625</v>
      </c>
      <c r="AB163" s="62">
        <v>2732.489501953125</v>
      </c>
      <c r="AC163" s="59">
        <v>10</v>
      </c>
      <c r="AD163" s="59" t="s">
        <v>83</v>
      </c>
      <c r="AE163" s="59"/>
      <c r="AF163" s="59"/>
      <c r="AG163" s="59"/>
      <c r="AH163" s="59"/>
    </row>
    <row r="164" spans="1:34" x14ac:dyDescent="0.35">
      <c r="A164" s="55">
        <v>180</v>
      </c>
      <c r="B164" s="55" t="s">
        <v>324</v>
      </c>
      <c r="C164" s="55" t="s">
        <v>325</v>
      </c>
      <c r="D164" s="55" t="s">
        <v>136</v>
      </c>
      <c r="E164" s="55" t="s">
        <v>80</v>
      </c>
      <c r="F164" s="55" t="s">
        <v>112</v>
      </c>
      <c r="G164" s="55" t="s">
        <v>350</v>
      </c>
      <c r="H164" s="56">
        <v>0.33118873595266851</v>
      </c>
      <c r="I164" s="56">
        <v>0.36544660623420522</v>
      </c>
      <c r="J164" s="57">
        <v>24.135506153106689</v>
      </c>
      <c r="K164" s="57">
        <v>20.633500814437866</v>
      </c>
      <c r="L164" s="57">
        <v>55.230987071990967</v>
      </c>
      <c r="M164" s="57">
        <v>20.616839723157941</v>
      </c>
      <c r="N164" s="57">
        <v>3.51866704235273</v>
      </c>
      <c r="O164" s="57">
        <v>8.0705198807727108</v>
      </c>
      <c r="P164" s="57">
        <v>12.56298168666237</v>
      </c>
      <c r="Q164" s="57">
        <v>10.414742189803409</v>
      </c>
      <c r="R164" s="57">
        <v>9.7132378770866996</v>
      </c>
      <c r="S164" s="57">
        <v>8.1849897363330602</v>
      </c>
      <c r="T164" s="57">
        <v>9.3696011310187899</v>
      </c>
      <c r="U164" s="57">
        <v>9.6693912943516604</v>
      </c>
      <c r="V164" s="57">
        <v>7.8790294384554898</v>
      </c>
      <c r="W164" s="58">
        <v>90047.643500000006</v>
      </c>
      <c r="X164" s="58">
        <v>99148.932000000001</v>
      </c>
      <c r="Y164" s="58">
        <v>102396.96799999999</v>
      </c>
      <c r="Z164" s="57">
        <v>54.76812648614623</v>
      </c>
      <c r="AA164" s="58">
        <v>56080.90234375</v>
      </c>
      <c r="AB164" s="58">
        <v>38794.46875</v>
      </c>
      <c r="AC164" s="55">
        <v>10</v>
      </c>
      <c r="AD164" s="55" t="s">
        <v>83</v>
      </c>
      <c r="AE164" s="59"/>
      <c r="AF164" s="59"/>
      <c r="AG164" s="59"/>
      <c r="AH164" s="59"/>
    </row>
    <row r="165" spans="1:34" x14ac:dyDescent="0.35">
      <c r="A165" s="55">
        <v>180</v>
      </c>
      <c r="B165" s="55" t="s">
        <v>324</v>
      </c>
      <c r="C165" s="55" t="s">
        <v>325</v>
      </c>
      <c r="D165" s="55" t="s">
        <v>136</v>
      </c>
      <c r="E165" s="55" t="s">
        <v>80</v>
      </c>
      <c r="F165" s="55" t="s">
        <v>112</v>
      </c>
      <c r="G165" s="55" t="s">
        <v>351</v>
      </c>
      <c r="H165" s="56">
        <v>0.33118873595266851</v>
      </c>
      <c r="I165" s="56">
        <v>0.28974532776331707</v>
      </c>
      <c r="J165" s="57">
        <v>21.596057713031769</v>
      </c>
      <c r="K165" s="57">
        <v>18.66593211889267</v>
      </c>
      <c r="L165" s="57">
        <v>59.738010168075562</v>
      </c>
      <c r="M165" s="57">
        <v>17.828190287788271</v>
      </c>
      <c r="N165" s="57">
        <v>3.7678670507247798</v>
      </c>
      <c r="O165" s="57">
        <v>8.5992144406637792</v>
      </c>
      <c r="P165" s="57">
        <v>10.066718319367091</v>
      </c>
      <c r="Q165" s="57">
        <v>11.14828283331431</v>
      </c>
      <c r="R165" s="57">
        <v>10.49291887671253</v>
      </c>
      <c r="S165" s="57">
        <v>8.9996956406027504</v>
      </c>
      <c r="T165" s="57">
        <v>10.142297599382639</v>
      </c>
      <c r="U165" s="57">
        <v>10.34609950814014</v>
      </c>
      <c r="V165" s="57">
        <v>8.6087154433035487</v>
      </c>
      <c r="W165" s="58">
        <v>90047.643500000006</v>
      </c>
      <c r="X165" s="58">
        <v>99148.932000000001</v>
      </c>
      <c r="Y165" s="58">
        <v>102396.96799999999</v>
      </c>
      <c r="Z165" s="57">
        <v>45.231873513850331</v>
      </c>
      <c r="AA165" s="58">
        <v>46316.06640625</v>
      </c>
      <c r="AB165" s="58">
        <v>27273.330078125</v>
      </c>
      <c r="AC165" s="55">
        <v>10</v>
      </c>
      <c r="AD165" s="55" t="s">
        <v>83</v>
      </c>
      <c r="AE165" s="59"/>
      <c r="AF165" s="59"/>
      <c r="AG165" s="59"/>
      <c r="AH165" s="59"/>
    </row>
    <row r="166" spans="1:34" x14ac:dyDescent="0.35">
      <c r="A166" s="59">
        <v>188</v>
      </c>
      <c r="B166" s="59" t="s">
        <v>122</v>
      </c>
      <c r="C166" s="59" t="s">
        <v>123</v>
      </c>
      <c r="D166" s="59" t="s">
        <v>107</v>
      </c>
      <c r="E166" s="59" t="s">
        <v>80</v>
      </c>
      <c r="F166" s="59" t="s">
        <v>99</v>
      </c>
      <c r="G166" s="59" t="s">
        <v>82</v>
      </c>
      <c r="H166" s="60">
        <v>2.0063009860110999E-3</v>
      </c>
      <c r="I166" s="60">
        <v>4.860640799215E-3</v>
      </c>
      <c r="J166" s="61">
        <v>44.311955571174622</v>
      </c>
      <c r="K166" s="61">
        <v>37.474283576011658</v>
      </c>
      <c r="L166" s="61">
        <v>18.21376234292984</v>
      </c>
      <c r="M166" s="61">
        <v>24.483500069061439</v>
      </c>
      <c r="N166" s="61">
        <v>19.828455673459182</v>
      </c>
      <c r="O166" s="61">
        <v>24.69414092211014</v>
      </c>
      <c r="P166" s="61">
        <v>12.780142003579039</v>
      </c>
      <c r="Q166" s="61"/>
      <c r="R166" s="61">
        <v>5.2578890262166302</v>
      </c>
      <c r="S166" s="61">
        <v>2.29280791564311</v>
      </c>
      <c r="T166" s="61">
        <v>1.3061693610342902</v>
      </c>
      <c r="U166" s="61">
        <v>7.2043369211325707</v>
      </c>
      <c r="V166" s="61">
        <v>2.1525581077637201</v>
      </c>
      <c r="W166" s="62">
        <v>4957.8180000000002</v>
      </c>
      <c r="X166" s="62">
        <v>5059.9875000000002</v>
      </c>
      <c r="Y166" s="62">
        <v>5081.7645000000002</v>
      </c>
      <c r="Z166" s="61">
        <v>13.518014681866719</v>
      </c>
      <c r="AA166" s="62">
        <v>686.95367431640625</v>
      </c>
      <c r="AB166" s="62">
        <v>9.1454963684082031</v>
      </c>
      <c r="AC166" s="59">
        <v>9</v>
      </c>
      <c r="AD166" s="59" t="s">
        <v>96</v>
      </c>
      <c r="AE166" s="59"/>
      <c r="AF166" s="59"/>
      <c r="AG166" s="59"/>
      <c r="AH166" s="59"/>
    </row>
    <row r="167" spans="1:34" x14ac:dyDescent="0.35">
      <c r="A167" s="59">
        <v>188</v>
      </c>
      <c r="B167" s="59" t="s">
        <v>122</v>
      </c>
      <c r="C167" s="59" t="s">
        <v>123</v>
      </c>
      <c r="D167" s="59" t="s">
        <v>107</v>
      </c>
      <c r="E167" s="59" t="s">
        <v>80</v>
      </c>
      <c r="F167" s="59" t="s">
        <v>99</v>
      </c>
      <c r="G167" s="59" t="s">
        <v>84</v>
      </c>
      <c r="H167" s="60">
        <v>2.0063009860110999E-3</v>
      </c>
      <c r="I167" s="60">
        <v>1.6879049892142999E-3</v>
      </c>
      <c r="J167" s="61">
        <v>30.870074033737183</v>
      </c>
      <c r="K167" s="61">
        <v>50.720441341400146</v>
      </c>
      <c r="L167" s="61">
        <v>18.409484624862671</v>
      </c>
      <c r="M167" s="61">
        <v>19.712464820211938</v>
      </c>
      <c r="N167" s="61">
        <v>11.157610511698671</v>
      </c>
      <c r="O167" s="61">
        <v>17.528387530328178</v>
      </c>
      <c r="P167" s="61">
        <v>33.192052753658949</v>
      </c>
      <c r="Q167" s="61"/>
      <c r="R167" s="61">
        <v>2.8979370776894999</v>
      </c>
      <c r="S167" s="61">
        <v>3.5955684233530705</v>
      </c>
      <c r="T167" s="61">
        <v>2.9798280952317202</v>
      </c>
      <c r="U167" s="61">
        <v>8.492996049339439</v>
      </c>
      <c r="V167" s="61">
        <v>0.44315473848852999</v>
      </c>
      <c r="W167" s="62">
        <v>4957.8180000000002</v>
      </c>
      <c r="X167" s="62">
        <v>5059.9875000000002</v>
      </c>
      <c r="Y167" s="62">
        <v>5081.7645000000002</v>
      </c>
      <c r="Z167" s="61">
        <v>12.53723926372216</v>
      </c>
      <c r="AA167" s="62">
        <v>637.11297607421875</v>
      </c>
      <c r="AB167" s="62">
        <v>2.8524613380432129</v>
      </c>
      <c r="AC167" s="59">
        <v>9</v>
      </c>
      <c r="AD167" s="59" t="s">
        <v>96</v>
      </c>
      <c r="AE167" s="59"/>
      <c r="AF167" s="59"/>
      <c r="AG167" s="59"/>
      <c r="AH167" s="59"/>
    </row>
    <row r="168" spans="1:34" x14ac:dyDescent="0.35">
      <c r="A168" s="59">
        <v>188</v>
      </c>
      <c r="B168" s="59" t="s">
        <v>122</v>
      </c>
      <c r="C168" s="59" t="s">
        <v>123</v>
      </c>
      <c r="D168" s="59" t="s">
        <v>107</v>
      </c>
      <c r="E168" s="59" t="s">
        <v>80</v>
      </c>
      <c r="F168" s="59" t="s">
        <v>99</v>
      </c>
      <c r="G168" s="59" t="s">
        <v>85</v>
      </c>
      <c r="H168" s="60">
        <v>2.0063009860110999E-3</v>
      </c>
      <c r="I168" s="60">
        <v>1.7237112924709001E-3</v>
      </c>
      <c r="J168" s="61">
        <v>42.637750506401062</v>
      </c>
      <c r="K168" s="61">
        <v>41.028890013694763</v>
      </c>
      <c r="L168" s="61">
        <v>16.333359479904175</v>
      </c>
      <c r="M168" s="61">
        <v>17.532542611862439</v>
      </c>
      <c r="N168" s="61">
        <v>25.105207998370389</v>
      </c>
      <c r="O168" s="61">
        <v>28.440144131292449</v>
      </c>
      <c r="P168" s="61">
        <v>12.58874628805151</v>
      </c>
      <c r="Q168" s="61"/>
      <c r="R168" s="61">
        <v>3.2395192956251297</v>
      </c>
      <c r="S168" s="61">
        <v>1.15229064478847</v>
      </c>
      <c r="T168" s="61">
        <v>1.80602477525761</v>
      </c>
      <c r="U168" s="61">
        <v>7.5780907937775508</v>
      </c>
      <c r="V168" s="61">
        <v>2.5574334609745302</v>
      </c>
      <c r="W168" s="62">
        <v>4957.8180000000002</v>
      </c>
      <c r="X168" s="62">
        <v>5059.9875000000002</v>
      </c>
      <c r="Y168" s="62">
        <v>5081.7645000000002</v>
      </c>
      <c r="Z168" s="61">
        <v>59.161078337929105</v>
      </c>
      <c r="AA168" s="62">
        <v>3006.4267578125</v>
      </c>
      <c r="AB168" s="62">
        <v>13.967536926269531</v>
      </c>
      <c r="AC168" s="59">
        <v>9</v>
      </c>
      <c r="AD168" s="59" t="s">
        <v>96</v>
      </c>
      <c r="AE168" s="59"/>
      <c r="AF168" s="59"/>
      <c r="AG168" s="59"/>
      <c r="AH168" s="59"/>
    </row>
    <row r="169" spans="1:34" x14ac:dyDescent="0.35">
      <c r="A169" s="59">
        <v>188</v>
      </c>
      <c r="B169" s="59" t="s">
        <v>122</v>
      </c>
      <c r="C169" s="59" t="s">
        <v>123</v>
      </c>
      <c r="D169" s="59" t="s">
        <v>107</v>
      </c>
      <c r="E169" s="59" t="s">
        <v>80</v>
      </c>
      <c r="F169" s="59" t="s">
        <v>99</v>
      </c>
      <c r="G169" s="59" t="s">
        <v>86</v>
      </c>
      <c r="H169" s="60">
        <v>2.0063009860110999E-3</v>
      </c>
      <c r="I169" s="60">
        <v>8.320118483508E-4</v>
      </c>
      <c r="J169" s="61">
        <v>18.774750828742981</v>
      </c>
      <c r="K169" s="61">
        <v>42.67982542514801</v>
      </c>
      <c r="L169" s="61">
        <v>38.545423746109009</v>
      </c>
      <c r="M169" s="61">
        <v>2.2694827845363998</v>
      </c>
      <c r="N169" s="61">
        <v>16.505267821720452</v>
      </c>
      <c r="O169" s="61">
        <v>37.578627285104481</v>
      </c>
      <c r="P169" s="61">
        <v>5.1011977695127904</v>
      </c>
      <c r="Q169" s="61"/>
      <c r="R169" s="61">
        <v>9.3475891463873602</v>
      </c>
      <c r="S169" s="61">
        <v>1.5980080013310101</v>
      </c>
      <c r="T169" s="61">
        <v>3.9981653482863999</v>
      </c>
      <c r="U169" s="61">
        <v>13.798664952556249</v>
      </c>
      <c r="V169" s="61">
        <v>9.8029968905649802</v>
      </c>
      <c r="W169" s="62">
        <v>4957.8180000000002</v>
      </c>
      <c r="X169" s="62">
        <v>5059.9875000000002</v>
      </c>
      <c r="Y169" s="62">
        <v>5081.7645000000002</v>
      </c>
      <c r="Z169" s="61">
        <v>14.78366771648151</v>
      </c>
      <c r="AA169" s="62">
        <v>751.27117919921875</v>
      </c>
      <c r="AB169" s="62">
        <v>1.5701924562454224</v>
      </c>
      <c r="AC169" s="59">
        <v>9</v>
      </c>
      <c r="AD169" s="59" t="s">
        <v>96</v>
      </c>
      <c r="AE169" s="59"/>
      <c r="AF169" s="59"/>
      <c r="AG169" s="59"/>
      <c r="AH169" s="59"/>
    </row>
    <row r="170" spans="1:34" x14ac:dyDescent="0.35">
      <c r="A170" s="55">
        <v>188</v>
      </c>
      <c r="B170" s="55" t="s">
        <v>122</v>
      </c>
      <c r="C170" s="55" t="s">
        <v>123</v>
      </c>
      <c r="D170" s="55" t="s">
        <v>107</v>
      </c>
      <c r="E170" s="55" t="s">
        <v>80</v>
      </c>
      <c r="F170" s="55" t="s">
        <v>99</v>
      </c>
      <c r="G170" s="55" t="s">
        <v>350</v>
      </c>
      <c r="H170" s="56">
        <v>2.0063009860110999E-3</v>
      </c>
      <c r="I170" s="56">
        <v>3.3339871709823E-3</v>
      </c>
      <c r="J170" s="57">
        <v>41.037413477897644</v>
      </c>
      <c r="K170" s="57">
        <v>40.701144933700562</v>
      </c>
      <c r="L170" s="57">
        <v>18.261441588401794</v>
      </c>
      <c r="M170" s="57">
        <v>23.321240042306179</v>
      </c>
      <c r="N170" s="57">
        <v>17.716172656449881</v>
      </c>
      <c r="O170" s="57">
        <v>22.948509566554289</v>
      </c>
      <c r="P170" s="57">
        <v>17.75263679708015</v>
      </c>
      <c r="Q170" s="57"/>
      <c r="R170" s="57">
        <v>4.6829870035376597</v>
      </c>
      <c r="S170" s="57">
        <v>2.6101701616906099</v>
      </c>
      <c r="T170" s="57">
        <v>1.7138852012508501</v>
      </c>
      <c r="U170" s="57">
        <v>7.5182639652032108</v>
      </c>
      <c r="V170" s="57">
        <v>1.7361346059276299</v>
      </c>
      <c r="W170" s="58">
        <v>4957.8180000000002</v>
      </c>
      <c r="X170" s="58">
        <v>5059.9875000000002</v>
      </c>
      <c r="Y170" s="58">
        <v>5081.7645000000002</v>
      </c>
      <c r="Z170" s="57">
        <v>26.055253945588852</v>
      </c>
      <c r="AA170" s="58">
        <v>1324.066650390625</v>
      </c>
      <c r="AB170" s="58">
        <v>11.997957229614258</v>
      </c>
      <c r="AC170" s="55">
        <v>9</v>
      </c>
      <c r="AD170" s="55" t="s">
        <v>96</v>
      </c>
      <c r="AE170" s="59"/>
      <c r="AF170" s="59"/>
      <c r="AG170" s="59"/>
      <c r="AH170" s="59"/>
    </row>
    <row r="171" spans="1:34" x14ac:dyDescent="0.35">
      <c r="A171" s="55">
        <v>188</v>
      </c>
      <c r="B171" s="55" t="s">
        <v>122</v>
      </c>
      <c r="C171" s="55" t="s">
        <v>123</v>
      </c>
      <c r="D171" s="55" t="s">
        <v>107</v>
      </c>
      <c r="E171" s="55" t="s">
        <v>80</v>
      </c>
      <c r="F171" s="55" t="s">
        <v>99</v>
      </c>
      <c r="G171" s="55" t="s">
        <v>351</v>
      </c>
      <c r="H171" s="56">
        <v>2.0063009860110999E-3</v>
      </c>
      <c r="I171" s="56">
        <v>1.5454350931701001E-3</v>
      </c>
      <c r="J171" s="57">
        <v>40.069255232810974</v>
      </c>
      <c r="K171" s="57">
        <v>41.206589341163635</v>
      </c>
      <c r="L171" s="57">
        <v>18.72415691614151</v>
      </c>
      <c r="M171" s="57">
        <v>15.88970280120926</v>
      </c>
      <c r="N171" s="57">
        <v>24.179553231156302</v>
      </c>
      <c r="O171" s="57">
        <v>29.423764984772237</v>
      </c>
      <c r="P171" s="57">
        <v>11.78282382364304</v>
      </c>
      <c r="Q171" s="57"/>
      <c r="R171" s="57">
        <v>3.8969615405357496</v>
      </c>
      <c r="S171" s="57">
        <v>1.2002654431520401</v>
      </c>
      <c r="T171" s="57">
        <v>2.04197587842186</v>
      </c>
      <c r="U171" s="57">
        <v>8.2476424425803589</v>
      </c>
      <c r="V171" s="57">
        <v>3.33730985452917</v>
      </c>
      <c r="W171" s="58">
        <v>4957.8180000000002</v>
      </c>
      <c r="X171" s="58">
        <v>5059.9875000000002</v>
      </c>
      <c r="Y171" s="58">
        <v>5081.7645000000002</v>
      </c>
      <c r="Z171" s="57">
        <v>73.944746054410558</v>
      </c>
      <c r="AA171" s="58">
        <v>3757.69775390625</v>
      </c>
      <c r="AB171" s="58">
        <v>15.537729263305664</v>
      </c>
      <c r="AC171" s="55">
        <v>9</v>
      </c>
      <c r="AD171" s="55" t="s">
        <v>96</v>
      </c>
      <c r="AE171" s="59"/>
      <c r="AF171" s="59"/>
      <c r="AG171" s="59"/>
      <c r="AH171" s="59"/>
    </row>
    <row r="172" spans="1:34" x14ac:dyDescent="0.35">
      <c r="A172" s="59">
        <v>384</v>
      </c>
      <c r="B172" s="59" t="s">
        <v>291</v>
      </c>
      <c r="C172" s="59" t="s">
        <v>292</v>
      </c>
      <c r="D172" s="59" t="s">
        <v>136</v>
      </c>
      <c r="E172" s="59" t="s">
        <v>89</v>
      </c>
      <c r="F172" s="59" t="s">
        <v>152</v>
      </c>
      <c r="G172" s="59" t="s">
        <v>82</v>
      </c>
      <c r="H172" s="60">
        <v>0.21021510088039519</v>
      </c>
      <c r="I172" s="60">
        <v>0.27057315867890708</v>
      </c>
      <c r="J172" s="61">
        <v>22.479009628295898</v>
      </c>
      <c r="K172" s="61">
        <v>42.30213463306427</v>
      </c>
      <c r="L172" s="61">
        <v>35.218855738639832</v>
      </c>
      <c r="M172" s="61">
        <v>18.41901076786003</v>
      </c>
      <c r="N172" s="61">
        <v>4.0599993357180004</v>
      </c>
      <c r="O172" s="61">
        <v>22.959993622631949</v>
      </c>
      <c r="P172" s="61">
        <v>19.342141264167889</v>
      </c>
      <c r="Q172" s="61">
        <v>9.6980768122262688</v>
      </c>
      <c r="R172" s="61">
        <v>8.9938631157216111</v>
      </c>
      <c r="S172" s="61">
        <v>3.9765309014050598</v>
      </c>
      <c r="T172" s="61">
        <v>5.4390052737674095</v>
      </c>
      <c r="U172" s="61">
        <v>4.7237227097902501</v>
      </c>
      <c r="V172" s="61">
        <v>2.3876561967105299</v>
      </c>
      <c r="W172" s="62">
        <v>29639.736499999999</v>
      </c>
      <c r="X172" s="62">
        <v>29639.736499999999</v>
      </c>
      <c r="Y172" s="62">
        <v>30395.002</v>
      </c>
      <c r="Z172" s="61">
        <v>30.559191689267003</v>
      </c>
      <c r="AA172" s="62">
        <v>9288.466796875</v>
      </c>
      <c r="AB172" s="62">
        <v>4941.1689453125</v>
      </c>
      <c r="AC172" s="59">
        <v>10</v>
      </c>
      <c r="AD172" s="59" t="s">
        <v>83</v>
      </c>
      <c r="AE172" s="59"/>
      <c r="AF172" s="59"/>
      <c r="AG172" s="59"/>
      <c r="AH172" s="59"/>
    </row>
    <row r="173" spans="1:34" x14ac:dyDescent="0.35">
      <c r="A173" s="59">
        <v>384</v>
      </c>
      <c r="B173" s="59" t="s">
        <v>291</v>
      </c>
      <c r="C173" s="59" t="s">
        <v>292</v>
      </c>
      <c r="D173" s="59" t="s">
        <v>136</v>
      </c>
      <c r="E173" s="59" t="s">
        <v>89</v>
      </c>
      <c r="F173" s="59" t="s">
        <v>152</v>
      </c>
      <c r="G173" s="59" t="s">
        <v>84</v>
      </c>
      <c r="H173" s="60">
        <v>0.21021510088039519</v>
      </c>
      <c r="I173" s="60">
        <v>0.19329833462512611</v>
      </c>
      <c r="J173" s="61">
        <v>20.000170171260834</v>
      </c>
      <c r="K173" s="61">
        <v>43.39066743850708</v>
      </c>
      <c r="L173" s="61">
        <v>36.609160900115967</v>
      </c>
      <c r="M173" s="61">
        <v>15.707631389271089</v>
      </c>
      <c r="N173" s="61">
        <v>4.2925387562383506</v>
      </c>
      <c r="O173" s="61">
        <v>19.548166329294531</v>
      </c>
      <c r="P173" s="61">
        <v>23.842502682260111</v>
      </c>
      <c r="Q173" s="61">
        <v>10.20243036024157</v>
      </c>
      <c r="R173" s="61">
        <v>9.2361365511270908</v>
      </c>
      <c r="S173" s="61">
        <v>4.3959459104054304</v>
      </c>
      <c r="T173" s="61">
        <v>5.5569185241629802</v>
      </c>
      <c r="U173" s="61">
        <v>4.7006772632764804</v>
      </c>
      <c r="V173" s="61">
        <v>2.51705223372229</v>
      </c>
      <c r="W173" s="62">
        <v>29639.736499999999</v>
      </c>
      <c r="X173" s="62">
        <v>29639.736499999999</v>
      </c>
      <c r="Y173" s="62">
        <v>30395.002</v>
      </c>
      <c r="Z173" s="61">
        <v>18.474129352182072</v>
      </c>
      <c r="AA173" s="62">
        <v>5615.2119140625</v>
      </c>
      <c r="AB173" s="62">
        <v>2208.913330078125</v>
      </c>
      <c r="AC173" s="59">
        <v>10</v>
      </c>
      <c r="AD173" s="59" t="s">
        <v>83</v>
      </c>
      <c r="AE173" s="59"/>
      <c r="AF173" s="59"/>
      <c r="AG173" s="59"/>
      <c r="AH173" s="59"/>
    </row>
    <row r="174" spans="1:34" x14ac:dyDescent="0.35">
      <c r="A174" s="59">
        <v>384</v>
      </c>
      <c r="B174" s="59" t="s">
        <v>291</v>
      </c>
      <c r="C174" s="59" t="s">
        <v>292</v>
      </c>
      <c r="D174" s="59" t="s">
        <v>136</v>
      </c>
      <c r="E174" s="59" t="s">
        <v>89</v>
      </c>
      <c r="F174" s="59" t="s">
        <v>152</v>
      </c>
      <c r="G174" s="59" t="s">
        <v>85</v>
      </c>
      <c r="H174" s="60">
        <v>0.21021510088039519</v>
      </c>
      <c r="I174" s="60">
        <v>0.18060666554521401</v>
      </c>
      <c r="J174" s="61">
        <v>21.248258650302887</v>
      </c>
      <c r="K174" s="61">
        <v>41.077303886413574</v>
      </c>
      <c r="L174" s="61">
        <v>37.674438953399658</v>
      </c>
      <c r="M174" s="61">
        <v>16.54266188439242</v>
      </c>
      <c r="N174" s="61">
        <v>4.7055971417837998</v>
      </c>
      <c r="O174" s="61">
        <v>24.012411656314271</v>
      </c>
      <c r="P174" s="61">
        <v>17.064890930814748</v>
      </c>
      <c r="Q174" s="61">
        <v>9.9317808833348895</v>
      </c>
      <c r="R174" s="61">
        <v>9.7270965214382095</v>
      </c>
      <c r="S174" s="61">
        <v>4.27473623506895</v>
      </c>
      <c r="T174" s="61">
        <v>6.0164122175949606</v>
      </c>
      <c r="U174" s="61">
        <v>5.1123435508676796</v>
      </c>
      <c r="V174" s="61">
        <v>2.6120689783884701</v>
      </c>
      <c r="W174" s="62">
        <v>29639.736499999999</v>
      </c>
      <c r="X174" s="62">
        <v>29639.736499999999</v>
      </c>
      <c r="Y174" s="62">
        <v>30395.002</v>
      </c>
      <c r="Z174" s="61">
        <v>45.78864297502939</v>
      </c>
      <c r="AA174" s="62">
        <v>13917.458984375</v>
      </c>
      <c r="AB174" s="62">
        <v>5239.4638671875</v>
      </c>
      <c r="AC174" s="59">
        <v>10</v>
      </c>
      <c r="AD174" s="59" t="s">
        <v>83</v>
      </c>
      <c r="AE174" s="59"/>
      <c r="AF174" s="59"/>
      <c r="AG174" s="59"/>
      <c r="AH174" s="59"/>
    </row>
    <row r="175" spans="1:34" x14ac:dyDescent="0.35">
      <c r="A175" s="59">
        <v>384</v>
      </c>
      <c r="B175" s="59" t="s">
        <v>291</v>
      </c>
      <c r="C175" s="59" t="s">
        <v>292</v>
      </c>
      <c r="D175" s="59" t="s">
        <v>136</v>
      </c>
      <c r="E175" s="59" t="s">
        <v>89</v>
      </c>
      <c r="F175" s="59" t="s">
        <v>152</v>
      </c>
      <c r="G175" s="59" t="s">
        <v>86</v>
      </c>
      <c r="H175" s="60">
        <v>0.21021510088039519</v>
      </c>
      <c r="I175" s="60">
        <v>0.17933039077890231</v>
      </c>
      <c r="J175" s="61">
        <v>15.486975014209747</v>
      </c>
      <c r="K175" s="61">
        <v>44.287386536598206</v>
      </c>
      <c r="L175" s="61">
        <v>40.225636959075928</v>
      </c>
      <c r="M175" s="61">
        <v>12.308837990270879</v>
      </c>
      <c r="N175" s="61">
        <v>3.1781376703299702</v>
      </c>
      <c r="O175" s="61">
        <v>24.7619617591414</v>
      </c>
      <c r="P175" s="61">
        <v>19.525426259111939</v>
      </c>
      <c r="Q175" s="61">
        <v>11.303840598404721</v>
      </c>
      <c r="R175" s="61">
        <v>10.03636438454555</v>
      </c>
      <c r="S175" s="61">
        <v>4.0437918893433702</v>
      </c>
      <c r="T175" s="61">
        <v>5.94682945860158</v>
      </c>
      <c r="U175" s="61">
        <v>5.1113536369416499</v>
      </c>
      <c r="V175" s="61">
        <v>3.7834563533090804</v>
      </c>
      <c r="W175" s="62">
        <v>29639.736499999999</v>
      </c>
      <c r="X175" s="62">
        <v>29639.736499999999</v>
      </c>
      <c r="Y175" s="62">
        <v>30395.002</v>
      </c>
      <c r="Z175" s="61">
        <v>5.1780359835226806</v>
      </c>
      <c r="AA175" s="62">
        <v>1573.8641357421875</v>
      </c>
      <c r="AB175" s="62">
        <v>621.150146484375</v>
      </c>
      <c r="AC175" s="59">
        <v>10</v>
      </c>
      <c r="AD175" s="59" t="s">
        <v>83</v>
      </c>
      <c r="AE175" s="59"/>
      <c r="AF175" s="59"/>
      <c r="AG175" s="59"/>
      <c r="AH175" s="59"/>
    </row>
    <row r="176" spans="1:34" x14ac:dyDescent="0.35">
      <c r="A176" s="55">
        <v>384</v>
      </c>
      <c r="B176" s="55" t="s">
        <v>291</v>
      </c>
      <c r="C176" s="55" t="s">
        <v>292</v>
      </c>
      <c r="D176" s="55" t="s">
        <v>136</v>
      </c>
      <c r="E176" s="55" t="s">
        <v>89</v>
      </c>
      <c r="F176" s="55" t="s">
        <v>152</v>
      </c>
      <c r="G176" s="55" t="s">
        <v>350</v>
      </c>
      <c r="H176" s="56">
        <v>0.21021510088039519</v>
      </c>
      <c r="I176" s="56">
        <v>0.2414585675209896</v>
      </c>
      <c r="J176" s="57">
        <v>21.731345355510712</v>
      </c>
      <c r="K176" s="57">
        <v>42.630457878112793</v>
      </c>
      <c r="L176" s="57">
        <v>35.638195276260376</v>
      </c>
      <c r="M176" s="57">
        <v>17.601208233208247</v>
      </c>
      <c r="N176" s="57">
        <v>4.1301375572482</v>
      </c>
      <c r="O176" s="57">
        <v>21.930922947270538</v>
      </c>
      <c r="P176" s="57">
        <v>20.699534111375669</v>
      </c>
      <c r="Q176" s="57">
        <v>9.8501992386135395</v>
      </c>
      <c r="R176" s="57">
        <v>9.0669372974896607</v>
      </c>
      <c r="S176" s="57">
        <v>4.1030342819868899</v>
      </c>
      <c r="T176" s="57">
        <v>5.4745701068570698</v>
      </c>
      <c r="U176" s="57">
        <v>4.7167717737758803</v>
      </c>
      <c r="V176" s="57">
        <v>2.4266844521725601</v>
      </c>
      <c r="W176" s="58">
        <v>29639.736499999999</v>
      </c>
      <c r="X176" s="58">
        <v>29639.736499999999</v>
      </c>
      <c r="Y176" s="58">
        <v>30395.002</v>
      </c>
      <c r="Z176" s="57">
        <v>49.03332104144917</v>
      </c>
      <c r="AA176" s="58">
        <v>14903.6787109375</v>
      </c>
      <c r="AB176" s="58">
        <v>7150.08251953125</v>
      </c>
      <c r="AC176" s="55">
        <v>10</v>
      </c>
      <c r="AD176" s="55" t="s">
        <v>83</v>
      </c>
      <c r="AE176" s="59"/>
      <c r="AF176" s="59"/>
      <c r="AG176" s="59"/>
      <c r="AH176" s="59"/>
    </row>
    <row r="177" spans="1:34" x14ac:dyDescent="0.35">
      <c r="A177" s="55">
        <v>384</v>
      </c>
      <c r="B177" s="55" t="s">
        <v>291</v>
      </c>
      <c r="C177" s="55" t="s">
        <v>292</v>
      </c>
      <c r="D177" s="55" t="s">
        <v>136</v>
      </c>
      <c r="E177" s="55" t="s">
        <v>89</v>
      </c>
      <c r="F177" s="55" t="s">
        <v>152</v>
      </c>
      <c r="G177" s="55" t="s">
        <v>351</v>
      </c>
      <c r="H177" s="56">
        <v>0.21021510088039519</v>
      </c>
      <c r="I177" s="56">
        <v>0.18047700050131071</v>
      </c>
      <c r="J177" s="57">
        <v>20.666651427745819</v>
      </c>
      <c r="K177" s="57">
        <v>41.401365399360657</v>
      </c>
      <c r="L177" s="57">
        <v>37.931984663009644</v>
      </c>
      <c r="M177" s="57">
        <v>16.115252996813101</v>
      </c>
      <c r="N177" s="57">
        <v>4.5513985331871298</v>
      </c>
      <c r="O177" s="57">
        <v>24.088079512050971</v>
      </c>
      <c r="P177" s="57">
        <v>17.313284509248138</v>
      </c>
      <c r="Q177" s="57">
        <v>10.070291726293069</v>
      </c>
      <c r="R177" s="57">
        <v>9.7583174311030092</v>
      </c>
      <c r="S177" s="57">
        <v>4.2514221652427606</v>
      </c>
      <c r="T177" s="57">
        <v>6.0093877663282695</v>
      </c>
      <c r="U177" s="57">
        <v>5.1122436180361497</v>
      </c>
      <c r="V177" s="57">
        <v>2.7303217416965198</v>
      </c>
      <c r="W177" s="58">
        <v>29639.736499999999</v>
      </c>
      <c r="X177" s="58">
        <v>29639.736499999999</v>
      </c>
      <c r="Y177" s="58">
        <v>30395.002</v>
      </c>
      <c r="Z177" s="57">
        <v>50.966678958551768</v>
      </c>
      <c r="AA177" s="58">
        <v>15491.3232421875</v>
      </c>
      <c r="AB177" s="58">
        <v>5860.61376953125</v>
      </c>
      <c r="AC177" s="55">
        <v>10</v>
      </c>
      <c r="AD177" s="55" t="s">
        <v>83</v>
      </c>
      <c r="AE177" s="59"/>
      <c r="AF177" s="59"/>
      <c r="AG177" s="59"/>
      <c r="AH177" s="59"/>
    </row>
    <row r="178" spans="1:34" x14ac:dyDescent="0.35">
      <c r="A178" s="59">
        <v>192</v>
      </c>
      <c r="B178" s="59" t="s">
        <v>130</v>
      </c>
      <c r="C178" s="59" t="s">
        <v>131</v>
      </c>
      <c r="D178" s="59" t="s">
        <v>107</v>
      </c>
      <c r="E178" s="59" t="s">
        <v>80</v>
      </c>
      <c r="F178" s="59" t="s">
        <v>81</v>
      </c>
      <c r="G178" s="59" t="s">
        <v>82</v>
      </c>
      <c r="H178" s="60">
        <v>2.6887050480684E-3</v>
      </c>
      <c r="I178" s="60">
        <v>2.2432745957731998E-3</v>
      </c>
      <c r="J178" s="61">
        <v>43.359243869781494</v>
      </c>
      <c r="K178" s="61">
        <v>11.57573014497757</v>
      </c>
      <c r="L178" s="61">
        <v>45.065027475357056</v>
      </c>
      <c r="M178" s="61">
        <v>31.466506192723109</v>
      </c>
      <c r="N178" s="61">
        <v>11.89273922964148</v>
      </c>
      <c r="O178" s="61">
        <v>1.8146712169347101</v>
      </c>
      <c r="P178" s="61">
        <v>9.7610586792052203</v>
      </c>
      <c r="Q178" s="61">
        <v>6.9241645169272603</v>
      </c>
      <c r="R178" s="61">
        <v>10.89811479168632</v>
      </c>
      <c r="S178" s="61">
        <v>4.5704003469193299</v>
      </c>
      <c r="T178" s="61">
        <v>0</v>
      </c>
      <c r="U178" s="61">
        <v>12.468000429901609</v>
      </c>
      <c r="V178" s="61">
        <v>10.20434459606107</v>
      </c>
      <c r="W178" s="62">
        <v>11202.8465</v>
      </c>
      <c r="X178" s="62">
        <v>11122.1685</v>
      </c>
      <c r="Y178" s="62">
        <v>11059.82</v>
      </c>
      <c r="Z178" s="61">
        <v>11.06960035063368</v>
      </c>
      <c r="AA178" s="62">
        <v>1224.27783203125</v>
      </c>
      <c r="AB178" s="62">
        <v>7.021855354309082</v>
      </c>
      <c r="AC178" s="59">
        <v>10</v>
      </c>
      <c r="AD178" s="59" t="s">
        <v>83</v>
      </c>
      <c r="AE178" s="59"/>
      <c r="AF178" s="59"/>
      <c r="AG178" s="59"/>
      <c r="AH178" s="59"/>
    </row>
    <row r="179" spans="1:34" x14ac:dyDescent="0.35">
      <c r="A179" s="59">
        <v>192</v>
      </c>
      <c r="B179" s="59" t="s">
        <v>130</v>
      </c>
      <c r="C179" s="59" t="s">
        <v>131</v>
      </c>
      <c r="D179" s="59" t="s">
        <v>107</v>
      </c>
      <c r="E179" s="59" t="s">
        <v>80</v>
      </c>
      <c r="F179" s="59" t="s">
        <v>81</v>
      </c>
      <c r="G179" s="59" t="s">
        <v>84</v>
      </c>
      <c r="H179" s="60">
        <v>2.6887050480684E-3</v>
      </c>
      <c r="I179" s="60">
        <v>2.1807499882885999E-3</v>
      </c>
      <c r="J179" s="61">
        <v>13.737109303474426</v>
      </c>
      <c r="K179" s="61">
        <v>38.804644346237183</v>
      </c>
      <c r="L179" s="61">
        <v>47.458246350288391</v>
      </c>
      <c r="M179" s="61">
        <v>7.3412883925966597</v>
      </c>
      <c r="N179" s="61">
        <v>6.3958206720622996</v>
      </c>
      <c r="O179" s="61">
        <v>15.90971205829489</v>
      </c>
      <c r="P179" s="61">
        <v>22.894931874984881</v>
      </c>
      <c r="Q179" s="61">
        <v>10.14780616362998</v>
      </c>
      <c r="R179" s="61">
        <v>10.37013831297752</v>
      </c>
      <c r="S179" s="61">
        <v>4.8809814912148797</v>
      </c>
      <c r="T179" s="61">
        <v>0.52747562741012999</v>
      </c>
      <c r="U179" s="61">
        <v>12.207690805939469</v>
      </c>
      <c r="V179" s="61">
        <v>9.3241546008894289</v>
      </c>
      <c r="W179" s="62">
        <v>11202.8465</v>
      </c>
      <c r="X179" s="62">
        <v>11122.1685</v>
      </c>
      <c r="Y179" s="62">
        <v>11059.82</v>
      </c>
      <c r="Z179" s="61">
        <v>8.6085172188913202</v>
      </c>
      <c r="AA179" s="62">
        <v>952.08648681640625</v>
      </c>
      <c r="AB179" s="62">
        <v>4.9826855659484863</v>
      </c>
      <c r="AC179" s="59">
        <v>10</v>
      </c>
      <c r="AD179" s="59" t="s">
        <v>83</v>
      </c>
      <c r="AE179" s="59"/>
      <c r="AF179" s="59"/>
      <c r="AG179" s="59"/>
      <c r="AH179" s="59"/>
    </row>
    <row r="180" spans="1:34" x14ac:dyDescent="0.35">
      <c r="A180" s="59">
        <v>192</v>
      </c>
      <c r="B180" s="59" t="s">
        <v>130</v>
      </c>
      <c r="C180" s="59" t="s">
        <v>131</v>
      </c>
      <c r="D180" s="59" t="s">
        <v>107</v>
      </c>
      <c r="E180" s="59" t="s">
        <v>80</v>
      </c>
      <c r="F180" s="59" t="s">
        <v>81</v>
      </c>
      <c r="G180" s="59" t="s">
        <v>85</v>
      </c>
      <c r="H180" s="60">
        <v>2.6887050480684E-3</v>
      </c>
      <c r="I180" s="60">
        <v>1.7419346166803E-3</v>
      </c>
      <c r="J180" s="61">
        <v>13.486528396606445</v>
      </c>
      <c r="K180" s="61">
        <v>38.435664772987366</v>
      </c>
      <c r="L180" s="61">
        <v>48.077806830406189</v>
      </c>
      <c r="M180" s="61">
        <v>7.8760162867500094</v>
      </c>
      <c r="N180" s="61">
        <v>5.6105114549631896</v>
      </c>
      <c r="O180" s="61">
        <v>24.665558102277991</v>
      </c>
      <c r="P180" s="61">
        <v>13.770106499272741</v>
      </c>
      <c r="Q180" s="61">
        <v>9.5214043155353014</v>
      </c>
      <c r="R180" s="61">
        <v>10.03199356417724</v>
      </c>
      <c r="S180" s="61">
        <v>4.3041062588192407</v>
      </c>
      <c r="T180" s="61">
        <v>1.03998930668739</v>
      </c>
      <c r="U180" s="61">
        <v>12.17979045631197</v>
      </c>
      <c r="V180" s="61">
        <v>11.00052375520492</v>
      </c>
      <c r="W180" s="62">
        <v>11202.8465</v>
      </c>
      <c r="X180" s="62">
        <v>11122.1685</v>
      </c>
      <c r="Y180" s="62">
        <v>11059.82</v>
      </c>
      <c r="Z180" s="61">
        <v>56.104151674510547</v>
      </c>
      <c r="AA180" s="62">
        <v>6205.01806640625</v>
      </c>
      <c r="AB180" s="62">
        <v>26.437286376953125</v>
      </c>
      <c r="AC180" s="59">
        <v>10</v>
      </c>
      <c r="AD180" s="59" t="s">
        <v>83</v>
      </c>
      <c r="AE180" s="59"/>
      <c r="AF180" s="59"/>
      <c r="AG180" s="59"/>
      <c r="AH180" s="59"/>
    </row>
    <row r="181" spans="1:34" x14ac:dyDescent="0.35">
      <c r="A181" s="59">
        <v>192</v>
      </c>
      <c r="B181" s="59" t="s">
        <v>130</v>
      </c>
      <c r="C181" s="59" t="s">
        <v>131</v>
      </c>
      <c r="D181" s="59" t="s">
        <v>107</v>
      </c>
      <c r="E181" s="59" t="s">
        <v>80</v>
      </c>
      <c r="F181" s="59" t="s">
        <v>81</v>
      </c>
      <c r="G181" s="59" t="s">
        <v>86</v>
      </c>
      <c r="H181" s="60">
        <v>2.6887050480684E-3</v>
      </c>
      <c r="I181" s="60">
        <v>5.2693268301497002E-3</v>
      </c>
      <c r="J181" s="61">
        <v>0.49887574277818203</v>
      </c>
      <c r="K181" s="61">
        <v>46.543267369270325</v>
      </c>
      <c r="L181" s="61">
        <v>52.95785665512085</v>
      </c>
      <c r="M181" s="61">
        <v>0.35044773674631996</v>
      </c>
      <c r="N181" s="61">
        <v>0.1484280150767</v>
      </c>
      <c r="O181" s="61">
        <v>46.543267966466964</v>
      </c>
      <c r="P181" s="61">
        <v>0</v>
      </c>
      <c r="Q181" s="61">
        <v>6.9739618501511007</v>
      </c>
      <c r="R181" s="61">
        <v>11.39518407394009</v>
      </c>
      <c r="S181" s="61">
        <v>3.47210869205023</v>
      </c>
      <c r="T181" s="61">
        <v>1.2265598665758701</v>
      </c>
      <c r="U181" s="61">
        <v>15.28702418588845</v>
      </c>
      <c r="V181" s="61">
        <v>14.603017613104118</v>
      </c>
      <c r="W181" s="62">
        <v>11202.8465</v>
      </c>
      <c r="X181" s="62">
        <v>11122.1685</v>
      </c>
      <c r="Y181" s="62">
        <v>11059.82</v>
      </c>
      <c r="Z181" s="61">
        <v>24.217730755963171</v>
      </c>
      <c r="AA181" s="62">
        <v>2678.4375</v>
      </c>
      <c r="AB181" s="62">
        <v>39.710243225097656</v>
      </c>
      <c r="AC181" s="59">
        <v>10</v>
      </c>
      <c r="AD181" s="59" t="s">
        <v>83</v>
      </c>
      <c r="AE181" s="59"/>
      <c r="AF181" s="59"/>
      <c r="AG181" s="59"/>
      <c r="AH181" s="59"/>
    </row>
    <row r="182" spans="1:34" x14ac:dyDescent="0.35">
      <c r="A182" s="55">
        <v>192</v>
      </c>
      <c r="B182" s="55" t="s">
        <v>130</v>
      </c>
      <c r="C182" s="55" t="s">
        <v>131</v>
      </c>
      <c r="D182" s="55" t="s">
        <v>107</v>
      </c>
      <c r="E182" s="55" t="s">
        <v>80</v>
      </c>
      <c r="F182" s="55" t="s">
        <v>81</v>
      </c>
      <c r="G182" s="55" t="s">
        <v>350</v>
      </c>
      <c r="H182" s="56">
        <v>2.6887050480684E-3</v>
      </c>
      <c r="I182" s="56">
        <v>2.2159221745757002E-3</v>
      </c>
      <c r="J182" s="57">
        <v>30.606240034103394</v>
      </c>
      <c r="K182" s="57">
        <v>23.298399150371552</v>
      </c>
      <c r="L182" s="57">
        <v>46.095359325408936</v>
      </c>
      <c r="M182" s="57">
        <v>21.08004937966928</v>
      </c>
      <c r="N182" s="57">
        <v>9.5261903480446097</v>
      </c>
      <c r="O182" s="57">
        <v>7.8829079553507997</v>
      </c>
      <c r="P182" s="57">
        <v>15.415490811850031</v>
      </c>
      <c r="Q182" s="57">
        <v>8.3120158110226701</v>
      </c>
      <c r="R182" s="57">
        <v>10.670808868902499</v>
      </c>
      <c r="S182" s="57">
        <v>4.7041126171628607</v>
      </c>
      <c r="T182" s="57">
        <v>0.22709029487000001</v>
      </c>
      <c r="U182" s="57">
        <v>12.35593119638407</v>
      </c>
      <c r="V182" s="57">
        <v>9.8254027167431897</v>
      </c>
      <c r="W182" s="58">
        <v>11202.8465</v>
      </c>
      <c r="X182" s="58">
        <v>11122.1685</v>
      </c>
      <c r="Y182" s="58">
        <v>11059.82</v>
      </c>
      <c r="Z182" s="57">
        <v>19.678117569525039</v>
      </c>
      <c r="AA182" s="58">
        <v>2176.364501953125</v>
      </c>
      <c r="AB182" s="58">
        <v>12.004542350769043</v>
      </c>
      <c r="AC182" s="55">
        <v>10</v>
      </c>
      <c r="AD182" s="55" t="s">
        <v>83</v>
      </c>
      <c r="AE182" s="59"/>
      <c r="AF182" s="59"/>
      <c r="AG182" s="59"/>
      <c r="AH182" s="59"/>
    </row>
    <row r="183" spans="1:34" x14ac:dyDescent="0.35">
      <c r="A183" s="55">
        <v>192</v>
      </c>
      <c r="B183" s="55" t="s">
        <v>130</v>
      </c>
      <c r="C183" s="55" t="s">
        <v>131</v>
      </c>
      <c r="D183" s="55" t="s">
        <v>107</v>
      </c>
      <c r="E183" s="55" t="s">
        <v>80</v>
      </c>
      <c r="F183" s="55" t="s">
        <v>81</v>
      </c>
      <c r="G183" s="55" t="s">
        <v>351</v>
      </c>
      <c r="H183" s="56">
        <v>2.6887050480684E-3</v>
      </c>
      <c r="I183" s="56">
        <v>2.8054733723914E-3</v>
      </c>
      <c r="J183" s="57">
        <v>6.1315868049860001</v>
      </c>
      <c r="K183" s="57">
        <v>43.027022480964661</v>
      </c>
      <c r="L183" s="57">
        <v>50.841391086578369</v>
      </c>
      <c r="M183" s="57">
        <v>3.6142672659627997</v>
      </c>
      <c r="N183" s="57">
        <v>2.51731941283064</v>
      </c>
      <c r="O183" s="57">
        <v>37.054962035183628</v>
      </c>
      <c r="P183" s="57">
        <v>5.9720594149255799</v>
      </c>
      <c r="Q183" s="57">
        <v>8.0787810293041904</v>
      </c>
      <c r="R183" s="57">
        <v>10.803971891332949</v>
      </c>
      <c r="S183" s="57">
        <v>3.8329438752842599</v>
      </c>
      <c r="T183" s="57">
        <v>1.14564469944997</v>
      </c>
      <c r="U183" s="57">
        <v>13.939424989754782</v>
      </c>
      <c r="V183" s="57">
        <v>13.040625385969401</v>
      </c>
      <c r="W183" s="58">
        <v>11202.8465</v>
      </c>
      <c r="X183" s="58">
        <v>11122.1685</v>
      </c>
      <c r="Y183" s="58">
        <v>11059.82</v>
      </c>
      <c r="Z183" s="57">
        <v>80.321882430473806</v>
      </c>
      <c r="AA183" s="58">
        <v>8883.4560546875</v>
      </c>
      <c r="AB183" s="58">
        <v>66.147529602050781</v>
      </c>
      <c r="AC183" s="55">
        <v>10</v>
      </c>
      <c r="AD183" s="55" t="s">
        <v>83</v>
      </c>
      <c r="AE183" s="59"/>
      <c r="AF183" s="59"/>
      <c r="AG183" s="59"/>
      <c r="AH183" s="59"/>
    </row>
    <row r="184" spans="1:34" x14ac:dyDescent="0.35">
      <c r="A184" s="59">
        <v>214</v>
      </c>
      <c r="B184" s="59" t="s">
        <v>177</v>
      </c>
      <c r="C184" s="59" t="s">
        <v>178</v>
      </c>
      <c r="D184" s="59" t="s">
        <v>107</v>
      </c>
      <c r="E184" s="59" t="s">
        <v>80</v>
      </c>
      <c r="F184" s="59" t="s">
        <v>81</v>
      </c>
      <c r="G184" s="59" t="s">
        <v>82</v>
      </c>
      <c r="H184" s="60">
        <v>8.7861887056307E-3</v>
      </c>
      <c r="I184" s="60">
        <v>1.27969596902668E-2</v>
      </c>
      <c r="J184" s="61">
        <v>23.140798509120941</v>
      </c>
      <c r="K184" s="61">
        <v>45.441165566444397</v>
      </c>
      <c r="L184" s="61">
        <v>31.418037414550781</v>
      </c>
      <c r="M184" s="61">
        <v>16.516962941657411</v>
      </c>
      <c r="N184" s="61">
        <v>6.6238351239051907</v>
      </c>
      <c r="O184" s="61">
        <v>27.293410913286309</v>
      </c>
      <c r="P184" s="61">
        <v>18.147753585038402</v>
      </c>
      <c r="Q184" s="61">
        <v>6.6883097943160799</v>
      </c>
      <c r="R184" s="61">
        <v>7.6912822500599596</v>
      </c>
      <c r="S184" s="61">
        <v>1.1370043432588</v>
      </c>
      <c r="T184" s="61">
        <v>1.74990061989386</v>
      </c>
      <c r="U184" s="61">
        <v>8.5563612473556603</v>
      </c>
      <c r="V184" s="61">
        <v>5.5951791812282607</v>
      </c>
      <c r="W184" s="62">
        <v>10894.0435</v>
      </c>
      <c r="X184" s="62">
        <v>11123.4755</v>
      </c>
      <c r="Y184" s="62">
        <v>11230.7335</v>
      </c>
      <c r="Z184" s="61">
        <v>18.09797383024658</v>
      </c>
      <c r="AA184" s="62">
        <v>2032.53515625</v>
      </c>
      <c r="AB184" s="62">
        <v>64.529106140136719</v>
      </c>
      <c r="AC184" s="59">
        <v>10</v>
      </c>
      <c r="AD184" s="59" t="s">
        <v>83</v>
      </c>
      <c r="AE184" s="59"/>
      <c r="AF184" s="59"/>
      <c r="AG184" s="59"/>
      <c r="AH184" s="59"/>
    </row>
    <row r="185" spans="1:34" x14ac:dyDescent="0.35">
      <c r="A185" s="59">
        <v>214</v>
      </c>
      <c r="B185" s="59" t="s">
        <v>177</v>
      </c>
      <c r="C185" s="59" t="s">
        <v>178</v>
      </c>
      <c r="D185" s="59" t="s">
        <v>107</v>
      </c>
      <c r="E185" s="59" t="s">
        <v>80</v>
      </c>
      <c r="F185" s="59" t="s">
        <v>81</v>
      </c>
      <c r="G185" s="59" t="s">
        <v>84</v>
      </c>
      <c r="H185" s="60">
        <v>8.7861887056307E-3</v>
      </c>
      <c r="I185" s="60">
        <v>7.6291153452564004E-3</v>
      </c>
      <c r="J185" s="61">
        <v>14.046250283718109</v>
      </c>
      <c r="K185" s="61">
        <v>54.72407341003418</v>
      </c>
      <c r="L185" s="61">
        <v>31.229671835899353</v>
      </c>
      <c r="M185" s="61">
        <v>7.2967382690909206</v>
      </c>
      <c r="N185" s="61">
        <v>6.7495117321189095</v>
      </c>
      <c r="O185" s="61">
        <v>28.350430512816487</v>
      </c>
      <c r="P185" s="61">
        <v>26.373645582864452</v>
      </c>
      <c r="Q185" s="61">
        <v>7.1851958413945001</v>
      </c>
      <c r="R185" s="61">
        <v>6.9080884608985897</v>
      </c>
      <c r="S185" s="61">
        <v>1.72516247699007</v>
      </c>
      <c r="T185" s="61">
        <v>2.0466110225412399</v>
      </c>
      <c r="U185" s="61">
        <v>8.787342153160429</v>
      </c>
      <c r="V185" s="61">
        <v>4.5772739481245202</v>
      </c>
      <c r="W185" s="62">
        <v>10894.0435</v>
      </c>
      <c r="X185" s="62">
        <v>11123.4755</v>
      </c>
      <c r="Y185" s="62">
        <v>11230.7335</v>
      </c>
      <c r="Z185" s="61">
        <v>13.743986850749909</v>
      </c>
      <c r="AA185" s="62">
        <v>1543.550537109375</v>
      </c>
      <c r="AB185" s="62">
        <v>29.708826065063477</v>
      </c>
      <c r="AC185" s="59">
        <v>10</v>
      </c>
      <c r="AD185" s="59" t="s">
        <v>83</v>
      </c>
      <c r="AE185" s="59"/>
      <c r="AF185" s="59"/>
      <c r="AG185" s="59"/>
      <c r="AH185" s="59"/>
    </row>
    <row r="186" spans="1:34" x14ac:dyDescent="0.35">
      <c r="A186" s="59">
        <v>214</v>
      </c>
      <c r="B186" s="59" t="s">
        <v>177</v>
      </c>
      <c r="C186" s="59" t="s">
        <v>178</v>
      </c>
      <c r="D186" s="59" t="s">
        <v>107</v>
      </c>
      <c r="E186" s="59" t="s">
        <v>80</v>
      </c>
      <c r="F186" s="59" t="s">
        <v>81</v>
      </c>
      <c r="G186" s="59" t="s">
        <v>85</v>
      </c>
      <c r="H186" s="60">
        <v>8.7861887056307E-3</v>
      </c>
      <c r="I186" s="60">
        <v>7.4133240559555004E-3</v>
      </c>
      <c r="J186" s="61">
        <v>13.86801153421402</v>
      </c>
      <c r="K186" s="61">
        <v>43.870806694030762</v>
      </c>
      <c r="L186" s="61">
        <v>42.261183261871338</v>
      </c>
      <c r="M186" s="61">
        <v>8.46869855778667</v>
      </c>
      <c r="N186" s="61">
        <v>5.39931369373884</v>
      </c>
      <c r="O186" s="61">
        <v>34.378950686835339</v>
      </c>
      <c r="P186" s="61">
        <v>9.4918545629159894</v>
      </c>
      <c r="Q186" s="61">
        <v>8.55182745473053</v>
      </c>
      <c r="R186" s="61">
        <v>10.274315427592139</v>
      </c>
      <c r="S186" s="61">
        <v>1.9992022844168102</v>
      </c>
      <c r="T186" s="61">
        <v>3.0839749252272299</v>
      </c>
      <c r="U186" s="61">
        <v>10.17233902337618</v>
      </c>
      <c r="V186" s="61">
        <v>8.17952338337704</v>
      </c>
      <c r="W186" s="62">
        <v>10894.0435</v>
      </c>
      <c r="X186" s="62">
        <v>11123.4755</v>
      </c>
      <c r="Y186" s="62">
        <v>11230.7335</v>
      </c>
      <c r="Z186" s="61">
        <v>56.265954057442016</v>
      </c>
      <c r="AA186" s="62">
        <v>6319.07958984375</v>
      </c>
      <c r="AB186" s="62">
        <v>121.57462310791016</v>
      </c>
      <c r="AC186" s="59">
        <v>10</v>
      </c>
      <c r="AD186" s="59" t="s">
        <v>83</v>
      </c>
      <c r="AE186" s="59"/>
      <c r="AF186" s="59"/>
      <c r="AG186" s="59"/>
      <c r="AH186" s="59"/>
    </row>
    <row r="187" spans="1:34" x14ac:dyDescent="0.35">
      <c r="A187" s="59">
        <v>214</v>
      </c>
      <c r="B187" s="59" t="s">
        <v>177</v>
      </c>
      <c r="C187" s="59" t="s">
        <v>178</v>
      </c>
      <c r="D187" s="59" t="s">
        <v>107</v>
      </c>
      <c r="E187" s="59" t="s">
        <v>80</v>
      </c>
      <c r="F187" s="59" t="s">
        <v>81</v>
      </c>
      <c r="G187" s="59" t="s">
        <v>86</v>
      </c>
      <c r="H187" s="60">
        <v>8.7861887056307E-3</v>
      </c>
      <c r="I187" s="60">
        <v>1.0468619547405401E-2</v>
      </c>
      <c r="J187" s="61">
        <v>1.4793639071285725</v>
      </c>
      <c r="K187" s="61">
        <v>48.490226268768311</v>
      </c>
      <c r="L187" s="61">
        <v>50.030410289764404</v>
      </c>
      <c r="M187" s="61">
        <v>1.1157747423500599</v>
      </c>
      <c r="N187" s="61">
        <v>0.36358916857928003</v>
      </c>
      <c r="O187" s="61">
        <v>44.244390121622615</v>
      </c>
      <c r="P187" s="61">
        <v>4.2458361294495495</v>
      </c>
      <c r="Q187" s="61">
        <v>9.8155860074820609</v>
      </c>
      <c r="R187" s="61">
        <v>9.5845701436750801</v>
      </c>
      <c r="S187" s="61">
        <v>2.66229391694766</v>
      </c>
      <c r="T187" s="61">
        <v>4.8751877748528001</v>
      </c>
      <c r="U187" s="61">
        <v>11.68486565535045</v>
      </c>
      <c r="V187" s="61">
        <v>11.40790633969093</v>
      </c>
      <c r="W187" s="62">
        <v>10894.0435</v>
      </c>
      <c r="X187" s="62">
        <v>11123.4755</v>
      </c>
      <c r="Y187" s="62">
        <v>11230.7335</v>
      </c>
      <c r="Z187" s="61">
        <v>11.892085261560451</v>
      </c>
      <c r="AA187" s="62">
        <v>1335.568359375</v>
      </c>
      <c r="AB187" s="62">
        <v>38.564395904541016</v>
      </c>
      <c r="AC187" s="59">
        <v>10</v>
      </c>
      <c r="AD187" s="59" t="s">
        <v>83</v>
      </c>
      <c r="AE187" s="59"/>
      <c r="AF187" s="59"/>
      <c r="AG187" s="59"/>
      <c r="AH187" s="59"/>
    </row>
    <row r="188" spans="1:34" x14ac:dyDescent="0.35">
      <c r="A188" s="55">
        <v>214</v>
      </c>
      <c r="B188" s="55" t="s">
        <v>177</v>
      </c>
      <c r="C188" s="55" t="s">
        <v>178</v>
      </c>
      <c r="D188" s="55" t="s">
        <v>107</v>
      </c>
      <c r="E188" s="55" t="s">
        <v>80</v>
      </c>
      <c r="F188" s="55" t="s">
        <v>81</v>
      </c>
      <c r="G188" s="55" t="s">
        <v>350</v>
      </c>
      <c r="H188" s="56">
        <v>8.7861887056307E-3</v>
      </c>
      <c r="I188" s="56">
        <v>1.05663563227131E-2</v>
      </c>
      <c r="J188" s="57">
        <v>20.30651718378067</v>
      </c>
      <c r="K188" s="57">
        <v>48.334148526191711</v>
      </c>
      <c r="L188" s="57">
        <v>31.359335780143738</v>
      </c>
      <c r="M188" s="57">
        <v>13.64351481034562</v>
      </c>
      <c r="N188" s="57">
        <v>6.66300176331419</v>
      </c>
      <c r="O188" s="57">
        <v>27.622827071881712</v>
      </c>
      <c r="P188" s="57">
        <v>20.711321700666648</v>
      </c>
      <c r="Q188" s="57">
        <v>6.8431624507485296</v>
      </c>
      <c r="R188" s="57">
        <v>7.4472028691509999</v>
      </c>
      <c r="S188" s="57">
        <v>1.32030160013737</v>
      </c>
      <c r="T188" s="57">
        <v>1.8423692941729402</v>
      </c>
      <c r="U188" s="57">
        <v>8.6283455726538509</v>
      </c>
      <c r="V188" s="57">
        <v>5.2779528669262605</v>
      </c>
      <c r="W188" s="58">
        <v>10894.0435</v>
      </c>
      <c r="X188" s="58">
        <v>11123.4755</v>
      </c>
      <c r="Y188" s="58">
        <v>11230.7335</v>
      </c>
      <c r="Z188" s="57">
        <v>31.841960680996262</v>
      </c>
      <c r="AA188" s="58">
        <v>3576.085693359375</v>
      </c>
      <c r="AB188" s="58">
        <v>94.237937927246094</v>
      </c>
      <c r="AC188" s="55">
        <v>10</v>
      </c>
      <c r="AD188" s="55" t="s">
        <v>83</v>
      </c>
      <c r="AE188" s="59"/>
      <c r="AF188" s="59"/>
      <c r="AG188" s="59"/>
      <c r="AH188" s="59"/>
    </row>
    <row r="189" spans="1:34" x14ac:dyDescent="0.35">
      <c r="A189" s="55">
        <v>214</v>
      </c>
      <c r="B189" s="55" t="s">
        <v>177</v>
      </c>
      <c r="C189" s="55" t="s">
        <v>178</v>
      </c>
      <c r="D189" s="55" t="s">
        <v>107</v>
      </c>
      <c r="E189" s="55" t="s">
        <v>80</v>
      </c>
      <c r="F189" s="55" t="s">
        <v>81</v>
      </c>
      <c r="G189" s="55" t="s">
        <v>351</v>
      </c>
      <c r="H189" s="56">
        <v>8.7861887056307E-3</v>
      </c>
      <c r="I189" s="56">
        <v>7.9464062109970007E-3</v>
      </c>
      <c r="J189" s="57">
        <v>11.02038249373436</v>
      </c>
      <c r="K189" s="57">
        <v>44.932615756988525</v>
      </c>
      <c r="L189" s="57">
        <v>44.047003984451294</v>
      </c>
      <c r="M189" s="57">
        <v>6.7785703630424301</v>
      </c>
      <c r="N189" s="57">
        <v>4.2418122406339496</v>
      </c>
      <c r="O189" s="57">
        <v>36.646600639533901</v>
      </c>
      <c r="P189" s="57">
        <v>8.2860153774295711</v>
      </c>
      <c r="Q189" s="57">
        <v>8.8423124393389489</v>
      </c>
      <c r="R189" s="57">
        <v>10.115771971845421</v>
      </c>
      <c r="S189" s="57">
        <v>2.1516191857705698</v>
      </c>
      <c r="T189" s="57">
        <v>3.4956994875821601</v>
      </c>
      <c r="U189" s="57">
        <v>10.52000533546741</v>
      </c>
      <c r="V189" s="57">
        <v>8.9215929593519991</v>
      </c>
      <c r="W189" s="58">
        <v>10894.0435</v>
      </c>
      <c r="X189" s="58">
        <v>11123.4755</v>
      </c>
      <c r="Y189" s="58">
        <v>11230.7335</v>
      </c>
      <c r="Z189" s="57">
        <v>68.158039319003237</v>
      </c>
      <c r="AA189" s="58">
        <v>7654.64794921875</v>
      </c>
      <c r="AB189" s="58">
        <v>160.13902282714844</v>
      </c>
      <c r="AC189" s="55">
        <v>10</v>
      </c>
      <c r="AD189" s="55" t="s">
        <v>83</v>
      </c>
      <c r="AE189" s="59"/>
      <c r="AF189" s="59"/>
      <c r="AG189" s="59"/>
      <c r="AH189" s="59"/>
    </row>
    <row r="190" spans="1:34" x14ac:dyDescent="0.35">
      <c r="A190" s="59">
        <v>218</v>
      </c>
      <c r="B190" s="59" t="s">
        <v>167</v>
      </c>
      <c r="C190" s="59" t="s">
        <v>168</v>
      </c>
      <c r="D190" s="59" t="s">
        <v>107</v>
      </c>
      <c r="E190" s="59" t="s">
        <v>169</v>
      </c>
      <c r="F190" s="59" t="s">
        <v>99</v>
      </c>
      <c r="G190" s="59" t="s">
        <v>82</v>
      </c>
      <c r="H190" s="60">
        <v>7.9374393693256995E-3</v>
      </c>
      <c r="I190" s="60">
        <v>1.27876710808871E-2</v>
      </c>
      <c r="J190" s="61">
        <v>42.440879344940186</v>
      </c>
      <c r="K190" s="61">
        <v>21.198511123657227</v>
      </c>
      <c r="L190" s="61">
        <v>36.360609531402588</v>
      </c>
      <c r="M190" s="61">
        <v>38.511196098886266</v>
      </c>
      <c r="N190" s="61">
        <v>3.9296845004543801</v>
      </c>
      <c r="O190" s="61">
        <v>9.5323396552803796</v>
      </c>
      <c r="P190" s="61">
        <v>11.666171908229151</v>
      </c>
      <c r="Q190" s="61">
        <v>5.8870988785541902</v>
      </c>
      <c r="R190" s="61">
        <v>7.0296281540713599</v>
      </c>
      <c r="S190" s="61">
        <v>6.0443738808433398</v>
      </c>
      <c r="T190" s="61">
        <v>3.6121279167201501</v>
      </c>
      <c r="U190" s="61">
        <v>5.9944699817748699</v>
      </c>
      <c r="V190" s="61">
        <v>7.7929090251857502</v>
      </c>
      <c r="W190" s="62">
        <v>17049.5465</v>
      </c>
      <c r="X190" s="62">
        <v>17682.4545</v>
      </c>
      <c r="Y190" s="62">
        <v>17823.897000000001</v>
      </c>
      <c r="Z190" s="61">
        <v>19.800141195003352</v>
      </c>
      <c r="AA190" s="62">
        <v>3529.15673828125</v>
      </c>
      <c r="AB190" s="62">
        <v>117.34377288818359</v>
      </c>
      <c r="AC190" s="59">
        <v>10</v>
      </c>
      <c r="AD190" s="59" t="s">
        <v>83</v>
      </c>
      <c r="AE190" s="59"/>
      <c r="AF190" s="59"/>
      <c r="AG190" s="59"/>
      <c r="AH190" s="59"/>
    </row>
    <row r="191" spans="1:34" x14ac:dyDescent="0.35">
      <c r="A191" s="59">
        <v>218</v>
      </c>
      <c r="B191" s="59" t="s">
        <v>167</v>
      </c>
      <c r="C191" s="59" t="s">
        <v>168</v>
      </c>
      <c r="D191" s="59" t="s">
        <v>107</v>
      </c>
      <c r="E191" s="59" t="s">
        <v>169</v>
      </c>
      <c r="F191" s="59" t="s">
        <v>99</v>
      </c>
      <c r="G191" s="59" t="s">
        <v>84</v>
      </c>
      <c r="H191" s="60">
        <v>7.9374393693256995E-3</v>
      </c>
      <c r="I191" s="60">
        <v>7.5421977959903999E-3</v>
      </c>
      <c r="J191" s="61">
        <v>38.883507251739502</v>
      </c>
      <c r="K191" s="61">
        <v>24.921134114265442</v>
      </c>
      <c r="L191" s="61">
        <v>36.195358633995056</v>
      </c>
      <c r="M191" s="61">
        <v>35.341670606272928</v>
      </c>
      <c r="N191" s="61">
        <v>3.5418363653635598</v>
      </c>
      <c r="O191" s="61">
        <v>5.69419848287568</v>
      </c>
      <c r="P191" s="61">
        <v>19.226935239109</v>
      </c>
      <c r="Q191" s="61">
        <v>7.4904982110259892</v>
      </c>
      <c r="R191" s="61">
        <v>6.6272510962874298</v>
      </c>
      <c r="S191" s="61">
        <v>5.1658392323263493</v>
      </c>
      <c r="T191" s="61">
        <v>3.2308496800982502</v>
      </c>
      <c r="U191" s="61">
        <v>6.0305169462524599</v>
      </c>
      <c r="V191" s="61">
        <v>7.6504041403884404</v>
      </c>
      <c r="W191" s="62">
        <v>17049.5465</v>
      </c>
      <c r="X191" s="62">
        <v>17682.4545</v>
      </c>
      <c r="Y191" s="62">
        <v>17823.897000000001</v>
      </c>
      <c r="Z191" s="61">
        <v>16.01050198994157</v>
      </c>
      <c r="AA191" s="62">
        <v>2853.6953125</v>
      </c>
      <c r="AB191" s="62">
        <v>55.984119415283203</v>
      </c>
      <c r="AC191" s="59">
        <v>10</v>
      </c>
      <c r="AD191" s="59" t="s">
        <v>83</v>
      </c>
      <c r="AE191" s="59"/>
      <c r="AF191" s="59"/>
      <c r="AG191" s="59"/>
      <c r="AH191" s="59"/>
    </row>
    <row r="192" spans="1:34" x14ac:dyDescent="0.35">
      <c r="A192" s="59">
        <v>218</v>
      </c>
      <c r="B192" s="59" t="s">
        <v>167</v>
      </c>
      <c r="C192" s="59" t="s">
        <v>168</v>
      </c>
      <c r="D192" s="59" t="s">
        <v>107</v>
      </c>
      <c r="E192" s="59" t="s">
        <v>169</v>
      </c>
      <c r="F192" s="59" t="s">
        <v>99</v>
      </c>
      <c r="G192" s="59" t="s">
        <v>85</v>
      </c>
      <c r="H192" s="60">
        <v>7.9374393693256995E-3</v>
      </c>
      <c r="I192" s="60">
        <v>5.2188168521836997E-3</v>
      </c>
      <c r="J192" s="61">
        <v>37.623828649520874</v>
      </c>
      <c r="K192" s="61">
        <v>25.981894135475159</v>
      </c>
      <c r="L192" s="61">
        <v>36.394277215003967</v>
      </c>
      <c r="M192" s="61">
        <v>33.424252604668439</v>
      </c>
      <c r="N192" s="61">
        <v>4.1995757060513199</v>
      </c>
      <c r="O192" s="61">
        <v>11.970294333660881</v>
      </c>
      <c r="P192" s="61">
        <v>14.011600243416119</v>
      </c>
      <c r="Q192" s="61">
        <v>6.6212450680558197</v>
      </c>
      <c r="R192" s="61">
        <v>6.4440299212499799</v>
      </c>
      <c r="S192" s="61">
        <v>5.8960032267456599</v>
      </c>
      <c r="T192" s="61">
        <v>3.3211282934517401</v>
      </c>
      <c r="U192" s="61">
        <v>6.6482767255458501</v>
      </c>
      <c r="V192" s="61">
        <v>7.4635938771541595</v>
      </c>
      <c r="W192" s="62">
        <v>17049.5465</v>
      </c>
      <c r="X192" s="62">
        <v>17682.4545</v>
      </c>
      <c r="Y192" s="62">
        <v>17823.897000000001</v>
      </c>
      <c r="Z192" s="61">
        <v>53.423193404519033</v>
      </c>
      <c r="AA192" s="62">
        <v>9522.0947265625</v>
      </c>
      <c r="AB192" s="62">
        <v>130.65779113769531</v>
      </c>
      <c r="AC192" s="59">
        <v>10</v>
      </c>
      <c r="AD192" s="59" t="s">
        <v>83</v>
      </c>
      <c r="AE192" s="59"/>
      <c r="AF192" s="59"/>
      <c r="AG192" s="59"/>
      <c r="AH192" s="59"/>
    </row>
    <row r="193" spans="1:34" x14ac:dyDescent="0.35">
      <c r="A193" s="59">
        <v>218</v>
      </c>
      <c r="B193" s="59" t="s">
        <v>167</v>
      </c>
      <c r="C193" s="59" t="s">
        <v>168</v>
      </c>
      <c r="D193" s="59" t="s">
        <v>107</v>
      </c>
      <c r="E193" s="59" t="s">
        <v>169</v>
      </c>
      <c r="F193" s="59" t="s">
        <v>99</v>
      </c>
      <c r="G193" s="59" t="s">
        <v>86</v>
      </c>
      <c r="H193" s="60">
        <v>7.9374393693256995E-3</v>
      </c>
      <c r="I193" s="60">
        <v>1.3095287870102799E-2</v>
      </c>
      <c r="J193" s="61">
        <v>6.8494543433189392</v>
      </c>
      <c r="K193" s="61">
        <v>43.070131540298462</v>
      </c>
      <c r="L193" s="61">
        <v>50.080412626266479</v>
      </c>
      <c r="M193" s="61">
        <v>6.4643496136819705</v>
      </c>
      <c r="N193" s="61">
        <v>0.38510465084980999</v>
      </c>
      <c r="O193" s="61">
        <v>41.188160890938455</v>
      </c>
      <c r="P193" s="61">
        <v>1.8819716975882299</v>
      </c>
      <c r="Q193" s="61">
        <v>10.74384854003619</v>
      </c>
      <c r="R193" s="61">
        <v>8.1987364481063203</v>
      </c>
      <c r="S193" s="61">
        <v>5.15570618280183</v>
      </c>
      <c r="T193" s="61">
        <v>2.9731606627912299</v>
      </c>
      <c r="U193" s="61">
        <v>10.58078294888341</v>
      </c>
      <c r="V193" s="61">
        <v>12.4281783643226</v>
      </c>
      <c r="W193" s="62">
        <v>17049.5465</v>
      </c>
      <c r="X193" s="62">
        <v>17682.4545</v>
      </c>
      <c r="Y193" s="62">
        <v>17823.897000000001</v>
      </c>
      <c r="Z193" s="61">
        <v>10.76616341053604</v>
      </c>
      <c r="AA193" s="62">
        <v>1918.9498291015625</v>
      </c>
      <c r="AB193" s="62">
        <v>68.7513427734375</v>
      </c>
      <c r="AC193" s="59">
        <v>10</v>
      </c>
      <c r="AD193" s="59" t="s">
        <v>83</v>
      </c>
      <c r="AE193" s="59"/>
      <c r="AF193" s="59"/>
      <c r="AG193" s="59"/>
      <c r="AH193" s="59"/>
    </row>
    <row r="194" spans="1:34" x14ac:dyDescent="0.35">
      <c r="A194" s="55">
        <v>218</v>
      </c>
      <c r="B194" s="55" t="s">
        <v>167</v>
      </c>
      <c r="C194" s="55" t="s">
        <v>168</v>
      </c>
      <c r="D194" s="55" t="s">
        <v>107</v>
      </c>
      <c r="E194" s="55" t="s">
        <v>169</v>
      </c>
      <c r="F194" s="55" t="s">
        <v>99</v>
      </c>
      <c r="G194" s="55" t="s">
        <v>350</v>
      </c>
      <c r="H194" s="56">
        <v>7.9374393693256995E-3</v>
      </c>
      <c r="I194" s="56">
        <v>1.04424839243121E-2</v>
      </c>
      <c r="J194" s="57">
        <v>41.292154788970947</v>
      </c>
      <c r="K194" s="57">
        <v>22.400598227977753</v>
      </c>
      <c r="L194" s="57">
        <v>36.307245492935181</v>
      </c>
      <c r="M194" s="57">
        <v>37.487711812992217</v>
      </c>
      <c r="N194" s="57">
        <v>3.8044428917328696</v>
      </c>
      <c r="O194" s="57">
        <v>8.2929499781334304</v>
      </c>
      <c r="P194" s="57">
        <v>14.10764855088539</v>
      </c>
      <c r="Q194" s="57">
        <v>6.4048590368562195</v>
      </c>
      <c r="R194" s="57">
        <v>6.8996949522069304</v>
      </c>
      <c r="S194" s="57">
        <v>5.7606827070489999</v>
      </c>
      <c r="T194" s="57">
        <v>3.4890078204642898</v>
      </c>
      <c r="U194" s="57">
        <v>6.0061100527517297</v>
      </c>
      <c r="V194" s="57">
        <v>7.7468921969276403</v>
      </c>
      <c r="W194" s="58">
        <v>17049.5465</v>
      </c>
      <c r="X194" s="58">
        <v>17682.4545</v>
      </c>
      <c r="Y194" s="58">
        <v>17823.897000000001</v>
      </c>
      <c r="Z194" s="57">
        <v>35.810643184944915</v>
      </c>
      <c r="AA194" s="58">
        <v>6382.85205078125</v>
      </c>
      <c r="AB194" s="58">
        <v>173.32789611816406</v>
      </c>
      <c r="AC194" s="55">
        <v>10</v>
      </c>
      <c r="AD194" s="55" t="s">
        <v>83</v>
      </c>
      <c r="AE194" s="59"/>
      <c r="AF194" s="59"/>
      <c r="AG194" s="59"/>
      <c r="AH194" s="59"/>
    </row>
    <row r="195" spans="1:34" x14ac:dyDescent="0.35">
      <c r="A195" s="55">
        <v>218</v>
      </c>
      <c r="B195" s="55" t="s">
        <v>167</v>
      </c>
      <c r="C195" s="55" t="s">
        <v>168</v>
      </c>
      <c r="D195" s="55" t="s">
        <v>107</v>
      </c>
      <c r="E195" s="55" t="s">
        <v>169</v>
      </c>
      <c r="F195" s="55" t="s">
        <v>99</v>
      </c>
      <c r="G195" s="55" t="s">
        <v>351</v>
      </c>
      <c r="H195" s="56">
        <v>7.9374393693256995E-3</v>
      </c>
      <c r="I195" s="56">
        <v>6.5398983878905996E-3</v>
      </c>
      <c r="J195" s="57">
        <v>27.288335561752319</v>
      </c>
      <c r="K195" s="57">
        <v>31.720936298370361</v>
      </c>
      <c r="L195" s="57">
        <v>40.990728139877319</v>
      </c>
      <c r="M195" s="57">
        <v>24.369839239202971</v>
      </c>
      <c r="N195" s="57">
        <v>2.91849551388799</v>
      </c>
      <c r="O195" s="57">
        <v>21.783038895651572</v>
      </c>
      <c r="P195" s="57">
        <v>9.9378960145769586</v>
      </c>
      <c r="Q195" s="57">
        <v>8.0058107317265303</v>
      </c>
      <c r="R195" s="57">
        <v>7.0333435487711604</v>
      </c>
      <c r="S195" s="57">
        <v>5.6473763881646599</v>
      </c>
      <c r="T195" s="57">
        <v>3.2042642688721599</v>
      </c>
      <c r="U195" s="57">
        <v>7.9689987222187604</v>
      </c>
      <c r="V195" s="57">
        <v>9.1309366769271598</v>
      </c>
      <c r="W195" s="58">
        <v>17049.5465</v>
      </c>
      <c r="X195" s="58">
        <v>17682.4545</v>
      </c>
      <c r="Y195" s="58">
        <v>17823.897000000001</v>
      </c>
      <c r="Z195" s="57">
        <v>64.189356815055078</v>
      </c>
      <c r="AA195" s="58">
        <v>11441.044921875</v>
      </c>
      <c r="AB195" s="58">
        <v>199.40913391113281</v>
      </c>
      <c r="AC195" s="55">
        <v>10</v>
      </c>
      <c r="AD195" s="55" t="s">
        <v>83</v>
      </c>
      <c r="AE195" s="59"/>
      <c r="AF195" s="59"/>
      <c r="AG195" s="59"/>
      <c r="AH195" s="59"/>
    </row>
    <row r="196" spans="1:34" x14ac:dyDescent="0.35">
      <c r="A196" s="59">
        <v>818</v>
      </c>
      <c r="B196" s="59" t="s">
        <v>205</v>
      </c>
      <c r="C196" s="59" t="s">
        <v>206</v>
      </c>
      <c r="D196" s="59" t="s">
        <v>111</v>
      </c>
      <c r="E196" s="59" t="s">
        <v>89</v>
      </c>
      <c r="F196" s="59" t="s">
        <v>163</v>
      </c>
      <c r="G196" s="59" t="s">
        <v>82</v>
      </c>
      <c r="H196" s="60">
        <v>1.96817970481813E-2</v>
      </c>
      <c r="I196" s="60">
        <v>3.2998491475673901E-2</v>
      </c>
      <c r="J196" s="61">
        <v>41.713994741439819</v>
      </c>
      <c r="K196" s="61">
        <v>52.095425128936768</v>
      </c>
      <c r="L196" s="61">
        <v>6.190577894449234</v>
      </c>
      <c r="M196" s="61">
        <v>35.385587068102161</v>
      </c>
      <c r="N196" s="61">
        <v>6.3284082818382297</v>
      </c>
      <c r="O196" s="61">
        <v>24.721850890021223</v>
      </c>
      <c r="P196" s="61">
        <v>27.373575716724009</v>
      </c>
      <c r="Q196" s="61"/>
      <c r="R196" s="61">
        <v>2.3476996314329899</v>
      </c>
      <c r="S196" s="61">
        <v>0.91287994227237002</v>
      </c>
      <c r="T196" s="61">
        <v>0.19349393182067001</v>
      </c>
      <c r="U196" s="61">
        <v>2.18652812896224</v>
      </c>
      <c r="V196" s="61">
        <v>0.54997640881634002</v>
      </c>
      <c r="W196" s="62">
        <v>97528.653999999995</v>
      </c>
      <c r="X196" s="62">
        <v>110957.008</v>
      </c>
      <c r="Y196" s="62">
        <v>112618.24950000001</v>
      </c>
      <c r="Z196" s="61">
        <v>24.139111268051717</v>
      </c>
      <c r="AA196" s="62">
        <v>27185.044921875</v>
      </c>
      <c r="AB196" s="62">
        <v>2392.294921875</v>
      </c>
      <c r="AC196" s="59">
        <v>9</v>
      </c>
      <c r="AD196" s="59" t="s">
        <v>96</v>
      </c>
      <c r="AE196" s="59"/>
      <c r="AF196" s="59"/>
      <c r="AG196" s="59"/>
      <c r="AH196" s="59"/>
    </row>
    <row r="197" spans="1:34" x14ac:dyDescent="0.35">
      <c r="A197" s="59">
        <v>818</v>
      </c>
      <c r="B197" s="59" t="s">
        <v>205</v>
      </c>
      <c r="C197" s="59" t="s">
        <v>206</v>
      </c>
      <c r="D197" s="59" t="s">
        <v>111</v>
      </c>
      <c r="E197" s="59" t="s">
        <v>89</v>
      </c>
      <c r="F197" s="59" t="s">
        <v>163</v>
      </c>
      <c r="G197" s="59" t="s">
        <v>84</v>
      </c>
      <c r="H197" s="60">
        <v>1.96817970481813E-2</v>
      </c>
      <c r="I197" s="60">
        <v>1.8362382620690901E-2</v>
      </c>
      <c r="J197" s="61">
        <v>33.020558953285217</v>
      </c>
      <c r="K197" s="61">
        <v>59.598475694656372</v>
      </c>
      <c r="L197" s="61">
        <v>7.3809623718261719</v>
      </c>
      <c r="M197" s="61">
        <v>28.190359711059472</v>
      </c>
      <c r="N197" s="61">
        <v>4.8302005684495697</v>
      </c>
      <c r="O197" s="61">
        <v>22.713200504814271</v>
      </c>
      <c r="P197" s="61">
        <v>36.885277064017089</v>
      </c>
      <c r="Q197" s="61"/>
      <c r="R197" s="61">
        <v>2.1938026385521399</v>
      </c>
      <c r="S197" s="61">
        <v>1.0414345536149199</v>
      </c>
      <c r="T197" s="61">
        <v>9.5055858636010002E-2</v>
      </c>
      <c r="U197" s="61">
        <v>3.1910477526010701</v>
      </c>
      <c r="V197" s="61">
        <v>0.85962134824932002</v>
      </c>
      <c r="W197" s="62">
        <v>97528.653999999995</v>
      </c>
      <c r="X197" s="62">
        <v>110957.008</v>
      </c>
      <c r="Y197" s="62">
        <v>112618.24950000001</v>
      </c>
      <c r="Z197" s="61">
        <v>15.792565705839701</v>
      </c>
      <c r="AA197" s="62">
        <v>17785.310546875</v>
      </c>
      <c r="AB197" s="62">
        <v>859.93707275390625</v>
      </c>
      <c r="AC197" s="59">
        <v>9</v>
      </c>
      <c r="AD197" s="59" t="s">
        <v>96</v>
      </c>
      <c r="AE197" s="59"/>
      <c r="AF197" s="59"/>
      <c r="AG197" s="59"/>
      <c r="AH197" s="59"/>
    </row>
    <row r="198" spans="1:34" x14ac:dyDescent="0.35">
      <c r="A198" s="59">
        <v>818</v>
      </c>
      <c r="B198" s="59" t="s">
        <v>205</v>
      </c>
      <c r="C198" s="59" t="s">
        <v>206</v>
      </c>
      <c r="D198" s="59" t="s">
        <v>111</v>
      </c>
      <c r="E198" s="59" t="s">
        <v>89</v>
      </c>
      <c r="F198" s="59" t="s">
        <v>163</v>
      </c>
      <c r="G198" s="59" t="s">
        <v>85</v>
      </c>
      <c r="H198" s="60">
        <v>1.96817970481813E-2</v>
      </c>
      <c r="I198" s="60">
        <v>1.56821946989893E-2</v>
      </c>
      <c r="J198" s="61">
        <v>41.162446141242981</v>
      </c>
      <c r="K198" s="61">
        <v>51.895612478256226</v>
      </c>
      <c r="L198" s="61">
        <v>6.9419443607330322</v>
      </c>
      <c r="M198" s="61">
        <v>33.177779462747445</v>
      </c>
      <c r="N198" s="61">
        <v>7.9846659063266694</v>
      </c>
      <c r="O198" s="61">
        <v>24.076422362962219</v>
      </c>
      <c r="P198" s="61">
        <v>27.819187903752962</v>
      </c>
      <c r="Q198" s="61"/>
      <c r="R198" s="61">
        <v>2.4619717714204601</v>
      </c>
      <c r="S198" s="61">
        <v>1.1970700007741499</v>
      </c>
      <c r="T198" s="61">
        <v>0.18635551982203</v>
      </c>
      <c r="U198" s="61">
        <v>2.4112364168637699</v>
      </c>
      <c r="V198" s="61">
        <v>0.68531065535094005</v>
      </c>
      <c r="W198" s="62">
        <v>97528.653999999995</v>
      </c>
      <c r="X198" s="62">
        <v>110957.008</v>
      </c>
      <c r="Y198" s="62">
        <v>112618.24950000001</v>
      </c>
      <c r="Z198" s="61">
        <v>52.396428423580375</v>
      </c>
      <c r="AA198" s="62">
        <v>59007.94140625</v>
      </c>
      <c r="AB198" s="62">
        <v>2469.951171875</v>
      </c>
      <c r="AC198" s="59">
        <v>9</v>
      </c>
      <c r="AD198" s="59" t="s">
        <v>96</v>
      </c>
      <c r="AE198" s="59"/>
      <c r="AF198" s="59"/>
      <c r="AG198" s="59"/>
      <c r="AH198" s="59"/>
    </row>
    <row r="199" spans="1:34" x14ac:dyDescent="0.35">
      <c r="A199" s="59">
        <v>818</v>
      </c>
      <c r="B199" s="59" t="s">
        <v>205</v>
      </c>
      <c r="C199" s="59" t="s">
        <v>206</v>
      </c>
      <c r="D199" s="59" t="s">
        <v>111</v>
      </c>
      <c r="E199" s="59" t="s">
        <v>89</v>
      </c>
      <c r="F199" s="59" t="s">
        <v>163</v>
      </c>
      <c r="G199" s="59" t="s">
        <v>86</v>
      </c>
      <c r="H199" s="60">
        <v>1.96817970481813E-2</v>
      </c>
      <c r="I199" s="60">
        <v>7.8162740606469005E-3</v>
      </c>
      <c r="J199" s="61">
        <v>35.641762614250183</v>
      </c>
      <c r="K199" s="61">
        <v>50.866580009460449</v>
      </c>
      <c r="L199" s="61">
        <v>13.491657376289368</v>
      </c>
      <c r="M199" s="61">
        <v>26.553262005979011</v>
      </c>
      <c r="N199" s="61">
        <v>9.0885010979700791</v>
      </c>
      <c r="O199" s="61">
        <v>27.986286265848729</v>
      </c>
      <c r="P199" s="61">
        <v>22.880293282476149</v>
      </c>
      <c r="Q199" s="61"/>
      <c r="R199" s="61">
        <v>3.06249440508758</v>
      </c>
      <c r="S199" s="61">
        <v>2.7144303926628197</v>
      </c>
      <c r="T199" s="61">
        <v>0.33422376468414999</v>
      </c>
      <c r="U199" s="61">
        <v>4.4189288538328801</v>
      </c>
      <c r="V199" s="61">
        <v>2.9615799314620799</v>
      </c>
      <c r="W199" s="62">
        <v>97528.653999999995</v>
      </c>
      <c r="X199" s="62">
        <v>110957.008</v>
      </c>
      <c r="Y199" s="62">
        <v>112618.24950000001</v>
      </c>
      <c r="Z199" s="61">
        <v>7.6718946025297594</v>
      </c>
      <c r="AA199" s="62">
        <v>8639.953125</v>
      </c>
      <c r="AB199" s="62">
        <v>177.52011108398438</v>
      </c>
      <c r="AC199" s="59">
        <v>9</v>
      </c>
      <c r="AD199" s="59" t="s">
        <v>96</v>
      </c>
      <c r="AE199" s="59"/>
      <c r="AF199" s="59"/>
      <c r="AG199" s="59"/>
      <c r="AH199" s="59"/>
    </row>
    <row r="200" spans="1:34" x14ac:dyDescent="0.35">
      <c r="A200" s="55">
        <v>818</v>
      </c>
      <c r="B200" s="55" t="s">
        <v>205</v>
      </c>
      <c r="C200" s="55" t="s">
        <v>206</v>
      </c>
      <c r="D200" s="55" t="s">
        <v>111</v>
      </c>
      <c r="E200" s="55" t="s">
        <v>89</v>
      </c>
      <c r="F200" s="55" t="s">
        <v>163</v>
      </c>
      <c r="G200" s="55" t="s">
        <v>350</v>
      </c>
      <c r="H200" s="56">
        <v>1.96817970481813E-2</v>
      </c>
      <c r="I200" s="56">
        <v>2.7210061630333199E-2</v>
      </c>
      <c r="J200" s="57">
        <v>39.393791556358337</v>
      </c>
      <c r="K200" s="57">
        <v>54.097926616668701</v>
      </c>
      <c r="L200" s="57">
        <v>6.5082810819149017</v>
      </c>
      <c r="M200" s="57">
        <v>33.465242453266356</v>
      </c>
      <c r="N200" s="57">
        <v>5.92854946271469</v>
      </c>
      <c r="O200" s="57">
        <v>24.18575928945048</v>
      </c>
      <c r="P200" s="57">
        <v>29.91216741839872</v>
      </c>
      <c r="Q200" s="57"/>
      <c r="R200" s="57">
        <v>2.3066258408699003</v>
      </c>
      <c r="S200" s="57">
        <v>0.94719006804810002</v>
      </c>
      <c r="T200" s="57">
        <v>0.16722165238391998</v>
      </c>
      <c r="U200" s="57">
        <v>2.4546258212288299</v>
      </c>
      <c r="V200" s="57">
        <v>0.63261799364002003</v>
      </c>
      <c r="W200" s="58">
        <v>97528.653999999995</v>
      </c>
      <c r="X200" s="58">
        <v>110957.008</v>
      </c>
      <c r="Y200" s="58">
        <v>112618.24950000001</v>
      </c>
      <c r="Z200" s="57">
        <v>39.931676973892671</v>
      </c>
      <c r="AA200" s="58">
        <v>44970.35546875</v>
      </c>
      <c r="AB200" s="58">
        <v>3252.23193359375</v>
      </c>
      <c r="AC200" s="55">
        <v>9</v>
      </c>
      <c r="AD200" s="55" t="s">
        <v>96</v>
      </c>
      <c r="AE200" s="59"/>
      <c r="AF200" s="59"/>
      <c r="AG200" s="59"/>
      <c r="AH200" s="59"/>
    </row>
    <row r="201" spans="1:34" x14ac:dyDescent="0.35">
      <c r="A201" s="55">
        <v>818</v>
      </c>
      <c r="B201" s="55" t="s">
        <v>205</v>
      </c>
      <c r="C201" s="55" t="s">
        <v>206</v>
      </c>
      <c r="D201" s="55" t="s">
        <v>111</v>
      </c>
      <c r="E201" s="55" t="s">
        <v>89</v>
      </c>
      <c r="F201" s="55" t="s">
        <v>163</v>
      </c>
      <c r="G201" s="55" t="s">
        <v>351</v>
      </c>
      <c r="H201" s="56">
        <v>1.96817970481813E-2</v>
      </c>
      <c r="I201" s="56">
        <v>1.46775634549471E-2</v>
      </c>
      <c r="J201" s="57">
        <v>40.786957740783691</v>
      </c>
      <c r="K201" s="57">
        <v>51.825618743896484</v>
      </c>
      <c r="L201" s="57">
        <v>7.3874212801456451</v>
      </c>
      <c r="M201" s="57">
        <v>32.727214744467346</v>
      </c>
      <c r="N201" s="57">
        <v>8.0597429508656901</v>
      </c>
      <c r="O201" s="57">
        <v>24.34235067236931</v>
      </c>
      <c r="P201" s="57">
        <v>27.483270355316701</v>
      </c>
      <c r="Q201" s="57"/>
      <c r="R201" s="57">
        <v>2.5028161518640402</v>
      </c>
      <c r="S201" s="57">
        <v>1.30027284716451</v>
      </c>
      <c r="T201" s="57">
        <v>0.19641273750221003</v>
      </c>
      <c r="U201" s="57">
        <v>2.5477890613635399</v>
      </c>
      <c r="V201" s="57">
        <v>0.84013047910632999</v>
      </c>
      <c r="W201" s="58">
        <v>97528.653999999995</v>
      </c>
      <c r="X201" s="58">
        <v>110957.008</v>
      </c>
      <c r="Y201" s="58">
        <v>112618.24950000001</v>
      </c>
      <c r="Z201" s="57">
        <v>60.068323026111955</v>
      </c>
      <c r="AA201" s="58">
        <v>67647.890625</v>
      </c>
      <c r="AB201" s="58">
        <v>2647.47119140625</v>
      </c>
      <c r="AC201" s="55">
        <v>9</v>
      </c>
      <c r="AD201" s="55" t="s">
        <v>96</v>
      </c>
      <c r="AE201" s="59"/>
      <c r="AF201" s="59"/>
      <c r="AG201" s="59"/>
      <c r="AH201" s="59"/>
    </row>
    <row r="202" spans="1:34" x14ac:dyDescent="0.35">
      <c r="A202" s="59">
        <v>222</v>
      </c>
      <c r="B202" s="59" t="s">
        <v>222</v>
      </c>
      <c r="C202" s="59" t="s">
        <v>223</v>
      </c>
      <c r="D202" s="59" t="s">
        <v>107</v>
      </c>
      <c r="E202" s="59" t="s">
        <v>80</v>
      </c>
      <c r="F202" s="59" t="s">
        <v>163</v>
      </c>
      <c r="G202" s="59" t="s">
        <v>82</v>
      </c>
      <c r="H202" s="60">
        <v>3.24625094524029E-2</v>
      </c>
      <c r="I202" s="60">
        <v>4.8796321739408698E-2</v>
      </c>
      <c r="J202" s="61">
        <v>22.061775624752045</v>
      </c>
      <c r="K202" s="61">
        <v>39.522966742515564</v>
      </c>
      <c r="L202" s="61">
        <v>38.415256142616272</v>
      </c>
      <c r="M202" s="61">
        <v>19.694373725041419</v>
      </c>
      <c r="N202" s="61">
        <v>2.3674022637575698</v>
      </c>
      <c r="O202" s="61">
        <v>24.89313283079089</v>
      </c>
      <c r="P202" s="61">
        <v>14.62983397115517</v>
      </c>
      <c r="Q202" s="61">
        <v>9.9150013311040297</v>
      </c>
      <c r="R202" s="61">
        <v>8.1569263053034504</v>
      </c>
      <c r="S202" s="61">
        <v>3.2082635943305395</v>
      </c>
      <c r="T202" s="61">
        <v>3.7677965876659698</v>
      </c>
      <c r="U202" s="61">
        <v>9.6472506129686497</v>
      </c>
      <c r="V202" s="61">
        <v>3.72001877788228</v>
      </c>
      <c r="W202" s="62">
        <v>6162.9549999999999</v>
      </c>
      <c r="X202" s="62">
        <v>6255.7815000000001</v>
      </c>
      <c r="Y202" s="62">
        <v>6280.3190000000004</v>
      </c>
      <c r="Z202" s="61">
        <v>17.366286574227129</v>
      </c>
      <c r="AA202" s="62">
        <v>1090.658203125</v>
      </c>
      <c r="AB202" s="62">
        <v>124.17771148681641</v>
      </c>
      <c r="AC202" s="59">
        <v>10</v>
      </c>
      <c r="AD202" s="59" t="s">
        <v>83</v>
      </c>
      <c r="AE202" s="59"/>
      <c r="AF202" s="59"/>
      <c r="AG202" s="59"/>
      <c r="AH202" s="59"/>
    </row>
    <row r="203" spans="1:34" x14ac:dyDescent="0.35">
      <c r="A203" s="59">
        <v>222</v>
      </c>
      <c r="B203" s="59" t="s">
        <v>222</v>
      </c>
      <c r="C203" s="59" t="s">
        <v>223</v>
      </c>
      <c r="D203" s="59" t="s">
        <v>107</v>
      </c>
      <c r="E203" s="59" t="s">
        <v>80</v>
      </c>
      <c r="F203" s="59" t="s">
        <v>163</v>
      </c>
      <c r="G203" s="59" t="s">
        <v>84</v>
      </c>
      <c r="H203" s="60">
        <v>3.24625094524029E-2</v>
      </c>
      <c r="I203" s="60">
        <v>4.0617130625561597E-2</v>
      </c>
      <c r="J203" s="61">
        <v>13.466370105743408</v>
      </c>
      <c r="K203" s="61">
        <v>48.917838931083679</v>
      </c>
      <c r="L203" s="61">
        <v>37.615790963172913</v>
      </c>
      <c r="M203" s="61">
        <v>10.935104592621741</v>
      </c>
      <c r="N203" s="61">
        <v>2.53126517070914</v>
      </c>
      <c r="O203" s="61">
        <v>21.86282565863922</v>
      </c>
      <c r="P203" s="61">
        <v>27.055013931069123</v>
      </c>
      <c r="Q203" s="61">
        <v>10.35740584993648</v>
      </c>
      <c r="R203" s="61">
        <v>7.6749416043725098</v>
      </c>
      <c r="S203" s="61">
        <v>2.97983544427316</v>
      </c>
      <c r="T203" s="61">
        <v>3.4967294232637101</v>
      </c>
      <c r="U203" s="61">
        <v>9.8149233760991894</v>
      </c>
      <c r="V203" s="61">
        <v>3.2919549490159801</v>
      </c>
      <c r="W203" s="62">
        <v>6162.9549999999999</v>
      </c>
      <c r="X203" s="62">
        <v>6255.7815000000001</v>
      </c>
      <c r="Y203" s="62">
        <v>6280.3190000000004</v>
      </c>
      <c r="Z203" s="61">
        <v>17.77480693570082</v>
      </c>
      <c r="AA203" s="62">
        <v>1116.3145751953125</v>
      </c>
      <c r="AB203" s="62">
        <v>107.86546325683594</v>
      </c>
      <c r="AC203" s="59">
        <v>10</v>
      </c>
      <c r="AD203" s="59" t="s">
        <v>83</v>
      </c>
      <c r="AE203" s="59"/>
      <c r="AF203" s="59"/>
      <c r="AG203" s="59"/>
      <c r="AH203" s="59"/>
    </row>
    <row r="204" spans="1:34" x14ac:dyDescent="0.35">
      <c r="A204" s="59">
        <v>222</v>
      </c>
      <c r="B204" s="59" t="s">
        <v>222</v>
      </c>
      <c r="C204" s="59" t="s">
        <v>223</v>
      </c>
      <c r="D204" s="59" t="s">
        <v>107</v>
      </c>
      <c r="E204" s="59" t="s">
        <v>80</v>
      </c>
      <c r="F204" s="59" t="s">
        <v>163</v>
      </c>
      <c r="G204" s="59" t="s">
        <v>85</v>
      </c>
      <c r="H204" s="60">
        <v>3.24625094524029E-2</v>
      </c>
      <c r="I204" s="60">
        <v>2.4396219691676699E-2</v>
      </c>
      <c r="J204" s="61">
        <v>15.612760186195374</v>
      </c>
      <c r="K204" s="61">
        <v>42.394548654556274</v>
      </c>
      <c r="L204" s="61">
        <v>41.992691159248352</v>
      </c>
      <c r="M204" s="61">
        <v>13.219728071758349</v>
      </c>
      <c r="N204" s="61">
        <v>2.3930323013151398</v>
      </c>
      <c r="O204" s="61">
        <v>26.503312973604331</v>
      </c>
      <c r="P204" s="61">
        <v>15.891236890011681</v>
      </c>
      <c r="Q204" s="61">
        <v>10.92559970533884</v>
      </c>
      <c r="R204" s="61">
        <v>8.8207392230747494</v>
      </c>
      <c r="S204" s="61">
        <v>3.27435112871304</v>
      </c>
      <c r="T204" s="61">
        <v>4.1568202037196</v>
      </c>
      <c r="U204" s="61">
        <v>10.785575402664529</v>
      </c>
      <c r="V204" s="61">
        <v>4.0296040997987603</v>
      </c>
      <c r="W204" s="62">
        <v>6162.9549999999999</v>
      </c>
      <c r="X204" s="62">
        <v>6255.7815000000001</v>
      </c>
      <c r="Y204" s="62">
        <v>6280.3190000000004</v>
      </c>
      <c r="Z204" s="61">
        <v>53.649283608367718</v>
      </c>
      <c r="AA204" s="62">
        <v>3369.34619140625</v>
      </c>
      <c r="AB204" s="62">
        <v>202.41201782226563</v>
      </c>
      <c r="AC204" s="59">
        <v>10</v>
      </c>
      <c r="AD204" s="59" t="s">
        <v>83</v>
      </c>
      <c r="AE204" s="59"/>
      <c r="AF204" s="59"/>
      <c r="AG204" s="59"/>
      <c r="AH204" s="59"/>
    </row>
    <row r="205" spans="1:34" x14ac:dyDescent="0.35">
      <c r="A205" s="59">
        <v>222</v>
      </c>
      <c r="B205" s="59" t="s">
        <v>222</v>
      </c>
      <c r="C205" s="59" t="s">
        <v>223</v>
      </c>
      <c r="D205" s="59" t="s">
        <v>107</v>
      </c>
      <c r="E205" s="59" t="s">
        <v>80</v>
      </c>
      <c r="F205" s="59" t="s">
        <v>163</v>
      </c>
      <c r="G205" s="59" t="s">
        <v>86</v>
      </c>
      <c r="H205" s="60">
        <v>3.24625094524029E-2</v>
      </c>
      <c r="I205" s="60">
        <v>3.2513407816768002E-2</v>
      </c>
      <c r="J205" s="61">
        <v>4.1006661951541901</v>
      </c>
      <c r="K205" s="61">
        <v>44.866883754730225</v>
      </c>
      <c r="L205" s="61">
        <v>51.032453775405884</v>
      </c>
      <c r="M205" s="61">
        <v>3.3434958782834903</v>
      </c>
      <c r="N205" s="61">
        <v>0.75717024326481996</v>
      </c>
      <c r="O205" s="61">
        <v>38.688482454423564</v>
      </c>
      <c r="P205" s="61">
        <v>6.1783996583559295</v>
      </c>
      <c r="Q205" s="61">
        <v>12.4779016074549</v>
      </c>
      <c r="R205" s="61">
        <v>9.8125687481135806</v>
      </c>
      <c r="S205" s="61">
        <v>3.2988960997219499</v>
      </c>
      <c r="T205" s="61">
        <v>5.2249317876380497</v>
      </c>
      <c r="U205" s="61">
        <v>11.913883258847301</v>
      </c>
      <c r="V205" s="61">
        <v>8.3042702638960506</v>
      </c>
      <c r="W205" s="62">
        <v>6162.9549999999999</v>
      </c>
      <c r="X205" s="62">
        <v>6255.7815000000001</v>
      </c>
      <c r="Y205" s="62">
        <v>6280.3190000000004</v>
      </c>
      <c r="Z205" s="61">
        <v>11.209622881704149</v>
      </c>
      <c r="AA205" s="62">
        <v>704.00006103515625</v>
      </c>
      <c r="AB205" s="62">
        <v>58.682765960693359</v>
      </c>
      <c r="AC205" s="59">
        <v>10</v>
      </c>
      <c r="AD205" s="59" t="s">
        <v>83</v>
      </c>
      <c r="AE205" s="59"/>
      <c r="AF205" s="59"/>
      <c r="AG205" s="59"/>
      <c r="AH205" s="59"/>
    </row>
    <row r="206" spans="1:34" x14ac:dyDescent="0.35">
      <c r="A206" s="55">
        <v>222</v>
      </c>
      <c r="B206" s="55" t="s">
        <v>222</v>
      </c>
      <c r="C206" s="55" t="s">
        <v>223</v>
      </c>
      <c r="D206" s="55" t="s">
        <v>107</v>
      </c>
      <c r="E206" s="55" t="s">
        <v>80</v>
      </c>
      <c r="F206" s="55" t="s">
        <v>163</v>
      </c>
      <c r="G206" s="55" t="s">
        <v>350</v>
      </c>
      <c r="H206" s="56">
        <v>3.24625094524029E-2</v>
      </c>
      <c r="I206" s="56">
        <v>4.4659184034864699E-2</v>
      </c>
      <c r="J206" s="57">
        <v>18.107613921165466</v>
      </c>
      <c r="K206" s="57">
        <v>43.844908475875854</v>
      </c>
      <c r="L206" s="57">
        <v>38.047477602958679</v>
      </c>
      <c r="M206" s="57">
        <v>15.664829311630871</v>
      </c>
      <c r="N206" s="57">
        <v>2.4427844504777099</v>
      </c>
      <c r="O206" s="57">
        <v>23.49909445248969</v>
      </c>
      <c r="P206" s="57">
        <v>20.34581480656307</v>
      </c>
      <c r="Q206" s="57">
        <v>10.11852158266602</v>
      </c>
      <c r="R206" s="57">
        <v>7.9351979019829599</v>
      </c>
      <c r="S206" s="57">
        <v>3.1031793273655599</v>
      </c>
      <c r="T206" s="57">
        <v>3.6430970081161798</v>
      </c>
      <c r="U206" s="57">
        <v>9.7243854555838602</v>
      </c>
      <c r="V206" s="57">
        <v>3.5230957031240102</v>
      </c>
      <c r="W206" s="58">
        <v>6162.9549999999999</v>
      </c>
      <c r="X206" s="58">
        <v>6255.7815000000001</v>
      </c>
      <c r="Y206" s="58">
        <v>6280.3190000000004</v>
      </c>
      <c r="Z206" s="57">
        <v>35.141093509927941</v>
      </c>
      <c r="AA206" s="58">
        <v>2206.97265625</v>
      </c>
      <c r="AB206" s="58">
        <v>232.04316711425781</v>
      </c>
      <c r="AC206" s="55">
        <v>10</v>
      </c>
      <c r="AD206" s="55" t="s">
        <v>83</v>
      </c>
      <c r="AE206" s="59"/>
      <c r="AF206" s="59"/>
      <c r="AG206" s="59"/>
      <c r="AH206" s="59"/>
    </row>
    <row r="207" spans="1:34" x14ac:dyDescent="0.35">
      <c r="A207" s="55">
        <v>222</v>
      </c>
      <c r="B207" s="55" t="s">
        <v>222</v>
      </c>
      <c r="C207" s="55" t="s">
        <v>223</v>
      </c>
      <c r="D207" s="55" t="s">
        <v>107</v>
      </c>
      <c r="E207" s="55" t="s">
        <v>80</v>
      </c>
      <c r="F207" s="55" t="s">
        <v>163</v>
      </c>
      <c r="G207" s="55" t="s">
        <v>351</v>
      </c>
      <c r="H207" s="56">
        <v>3.24625094524029E-2</v>
      </c>
      <c r="I207" s="56">
        <v>2.5799120583261299E-2</v>
      </c>
      <c r="J207" s="57">
        <v>13.105304539203644</v>
      </c>
      <c r="K207" s="57">
        <v>42.93304979801178</v>
      </c>
      <c r="L207" s="57">
        <v>43.961647152900696</v>
      </c>
      <c r="M207" s="57">
        <v>11.06858022214432</v>
      </c>
      <c r="N207" s="57">
        <v>2.03672423974841</v>
      </c>
      <c r="O207" s="57">
        <v>29.157371789998521</v>
      </c>
      <c r="P207" s="57">
        <v>13.775678191591101</v>
      </c>
      <c r="Q207" s="57">
        <v>11.263707480983729</v>
      </c>
      <c r="R207" s="57">
        <v>9.0367701859130705</v>
      </c>
      <c r="S207" s="57">
        <v>3.2796972830531104</v>
      </c>
      <c r="T207" s="57">
        <v>4.3894662059482306</v>
      </c>
      <c r="U207" s="57">
        <v>11.031332789791779</v>
      </c>
      <c r="V207" s="57">
        <v>4.9606716108270295</v>
      </c>
      <c r="W207" s="58">
        <v>6162.9549999999999</v>
      </c>
      <c r="X207" s="58">
        <v>6255.7815000000001</v>
      </c>
      <c r="Y207" s="58">
        <v>6280.3190000000004</v>
      </c>
      <c r="Z207" s="57">
        <v>64.858906490071774</v>
      </c>
      <c r="AA207" s="58">
        <v>4073.34619140625</v>
      </c>
      <c r="AB207" s="58">
        <v>261.09478759765625</v>
      </c>
      <c r="AC207" s="55">
        <v>10</v>
      </c>
      <c r="AD207" s="55" t="s">
        <v>83</v>
      </c>
      <c r="AE207" s="59"/>
      <c r="AF207" s="59"/>
      <c r="AG207" s="59"/>
      <c r="AH207" s="59"/>
    </row>
    <row r="208" spans="1:34" x14ac:dyDescent="0.35">
      <c r="A208" s="59">
        <v>748</v>
      </c>
      <c r="B208" s="59" t="s">
        <v>224</v>
      </c>
      <c r="C208" s="59" t="s">
        <v>225</v>
      </c>
      <c r="D208" s="59" t="s">
        <v>136</v>
      </c>
      <c r="E208" s="59" t="s">
        <v>80</v>
      </c>
      <c r="F208" s="59" t="s">
        <v>155</v>
      </c>
      <c r="G208" s="59" t="s">
        <v>82</v>
      </c>
      <c r="H208" s="60">
        <v>3.2648794891462302E-2</v>
      </c>
      <c r="I208" s="60">
        <v>4.9891043166671901E-2</v>
      </c>
      <c r="J208" s="61">
        <v>35.242009162902832</v>
      </c>
      <c r="K208" s="61">
        <v>27.645662426948547</v>
      </c>
      <c r="L208" s="61">
        <v>37.112328410148621</v>
      </c>
      <c r="M208" s="61">
        <v>30.429462047441209</v>
      </c>
      <c r="N208" s="61">
        <v>4.8125482648159803</v>
      </c>
      <c r="O208" s="61">
        <v>9.3943679656993915</v>
      </c>
      <c r="P208" s="61">
        <v>18.251294497141497</v>
      </c>
      <c r="Q208" s="61"/>
      <c r="R208" s="61">
        <v>9.0802699216033496</v>
      </c>
      <c r="S208" s="61">
        <v>7.58390419722401</v>
      </c>
      <c r="T208" s="61">
        <v>8.9159064269653605</v>
      </c>
      <c r="U208" s="61">
        <v>5.0713860787534397</v>
      </c>
      <c r="V208" s="61">
        <v>6.4608606003556694</v>
      </c>
      <c r="W208" s="62">
        <v>1218.9165</v>
      </c>
      <c r="X208" s="62">
        <v>1206.5934999999999</v>
      </c>
      <c r="Y208" s="62">
        <v>1218.9165</v>
      </c>
      <c r="Z208" s="61">
        <v>23.946615800571799</v>
      </c>
      <c r="AA208" s="62">
        <v>291.88925170898438</v>
      </c>
      <c r="AB208" s="62">
        <v>34.940841674804688</v>
      </c>
      <c r="AC208" s="59">
        <v>9</v>
      </c>
      <c r="AD208" s="59" t="s">
        <v>96</v>
      </c>
      <c r="AE208" s="59"/>
      <c r="AF208" s="59"/>
      <c r="AG208" s="59"/>
      <c r="AH208" s="59"/>
    </row>
    <row r="209" spans="1:34" x14ac:dyDescent="0.35">
      <c r="A209" s="59">
        <v>748</v>
      </c>
      <c r="B209" s="59" t="s">
        <v>224</v>
      </c>
      <c r="C209" s="59" t="s">
        <v>225</v>
      </c>
      <c r="D209" s="59" t="s">
        <v>136</v>
      </c>
      <c r="E209" s="59" t="s">
        <v>80</v>
      </c>
      <c r="F209" s="59" t="s">
        <v>155</v>
      </c>
      <c r="G209" s="59" t="s">
        <v>84</v>
      </c>
      <c r="H209" s="60">
        <v>3.2648794891462302E-2</v>
      </c>
      <c r="I209" s="60">
        <v>2.90867979540422E-2</v>
      </c>
      <c r="J209" s="61">
        <v>33.031186461448669</v>
      </c>
      <c r="K209" s="61">
        <v>29.497146606445313</v>
      </c>
      <c r="L209" s="61">
        <v>37.471666932106018</v>
      </c>
      <c r="M209" s="61">
        <v>27.622300737272869</v>
      </c>
      <c r="N209" s="61">
        <v>5.4088854904603005</v>
      </c>
      <c r="O209" s="61">
        <v>7.9261728339539594</v>
      </c>
      <c r="P209" s="61">
        <v>21.570972747599559</v>
      </c>
      <c r="Q209" s="61"/>
      <c r="R209" s="61">
        <v>8.6603085311302994</v>
      </c>
      <c r="S209" s="61">
        <v>7.6077472649558304</v>
      </c>
      <c r="T209" s="61">
        <v>9.0130890678230706</v>
      </c>
      <c r="U209" s="61">
        <v>5.4734676841110304</v>
      </c>
      <c r="V209" s="61">
        <v>6.7170556426929897</v>
      </c>
      <c r="W209" s="62">
        <v>1218.9165</v>
      </c>
      <c r="X209" s="62">
        <v>1206.5934999999999</v>
      </c>
      <c r="Y209" s="62">
        <v>1218.9165</v>
      </c>
      <c r="Z209" s="61">
        <v>17.819985487180858</v>
      </c>
      <c r="AA209" s="62">
        <v>217.21073913574219</v>
      </c>
      <c r="AB209" s="62">
        <v>15.435532569885254</v>
      </c>
      <c r="AC209" s="59">
        <v>9</v>
      </c>
      <c r="AD209" s="59" t="s">
        <v>96</v>
      </c>
      <c r="AE209" s="59"/>
      <c r="AF209" s="59"/>
      <c r="AG209" s="59"/>
      <c r="AH209" s="59"/>
    </row>
    <row r="210" spans="1:34" x14ac:dyDescent="0.35">
      <c r="A210" s="59">
        <v>748</v>
      </c>
      <c r="B210" s="59" t="s">
        <v>224</v>
      </c>
      <c r="C210" s="59" t="s">
        <v>225</v>
      </c>
      <c r="D210" s="59" t="s">
        <v>136</v>
      </c>
      <c r="E210" s="59" t="s">
        <v>80</v>
      </c>
      <c r="F210" s="59" t="s">
        <v>155</v>
      </c>
      <c r="G210" s="59" t="s">
        <v>85</v>
      </c>
      <c r="H210" s="60">
        <v>3.2648794891462302E-2</v>
      </c>
      <c r="I210" s="60">
        <v>2.49738699224085E-2</v>
      </c>
      <c r="J210" s="61">
        <v>28.910955786705017</v>
      </c>
      <c r="K210" s="61">
        <v>27.984941005706787</v>
      </c>
      <c r="L210" s="61">
        <v>43.104103207588196</v>
      </c>
      <c r="M210" s="61">
        <v>21.94905140104051</v>
      </c>
      <c r="N210" s="61">
        <v>6.9619044520285005</v>
      </c>
      <c r="O210" s="61">
        <v>13.517221099547749</v>
      </c>
      <c r="P210" s="61">
        <v>14.46771778483156</v>
      </c>
      <c r="Q210" s="61"/>
      <c r="R210" s="61">
        <v>10.713562583206281</v>
      </c>
      <c r="S210" s="61">
        <v>7.7417595014475395</v>
      </c>
      <c r="T210" s="61">
        <v>10.75474387850813</v>
      </c>
      <c r="U210" s="61">
        <v>5.4778501886335702</v>
      </c>
      <c r="V210" s="61">
        <v>8.41618911075585</v>
      </c>
      <c r="W210" s="62">
        <v>1218.9165</v>
      </c>
      <c r="X210" s="62">
        <v>1206.5934999999999</v>
      </c>
      <c r="Y210" s="62">
        <v>1218.9165</v>
      </c>
      <c r="Z210" s="61">
        <v>50.459272378005352</v>
      </c>
      <c r="AA210" s="62">
        <v>615.056396484375</v>
      </c>
      <c r="AB210" s="62">
        <v>37.409786224365234</v>
      </c>
      <c r="AC210" s="59">
        <v>9</v>
      </c>
      <c r="AD210" s="59" t="s">
        <v>96</v>
      </c>
      <c r="AE210" s="59"/>
      <c r="AF210" s="59"/>
      <c r="AG210" s="59"/>
      <c r="AH210" s="59"/>
    </row>
    <row r="211" spans="1:34" x14ac:dyDescent="0.35">
      <c r="A211" s="59">
        <v>748</v>
      </c>
      <c r="B211" s="59" t="s">
        <v>224</v>
      </c>
      <c r="C211" s="59" t="s">
        <v>225</v>
      </c>
      <c r="D211" s="59" t="s">
        <v>136</v>
      </c>
      <c r="E211" s="59" t="s">
        <v>80</v>
      </c>
      <c r="F211" s="59" t="s">
        <v>155</v>
      </c>
      <c r="G211" s="59" t="s">
        <v>86</v>
      </c>
      <c r="H211" s="60">
        <v>3.2648794891462302E-2</v>
      </c>
      <c r="I211" s="60">
        <v>3.7517813815585097E-2</v>
      </c>
      <c r="J211" s="61">
        <v>19.838991761207581</v>
      </c>
      <c r="K211" s="61">
        <v>34.114143252372742</v>
      </c>
      <c r="L211" s="61">
        <v>46.046864986419678</v>
      </c>
      <c r="M211" s="61">
        <v>16.529715762763487</v>
      </c>
      <c r="N211" s="61">
        <v>3.3092757502311496</v>
      </c>
      <c r="O211" s="61">
        <v>23.40969319450463</v>
      </c>
      <c r="P211" s="61">
        <v>10.70444983498802</v>
      </c>
      <c r="Q211" s="61"/>
      <c r="R211" s="61">
        <v>10.397410508678579</v>
      </c>
      <c r="S211" s="61">
        <v>7.3267027682177703</v>
      </c>
      <c r="T211" s="61">
        <v>11.54905514163589</v>
      </c>
      <c r="U211" s="61">
        <v>7.35073429996035</v>
      </c>
      <c r="V211" s="61">
        <v>9.4229627390203792</v>
      </c>
      <c r="W211" s="62">
        <v>1218.9165</v>
      </c>
      <c r="X211" s="62">
        <v>1206.5934999999999</v>
      </c>
      <c r="Y211" s="62">
        <v>1218.9165</v>
      </c>
      <c r="Z211" s="61">
        <v>7.7741263342417604</v>
      </c>
      <c r="AA211" s="62">
        <v>94.760108947753906</v>
      </c>
      <c r="AB211" s="62">
        <v>8.4959850311279297</v>
      </c>
      <c r="AC211" s="59">
        <v>9</v>
      </c>
      <c r="AD211" s="59" t="s">
        <v>96</v>
      </c>
      <c r="AE211" s="59"/>
      <c r="AF211" s="59"/>
      <c r="AG211" s="59"/>
      <c r="AH211" s="59"/>
    </row>
    <row r="212" spans="1:34" x14ac:dyDescent="0.35">
      <c r="A212" s="55">
        <v>748</v>
      </c>
      <c r="B212" s="55" t="s">
        <v>224</v>
      </c>
      <c r="C212" s="55" t="s">
        <v>225</v>
      </c>
      <c r="D212" s="55" t="s">
        <v>136</v>
      </c>
      <c r="E212" s="55" t="s">
        <v>80</v>
      </c>
      <c r="F212" s="55" t="s">
        <v>155</v>
      </c>
      <c r="G212" s="55" t="s">
        <v>350</v>
      </c>
      <c r="H212" s="56">
        <v>3.2648794891462302E-2</v>
      </c>
      <c r="I212" s="56">
        <v>4.1014779924502698E-2</v>
      </c>
      <c r="J212" s="57">
        <v>34.573069214820862</v>
      </c>
      <c r="K212" s="57">
        <v>28.205877542495728</v>
      </c>
      <c r="L212" s="57">
        <v>37.221053242683411</v>
      </c>
      <c r="M212" s="57">
        <v>29.580083852411249</v>
      </c>
      <c r="N212" s="57">
        <v>4.9929852901169802</v>
      </c>
      <c r="O212" s="57">
        <v>8.9501281115676097</v>
      </c>
      <c r="P212" s="57">
        <v>19.25574775397439</v>
      </c>
      <c r="Q212" s="57"/>
      <c r="R212" s="57">
        <v>8.9531999001799107</v>
      </c>
      <c r="S212" s="57">
        <v>7.5911185250079889</v>
      </c>
      <c r="T212" s="57">
        <v>8.94531151166108</v>
      </c>
      <c r="U212" s="57">
        <v>5.1930461155230603</v>
      </c>
      <c r="V212" s="57">
        <v>6.5383789395575809</v>
      </c>
      <c r="W212" s="58">
        <v>1218.9165</v>
      </c>
      <c r="X212" s="58">
        <v>1206.5934999999999</v>
      </c>
      <c r="Y212" s="58">
        <v>1218.9165</v>
      </c>
      <c r="Z212" s="57">
        <v>41.766601287752707</v>
      </c>
      <c r="AA212" s="58">
        <v>509.10000610351563</v>
      </c>
      <c r="AB212" s="58">
        <v>50.376377105712891</v>
      </c>
      <c r="AC212" s="55">
        <v>9</v>
      </c>
      <c r="AD212" s="55" t="s">
        <v>96</v>
      </c>
      <c r="AE212" s="59"/>
      <c r="AF212" s="59"/>
      <c r="AG212" s="59"/>
      <c r="AH212" s="59"/>
    </row>
    <row r="213" spans="1:34" x14ac:dyDescent="0.35">
      <c r="A213" s="55">
        <v>748</v>
      </c>
      <c r="B213" s="55" t="s">
        <v>224</v>
      </c>
      <c r="C213" s="55" t="s">
        <v>225</v>
      </c>
      <c r="D213" s="55" t="s">
        <v>136</v>
      </c>
      <c r="E213" s="55" t="s">
        <v>80</v>
      </c>
      <c r="F213" s="55" t="s">
        <v>155</v>
      </c>
      <c r="G213" s="55" t="s">
        <v>351</v>
      </c>
      <c r="H213" s="56">
        <v>3.2648794891462302E-2</v>
      </c>
      <c r="I213" s="56">
        <v>2.6648479454252302E-2</v>
      </c>
      <c r="J213" s="57">
        <v>27.205872535705566</v>
      </c>
      <c r="K213" s="57">
        <v>29.136928915977478</v>
      </c>
      <c r="L213" s="57">
        <v>43.657201528549194</v>
      </c>
      <c r="M213" s="57">
        <v>20.930482069706631</v>
      </c>
      <c r="N213" s="57">
        <v>6.2753893839965098</v>
      </c>
      <c r="O213" s="57">
        <v>15.376520718458019</v>
      </c>
      <c r="P213" s="57">
        <v>13.76040796400623</v>
      </c>
      <c r="Q213" s="57"/>
      <c r="R213" s="57">
        <v>10.65414149755186</v>
      </c>
      <c r="S213" s="57">
        <v>7.6637491903227399</v>
      </c>
      <c r="T213" s="57">
        <v>10.904035442300501</v>
      </c>
      <c r="U213" s="57">
        <v>5.8298605537907404</v>
      </c>
      <c r="V213" s="57">
        <v>8.6054131798653906</v>
      </c>
      <c r="W213" s="58">
        <v>1218.9165</v>
      </c>
      <c r="X213" s="58">
        <v>1206.5934999999999</v>
      </c>
      <c r="Y213" s="58">
        <v>1218.9165</v>
      </c>
      <c r="Z213" s="57">
        <v>58.233398712247208</v>
      </c>
      <c r="AA213" s="58">
        <v>709.8165283203125</v>
      </c>
      <c r="AB213" s="58">
        <v>45.905773162841797</v>
      </c>
      <c r="AC213" s="55">
        <v>9</v>
      </c>
      <c r="AD213" s="55" t="s">
        <v>96</v>
      </c>
      <c r="AE213" s="59"/>
      <c r="AF213" s="59"/>
      <c r="AG213" s="59"/>
      <c r="AH213" s="59"/>
    </row>
    <row r="214" spans="1:34" x14ac:dyDescent="0.35">
      <c r="A214" s="59">
        <v>231</v>
      </c>
      <c r="B214" s="59" t="s">
        <v>334</v>
      </c>
      <c r="C214" s="59" t="s">
        <v>335</v>
      </c>
      <c r="D214" s="59" t="s">
        <v>136</v>
      </c>
      <c r="E214" s="59" t="s">
        <v>89</v>
      </c>
      <c r="F214" s="59" t="s">
        <v>81</v>
      </c>
      <c r="G214" s="59" t="s">
        <v>82</v>
      </c>
      <c r="H214" s="60">
        <v>0.36660424201658393</v>
      </c>
      <c r="I214" s="60">
        <v>0.44478866146076163</v>
      </c>
      <c r="J214" s="61">
        <v>17.372553050518036</v>
      </c>
      <c r="K214" s="61">
        <v>31.119555234909058</v>
      </c>
      <c r="L214" s="61">
        <v>51.507890224456787</v>
      </c>
      <c r="M214" s="61">
        <v>15.489223091997669</v>
      </c>
      <c r="N214" s="61">
        <v>1.8833302798315299</v>
      </c>
      <c r="O214" s="61">
        <v>17.498136553388331</v>
      </c>
      <c r="P214" s="61">
        <v>13.62141845892527</v>
      </c>
      <c r="Q214" s="61">
        <v>9.7828515794011501</v>
      </c>
      <c r="R214" s="61">
        <v>9.2620995271556712</v>
      </c>
      <c r="S214" s="61">
        <v>6.7044663254137795</v>
      </c>
      <c r="T214" s="61">
        <v>8.2377800822285199</v>
      </c>
      <c r="U214" s="61">
        <v>9.6232223615067607</v>
      </c>
      <c r="V214" s="61">
        <v>7.8974717401514791</v>
      </c>
      <c r="W214" s="62">
        <v>115737.38250000001</v>
      </c>
      <c r="X214" s="62">
        <v>122138.5885</v>
      </c>
      <c r="Y214" s="62">
        <v>125384.2865</v>
      </c>
      <c r="Z214" s="61">
        <v>28.232773688023983</v>
      </c>
      <c r="AA214" s="62">
        <v>35399.4609375</v>
      </c>
      <c r="AB214" s="62">
        <v>27861.732421875</v>
      </c>
      <c r="AC214" s="59">
        <v>10</v>
      </c>
      <c r="AD214" s="59" t="s">
        <v>83</v>
      </c>
      <c r="AE214" s="59"/>
      <c r="AF214" s="59"/>
      <c r="AG214" s="59"/>
      <c r="AH214" s="59"/>
    </row>
    <row r="215" spans="1:34" x14ac:dyDescent="0.35">
      <c r="A215" s="59">
        <v>231</v>
      </c>
      <c r="B215" s="59" t="s">
        <v>334</v>
      </c>
      <c r="C215" s="59" t="s">
        <v>335</v>
      </c>
      <c r="D215" s="59" t="s">
        <v>136</v>
      </c>
      <c r="E215" s="59" t="s">
        <v>89</v>
      </c>
      <c r="F215" s="59" t="s">
        <v>81</v>
      </c>
      <c r="G215" s="59" t="s">
        <v>84</v>
      </c>
      <c r="H215" s="60">
        <v>0.36660424201658393</v>
      </c>
      <c r="I215" s="60">
        <v>0.37208323223092482</v>
      </c>
      <c r="J215" s="61">
        <v>11.52743399143219</v>
      </c>
      <c r="K215" s="61">
        <v>33.715265989303589</v>
      </c>
      <c r="L215" s="61">
        <v>54.75730299949646</v>
      </c>
      <c r="M215" s="61">
        <v>9.9151482608048802</v>
      </c>
      <c r="N215" s="61">
        <v>1.6122855787496702</v>
      </c>
      <c r="O215" s="61">
        <v>15.754622587853278</v>
      </c>
      <c r="P215" s="61">
        <v>17.960642472740552</v>
      </c>
      <c r="Q215" s="61">
        <v>10.377876893622199</v>
      </c>
      <c r="R215" s="61">
        <v>9.8377936983313692</v>
      </c>
      <c r="S215" s="61">
        <v>7.2128143211267801</v>
      </c>
      <c r="T215" s="61">
        <v>8.7669317398466013</v>
      </c>
      <c r="U215" s="61">
        <v>10.26549407047985</v>
      </c>
      <c r="V215" s="61">
        <v>8.2963903764438207</v>
      </c>
      <c r="W215" s="62">
        <v>115737.38250000001</v>
      </c>
      <c r="X215" s="62">
        <v>122138.5885</v>
      </c>
      <c r="Y215" s="62">
        <v>125384.2865</v>
      </c>
      <c r="Z215" s="61">
        <v>22.335178217900172</v>
      </c>
      <c r="AA215" s="62">
        <v>28004.8046875</v>
      </c>
      <c r="AB215" s="62">
        <v>19535.875</v>
      </c>
      <c r="AC215" s="59">
        <v>10</v>
      </c>
      <c r="AD215" s="59" t="s">
        <v>83</v>
      </c>
      <c r="AE215" s="59"/>
      <c r="AF215" s="59"/>
      <c r="AG215" s="59"/>
      <c r="AH215" s="59"/>
    </row>
    <row r="216" spans="1:34" x14ac:dyDescent="0.35">
      <c r="A216" s="59">
        <v>231</v>
      </c>
      <c r="B216" s="59" t="s">
        <v>334</v>
      </c>
      <c r="C216" s="59" t="s">
        <v>335</v>
      </c>
      <c r="D216" s="59" t="s">
        <v>136</v>
      </c>
      <c r="E216" s="59" t="s">
        <v>89</v>
      </c>
      <c r="F216" s="59" t="s">
        <v>81</v>
      </c>
      <c r="G216" s="59" t="s">
        <v>85</v>
      </c>
      <c r="H216" s="60">
        <v>0.36660424201658393</v>
      </c>
      <c r="I216" s="60">
        <v>0.31831167222332241</v>
      </c>
      <c r="J216" s="61">
        <v>13.689850270748138</v>
      </c>
      <c r="K216" s="61">
        <v>30.051803588867188</v>
      </c>
      <c r="L216" s="61">
        <v>56.258344650268555</v>
      </c>
      <c r="M216" s="61">
        <v>11.66194297670795</v>
      </c>
      <c r="N216" s="61">
        <v>2.0279077032092401</v>
      </c>
      <c r="O216" s="61">
        <v>17.310759974834539</v>
      </c>
      <c r="P216" s="61">
        <v>12.741045355418871</v>
      </c>
      <c r="Q216" s="61">
        <v>10.726987420653</v>
      </c>
      <c r="R216" s="61">
        <v>10.18483290570841</v>
      </c>
      <c r="S216" s="61">
        <v>7.2720175471838902</v>
      </c>
      <c r="T216" s="61">
        <v>8.8753732178290292</v>
      </c>
      <c r="U216" s="61">
        <v>10.63974589711731</v>
      </c>
      <c r="V216" s="61">
        <v>8.5593870013392497</v>
      </c>
      <c r="W216" s="62">
        <v>115737.38250000001</v>
      </c>
      <c r="X216" s="62">
        <v>122138.5885</v>
      </c>
      <c r="Y216" s="62">
        <v>125384.2865</v>
      </c>
      <c r="Z216" s="61">
        <v>43.108749184812822</v>
      </c>
      <c r="AA216" s="62">
        <v>54051.59765625</v>
      </c>
      <c r="AB216" s="62">
        <v>33535.3515625</v>
      </c>
      <c r="AC216" s="59">
        <v>10</v>
      </c>
      <c r="AD216" s="59" t="s">
        <v>83</v>
      </c>
      <c r="AE216" s="59"/>
      <c r="AF216" s="59"/>
      <c r="AG216" s="59"/>
      <c r="AH216" s="59"/>
    </row>
    <row r="217" spans="1:34" x14ac:dyDescent="0.35">
      <c r="A217" s="59">
        <v>231</v>
      </c>
      <c r="B217" s="59" t="s">
        <v>334</v>
      </c>
      <c r="C217" s="59" t="s">
        <v>335</v>
      </c>
      <c r="D217" s="59" t="s">
        <v>136</v>
      </c>
      <c r="E217" s="59" t="s">
        <v>89</v>
      </c>
      <c r="F217" s="59" t="s">
        <v>81</v>
      </c>
      <c r="G217" s="59" t="s">
        <v>86</v>
      </c>
      <c r="H217" s="60">
        <v>0.36660424201658393</v>
      </c>
      <c r="I217" s="60">
        <v>0.32631385010335773</v>
      </c>
      <c r="J217" s="61">
        <v>6.1584644019603729</v>
      </c>
      <c r="K217" s="61">
        <v>34.012478590011597</v>
      </c>
      <c r="L217" s="61">
        <v>59.829056262969971</v>
      </c>
      <c r="M217" s="61">
        <v>5.3103307914230795</v>
      </c>
      <c r="N217" s="61">
        <v>0.84813364709424999</v>
      </c>
      <c r="O217" s="61">
        <v>23.204873015574201</v>
      </c>
      <c r="P217" s="61">
        <v>10.80760559361249</v>
      </c>
      <c r="Q217" s="61">
        <v>11.05124174155255</v>
      </c>
      <c r="R217" s="61">
        <v>10.663208303408391</v>
      </c>
      <c r="S217" s="61">
        <v>7.8074128283369308</v>
      </c>
      <c r="T217" s="61">
        <v>9.6874334229601402</v>
      </c>
      <c r="U217" s="61">
        <v>11.10971512115426</v>
      </c>
      <c r="V217" s="61">
        <v>9.5100455348839006</v>
      </c>
      <c r="W217" s="62">
        <v>115737.38250000001</v>
      </c>
      <c r="X217" s="62">
        <v>122138.5885</v>
      </c>
      <c r="Y217" s="62">
        <v>125384.2865</v>
      </c>
      <c r="Z217" s="61">
        <v>6.3232989092616902</v>
      </c>
      <c r="AA217" s="62">
        <v>7928.42333984375</v>
      </c>
      <c r="AB217" s="62">
        <v>5228.30078125</v>
      </c>
      <c r="AC217" s="59">
        <v>10</v>
      </c>
      <c r="AD217" s="59" t="s">
        <v>83</v>
      </c>
      <c r="AE217" s="59"/>
      <c r="AF217" s="59"/>
      <c r="AG217" s="59"/>
      <c r="AH217" s="59"/>
    </row>
    <row r="218" spans="1:34" x14ac:dyDescent="0.35">
      <c r="A218" s="55">
        <v>231</v>
      </c>
      <c r="B218" s="55" t="s">
        <v>334</v>
      </c>
      <c r="C218" s="55" t="s">
        <v>335</v>
      </c>
      <c r="D218" s="55" t="s">
        <v>136</v>
      </c>
      <c r="E218" s="55" t="s">
        <v>89</v>
      </c>
      <c r="F218" s="55" t="s">
        <v>81</v>
      </c>
      <c r="G218" s="55" t="s">
        <v>350</v>
      </c>
      <c r="H218" s="56">
        <v>0.36660424201658393</v>
      </c>
      <c r="I218" s="56">
        <v>0.4126756598846214</v>
      </c>
      <c r="J218" s="57">
        <v>15.044790506362915</v>
      </c>
      <c r="K218" s="57">
        <v>32.15327262878418</v>
      </c>
      <c r="L218" s="57">
        <v>52.801936864852905</v>
      </c>
      <c r="M218" s="57">
        <v>13.269401367160761</v>
      </c>
      <c r="N218" s="57">
        <v>1.7753893328431101</v>
      </c>
      <c r="O218" s="57">
        <v>16.803798874857009</v>
      </c>
      <c r="P218" s="57">
        <v>15.349472714835391</v>
      </c>
      <c r="Q218" s="57">
        <v>10.019814691547781</v>
      </c>
      <c r="R218" s="57">
        <v>9.4913641973908103</v>
      </c>
      <c r="S218" s="57">
        <v>6.9069110285861601</v>
      </c>
      <c r="T218" s="57">
        <v>8.4485096437949014</v>
      </c>
      <c r="U218" s="57">
        <v>9.8790008962423403</v>
      </c>
      <c r="V218" s="57">
        <v>8.0563372527436705</v>
      </c>
      <c r="W218" s="58">
        <v>115737.38250000001</v>
      </c>
      <c r="X218" s="58">
        <v>122138.5885</v>
      </c>
      <c r="Y218" s="58">
        <v>125384.2865</v>
      </c>
      <c r="Z218" s="57">
        <v>50.567951905923636</v>
      </c>
      <c r="AA218" s="58">
        <v>63404.265625</v>
      </c>
      <c r="AB218" s="58">
        <v>47397.609375</v>
      </c>
      <c r="AC218" s="55">
        <v>10</v>
      </c>
      <c r="AD218" s="55" t="s">
        <v>83</v>
      </c>
      <c r="AE218" s="59"/>
      <c r="AF218" s="59"/>
      <c r="AG218" s="59"/>
      <c r="AH218" s="59"/>
    </row>
    <row r="219" spans="1:34" x14ac:dyDescent="0.35">
      <c r="A219" s="55">
        <v>231</v>
      </c>
      <c r="B219" s="55" t="s">
        <v>334</v>
      </c>
      <c r="C219" s="55" t="s">
        <v>335</v>
      </c>
      <c r="D219" s="55" t="s">
        <v>136</v>
      </c>
      <c r="E219" s="55" t="s">
        <v>89</v>
      </c>
      <c r="F219" s="55" t="s">
        <v>81</v>
      </c>
      <c r="G219" s="55" t="s">
        <v>351</v>
      </c>
      <c r="H219" s="56">
        <v>0.36660424201658393</v>
      </c>
      <c r="I219" s="56">
        <v>0.31933530293682838</v>
      </c>
      <c r="J219" s="57">
        <v>12.705390155315399</v>
      </c>
      <c r="K219" s="57">
        <v>30.569523572921753</v>
      </c>
      <c r="L219" s="57">
        <v>56.725084781646729</v>
      </c>
      <c r="M219" s="57">
        <v>10.831695327207349</v>
      </c>
      <c r="N219" s="57">
        <v>1.8736941573475299</v>
      </c>
      <c r="O219" s="57">
        <v>18.081205864037511</v>
      </c>
      <c r="P219" s="57">
        <v>12.488316792832791</v>
      </c>
      <c r="Q219" s="57">
        <v>10.769372153837869</v>
      </c>
      <c r="R219" s="57">
        <v>10.24736349446815</v>
      </c>
      <c r="S219" s="57">
        <v>7.3420014600495502</v>
      </c>
      <c r="T219" s="57">
        <v>8.98152124086557</v>
      </c>
      <c r="U219" s="57">
        <v>10.70117767730345</v>
      </c>
      <c r="V219" s="57">
        <v>8.6836518320513694</v>
      </c>
      <c r="W219" s="58">
        <v>115737.38250000001</v>
      </c>
      <c r="X219" s="58">
        <v>122138.5885</v>
      </c>
      <c r="Y219" s="58">
        <v>125384.2865</v>
      </c>
      <c r="Z219" s="57">
        <v>49.432048094074389</v>
      </c>
      <c r="AA219" s="58">
        <v>61980.01953125</v>
      </c>
      <c r="AB219" s="58">
        <v>38763.65234375</v>
      </c>
      <c r="AC219" s="55">
        <v>10</v>
      </c>
      <c r="AD219" s="55" t="s">
        <v>83</v>
      </c>
      <c r="AE219" s="59"/>
      <c r="AF219" s="59"/>
      <c r="AG219" s="59"/>
      <c r="AH219" s="59"/>
    </row>
    <row r="220" spans="1:34" x14ac:dyDescent="0.35">
      <c r="A220" s="59">
        <v>242</v>
      </c>
      <c r="B220" s="59" t="s">
        <v>150</v>
      </c>
      <c r="C220" s="59" t="s">
        <v>151</v>
      </c>
      <c r="D220" s="59" t="s">
        <v>118</v>
      </c>
      <c r="E220" s="59" t="s">
        <v>80</v>
      </c>
      <c r="F220" s="59" t="s">
        <v>152</v>
      </c>
      <c r="G220" s="59" t="s">
        <v>82</v>
      </c>
      <c r="H220" s="60">
        <v>5.7576633181346997E-3</v>
      </c>
      <c r="I220" s="60">
        <v>8.9807783775876001E-3</v>
      </c>
      <c r="J220" s="61">
        <v>39.066770672798157</v>
      </c>
      <c r="K220" s="61">
        <v>14.097440242767334</v>
      </c>
      <c r="L220" s="61">
        <v>46.835789084434509</v>
      </c>
      <c r="M220" s="61">
        <v>31.48755177177971</v>
      </c>
      <c r="N220" s="61">
        <v>7.5792185381925297</v>
      </c>
      <c r="O220" s="61">
        <v>3.7446021004586201</v>
      </c>
      <c r="P220" s="61">
        <v>10.352837883143851</v>
      </c>
      <c r="Q220" s="61">
        <v>9.7961940461398598</v>
      </c>
      <c r="R220" s="61">
        <v>8.0455575843269997</v>
      </c>
      <c r="S220" s="61">
        <v>2.8106669874893999</v>
      </c>
      <c r="T220" s="61">
        <v>6.97396432055183</v>
      </c>
      <c r="U220" s="61">
        <v>8.2972658702110813</v>
      </c>
      <c r="V220" s="61">
        <v>10.91214089770688</v>
      </c>
      <c r="W220" s="62">
        <v>916.71100000000001</v>
      </c>
      <c r="X220" s="62">
        <v>916.71100000000001</v>
      </c>
      <c r="Y220" s="62">
        <v>919.42200000000003</v>
      </c>
      <c r="Z220" s="61">
        <v>19.880527641240139</v>
      </c>
      <c r="AA220" s="62">
        <v>182.78594970703125</v>
      </c>
      <c r="AB220" s="62">
        <v>4.4214911460876465</v>
      </c>
      <c r="AC220" s="59">
        <v>10</v>
      </c>
      <c r="AD220" s="59" t="s">
        <v>83</v>
      </c>
      <c r="AE220" s="59"/>
      <c r="AF220" s="59"/>
      <c r="AG220" s="59"/>
      <c r="AH220" s="59"/>
    </row>
    <row r="221" spans="1:34" x14ac:dyDescent="0.35">
      <c r="A221" s="59">
        <v>242</v>
      </c>
      <c r="B221" s="59" t="s">
        <v>150</v>
      </c>
      <c r="C221" s="59" t="s">
        <v>151</v>
      </c>
      <c r="D221" s="59" t="s">
        <v>118</v>
      </c>
      <c r="E221" s="59" t="s">
        <v>80</v>
      </c>
      <c r="F221" s="59" t="s">
        <v>152</v>
      </c>
      <c r="G221" s="59" t="s">
        <v>84</v>
      </c>
      <c r="H221" s="60">
        <v>5.7576633181346997E-3</v>
      </c>
      <c r="I221" s="60">
        <v>6.5983252541533003E-3</v>
      </c>
      <c r="J221" s="61">
        <v>28.844055533409119</v>
      </c>
      <c r="K221" s="61">
        <v>23.436258733272552</v>
      </c>
      <c r="L221" s="61">
        <v>47.719687223434448</v>
      </c>
      <c r="M221" s="61">
        <v>21.753983713375362</v>
      </c>
      <c r="N221" s="61">
        <v>7.0900728554041201</v>
      </c>
      <c r="O221" s="61">
        <v>4.5027199643739699</v>
      </c>
      <c r="P221" s="61">
        <v>18.93353827885138</v>
      </c>
      <c r="Q221" s="61">
        <v>8.4302338656596412</v>
      </c>
      <c r="R221" s="61">
        <v>7.7264908986509795</v>
      </c>
      <c r="S221" s="61">
        <v>2.3909557146769003</v>
      </c>
      <c r="T221" s="61">
        <v>8.4593716086407387</v>
      </c>
      <c r="U221" s="61">
        <v>9.25854662504012</v>
      </c>
      <c r="V221" s="61">
        <v>11.45408647532717</v>
      </c>
      <c r="W221" s="62">
        <v>916.71100000000001</v>
      </c>
      <c r="X221" s="62">
        <v>916.71100000000001</v>
      </c>
      <c r="Y221" s="62">
        <v>919.42200000000003</v>
      </c>
      <c r="Z221" s="61">
        <v>14.820549988438419</v>
      </c>
      <c r="AA221" s="62">
        <v>136.26339721679688</v>
      </c>
      <c r="AB221" s="62">
        <v>2.3329343795776367</v>
      </c>
      <c r="AC221" s="59">
        <v>10</v>
      </c>
      <c r="AD221" s="59" t="s">
        <v>83</v>
      </c>
      <c r="AE221" s="59"/>
      <c r="AF221" s="59"/>
      <c r="AG221" s="59"/>
      <c r="AH221" s="59"/>
    </row>
    <row r="222" spans="1:34" x14ac:dyDescent="0.35">
      <c r="A222" s="59">
        <v>242</v>
      </c>
      <c r="B222" s="59" t="s">
        <v>150</v>
      </c>
      <c r="C222" s="59" t="s">
        <v>151</v>
      </c>
      <c r="D222" s="59" t="s">
        <v>118</v>
      </c>
      <c r="E222" s="59" t="s">
        <v>80</v>
      </c>
      <c r="F222" s="59" t="s">
        <v>152</v>
      </c>
      <c r="G222" s="59" t="s">
        <v>85</v>
      </c>
      <c r="H222" s="60">
        <v>5.7576633181346997E-3</v>
      </c>
      <c r="I222" s="60">
        <v>4.7350126515020002E-3</v>
      </c>
      <c r="J222" s="61">
        <v>42.994365096092224</v>
      </c>
      <c r="K222" s="61">
        <v>15.047158300876617</v>
      </c>
      <c r="L222" s="61">
        <v>41.958481073379517</v>
      </c>
      <c r="M222" s="61">
        <v>33.562878250458624</v>
      </c>
      <c r="N222" s="61">
        <v>9.4314856413445689</v>
      </c>
      <c r="O222" s="61">
        <v>4.4549647082577701</v>
      </c>
      <c r="P222" s="61">
        <v>10.592193017176969</v>
      </c>
      <c r="Q222" s="61">
        <v>9.2209073606770087</v>
      </c>
      <c r="R222" s="61">
        <v>6.8884955832150903</v>
      </c>
      <c r="S222" s="61">
        <v>1.9319467513112001</v>
      </c>
      <c r="T222" s="61">
        <v>6.5840924571829094</v>
      </c>
      <c r="U222" s="61">
        <v>8.8317426041351599</v>
      </c>
      <c r="V222" s="61">
        <v>8.501293626240999</v>
      </c>
      <c r="W222" s="62">
        <v>916.71100000000001</v>
      </c>
      <c r="X222" s="62">
        <v>916.71100000000001</v>
      </c>
      <c r="Y222" s="62">
        <v>919.42200000000003</v>
      </c>
      <c r="Z222" s="61">
        <v>54.175042078487365</v>
      </c>
      <c r="AA222" s="62">
        <v>498.09725952148438</v>
      </c>
      <c r="AB222" s="62">
        <v>6.1482210159301758</v>
      </c>
      <c r="AC222" s="59">
        <v>10</v>
      </c>
      <c r="AD222" s="59" t="s">
        <v>83</v>
      </c>
      <c r="AE222" s="59"/>
      <c r="AF222" s="59"/>
      <c r="AG222" s="59"/>
      <c r="AH222" s="59"/>
    </row>
    <row r="223" spans="1:34" x14ac:dyDescent="0.35">
      <c r="A223" s="59">
        <v>242</v>
      </c>
      <c r="B223" s="59" t="s">
        <v>150</v>
      </c>
      <c r="C223" s="59" t="s">
        <v>151</v>
      </c>
      <c r="D223" s="59" t="s">
        <v>118</v>
      </c>
      <c r="E223" s="59" t="s">
        <v>80</v>
      </c>
      <c r="F223" s="59" t="s">
        <v>152</v>
      </c>
      <c r="G223" s="59" t="s">
        <v>86</v>
      </c>
      <c r="H223" s="60">
        <v>5.7576633181346997E-3</v>
      </c>
      <c r="I223" s="60">
        <v>3.8577725582903E-3</v>
      </c>
      <c r="J223" s="61">
        <v>24.658478796482086</v>
      </c>
      <c r="K223" s="61">
        <v>31.44952654838562</v>
      </c>
      <c r="L223" s="61">
        <v>43.891996145248413</v>
      </c>
      <c r="M223" s="61">
        <v>21.093973058909341</v>
      </c>
      <c r="N223" s="61">
        <v>3.56450584253415</v>
      </c>
      <c r="O223" s="61">
        <v>19.211931358669421</v>
      </c>
      <c r="P223" s="61">
        <v>12.23759447839808</v>
      </c>
      <c r="Q223" s="61">
        <v>10.50309834729428</v>
      </c>
      <c r="R223" s="61">
        <v>7.3803458739513799</v>
      </c>
      <c r="S223" s="61">
        <v>2.4327034009407602</v>
      </c>
      <c r="T223" s="61">
        <v>7.5988516491031595</v>
      </c>
      <c r="U223" s="61">
        <v>8.222690155586081</v>
      </c>
      <c r="V223" s="61">
        <v>7.7543058346133105</v>
      </c>
      <c r="W223" s="62">
        <v>916.71100000000001</v>
      </c>
      <c r="X223" s="62">
        <v>916.71100000000001</v>
      </c>
      <c r="Y223" s="62">
        <v>919.42200000000003</v>
      </c>
      <c r="Z223" s="61">
        <v>11.12388029183384</v>
      </c>
      <c r="AA223" s="62">
        <v>102.27540588378906</v>
      </c>
      <c r="AB223" s="62">
        <v>0.99278426170349121</v>
      </c>
      <c r="AC223" s="59">
        <v>10</v>
      </c>
      <c r="AD223" s="59" t="s">
        <v>83</v>
      </c>
      <c r="AE223" s="59"/>
      <c r="AF223" s="59"/>
      <c r="AG223" s="59"/>
      <c r="AH223" s="59"/>
    </row>
    <row r="224" spans="1:34" x14ac:dyDescent="0.35">
      <c r="A224" s="55">
        <v>242</v>
      </c>
      <c r="B224" s="55" t="s">
        <v>150</v>
      </c>
      <c r="C224" s="55" t="s">
        <v>151</v>
      </c>
      <c r="D224" s="55" t="s">
        <v>118</v>
      </c>
      <c r="E224" s="55" t="s">
        <v>80</v>
      </c>
      <c r="F224" s="55" t="s">
        <v>152</v>
      </c>
      <c r="G224" s="55" t="s">
        <v>350</v>
      </c>
      <c r="H224" s="56">
        <v>5.7576633181346997E-3</v>
      </c>
      <c r="I224" s="56">
        <v>7.9632518907223008E-3</v>
      </c>
      <c r="J224" s="57">
        <v>35.449084639549255</v>
      </c>
      <c r="K224" s="57">
        <v>17.402327060699463</v>
      </c>
      <c r="L224" s="57">
        <v>47.148591279983521</v>
      </c>
      <c r="M224" s="57">
        <v>28.04296844753032</v>
      </c>
      <c r="N224" s="57">
        <v>7.4061162336777393</v>
      </c>
      <c r="O224" s="57">
        <v>4.0128901666835999</v>
      </c>
      <c r="P224" s="57">
        <v>13.389436314067121</v>
      </c>
      <c r="Q224" s="57">
        <v>9.3127984782413797</v>
      </c>
      <c r="R224" s="57">
        <v>7.9326440280433701</v>
      </c>
      <c r="S224" s="57">
        <v>2.6621366189077502</v>
      </c>
      <c r="T224" s="57">
        <v>7.4996306685517506</v>
      </c>
      <c r="U224" s="57">
        <v>8.637450645017001</v>
      </c>
      <c r="V224" s="57">
        <v>11.10392839928088</v>
      </c>
      <c r="W224" s="58">
        <v>916.71100000000001</v>
      </c>
      <c r="X224" s="58">
        <v>916.71100000000001</v>
      </c>
      <c r="Y224" s="58">
        <v>919.42200000000003</v>
      </c>
      <c r="Z224" s="57">
        <v>34.701077629678579</v>
      </c>
      <c r="AA224" s="58">
        <v>319.04934692382813</v>
      </c>
      <c r="AB224" s="58">
        <v>6.7544255256652832</v>
      </c>
      <c r="AC224" s="55">
        <v>10</v>
      </c>
      <c r="AD224" s="55" t="s">
        <v>83</v>
      </c>
      <c r="AE224" s="59"/>
      <c r="AF224" s="59"/>
      <c r="AG224" s="59"/>
      <c r="AH224" s="59"/>
    </row>
    <row r="225" spans="1:34" x14ac:dyDescent="0.35">
      <c r="A225" s="55">
        <v>242</v>
      </c>
      <c r="B225" s="55" t="s">
        <v>150</v>
      </c>
      <c r="C225" s="55" t="s">
        <v>151</v>
      </c>
      <c r="D225" s="55" t="s">
        <v>118</v>
      </c>
      <c r="E225" s="55" t="s">
        <v>80</v>
      </c>
      <c r="F225" s="55" t="s">
        <v>152</v>
      </c>
      <c r="G225" s="55" t="s">
        <v>351</v>
      </c>
      <c r="H225" s="56">
        <v>5.7576633181346997E-3</v>
      </c>
      <c r="I225" s="56">
        <v>4.5855719956709997E-3</v>
      </c>
      <c r="J225" s="57">
        <v>40.36654531955719</v>
      </c>
      <c r="K225" s="57">
        <v>17.397871613502502</v>
      </c>
      <c r="L225" s="57">
        <v>42.235583066940308</v>
      </c>
      <c r="M225" s="57">
        <v>31.775889912736183</v>
      </c>
      <c r="N225" s="57">
        <v>8.5906560482833996</v>
      </c>
      <c r="O225" s="57">
        <v>6.5698678933680794</v>
      </c>
      <c r="P225" s="57">
        <v>10.82800467641286</v>
      </c>
      <c r="Q225" s="57">
        <v>9.4046653012996408</v>
      </c>
      <c r="R225" s="57">
        <v>6.9589853912574995</v>
      </c>
      <c r="S225" s="57">
        <v>2.0037129793142499</v>
      </c>
      <c r="T225" s="57">
        <v>6.7295232559339793</v>
      </c>
      <c r="U225" s="57">
        <v>8.7444559012611798</v>
      </c>
      <c r="V225" s="57">
        <v>8.3942386401332509</v>
      </c>
      <c r="W225" s="58">
        <v>916.71100000000001</v>
      </c>
      <c r="X225" s="58">
        <v>916.71100000000001</v>
      </c>
      <c r="Y225" s="58">
        <v>919.42200000000003</v>
      </c>
      <c r="Z225" s="57">
        <v>65.298922370321051</v>
      </c>
      <c r="AA225" s="58">
        <v>600.3726806640625</v>
      </c>
      <c r="AB225" s="58">
        <v>7.1410055160522461</v>
      </c>
      <c r="AC225" s="55">
        <v>10</v>
      </c>
      <c r="AD225" s="55" t="s">
        <v>83</v>
      </c>
      <c r="AE225" s="59"/>
      <c r="AF225" s="59"/>
      <c r="AG225" s="59"/>
      <c r="AH225" s="59"/>
    </row>
    <row r="226" spans="1:34" x14ac:dyDescent="0.35">
      <c r="A226" s="59">
        <v>266</v>
      </c>
      <c r="B226" s="59" t="s">
        <v>228</v>
      </c>
      <c r="C226" s="59" t="s">
        <v>229</v>
      </c>
      <c r="D226" s="59" t="s">
        <v>136</v>
      </c>
      <c r="E226" s="59" t="s">
        <v>89</v>
      </c>
      <c r="F226" s="59" t="s">
        <v>230</v>
      </c>
      <c r="G226" s="59" t="s">
        <v>82</v>
      </c>
      <c r="H226" s="60">
        <v>3.6656730607904003E-2</v>
      </c>
      <c r="I226" s="60">
        <v>4.7849688692570599E-2</v>
      </c>
      <c r="J226" s="61">
        <v>39.128950238227844</v>
      </c>
      <c r="K226" s="61">
        <v>24.104249477386475</v>
      </c>
      <c r="L226" s="61">
        <v>36.766797304153442</v>
      </c>
      <c r="M226" s="61">
        <v>29.75409759162736</v>
      </c>
      <c r="N226" s="61">
        <v>9.3748542473557297</v>
      </c>
      <c r="O226" s="61">
        <v>9.6354162774409495</v>
      </c>
      <c r="P226" s="61">
        <v>14.4688336744904</v>
      </c>
      <c r="Q226" s="61">
        <v>5.8313403530497299</v>
      </c>
      <c r="R226" s="61">
        <v>10.25029197535078</v>
      </c>
      <c r="S226" s="61">
        <v>6.4427727213227799</v>
      </c>
      <c r="T226" s="61">
        <v>4.2575025816913898</v>
      </c>
      <c r="U226" s="61">
        <v>5.38691882590392</v>
      </c>
      <c r="V226" s="61">
        <v>4.5979717517674201</v>
      </c>
      <c r="W226" s="62">
        <v>2376.7220000000002</v>
      </c>
      <c r="X226" s="62">
        <v>2376.7220000000002</v>
      </c>
      <c r="Y226" s="62">
        <v>2430.7469999999998</v>
      </c>
      <c r="Z226" s="61">
        <v>27.621168901361642</v>
      </c>
      <c r="AA226" s="62">
        <v>671.4007568359375</v>
      </c>
      <c r="AB226" s="62">
        <v>74.5433349609375</v>
      </c>
      <c r="AC226" s="59">
        <v>10</v>
      </c>
      <c r="AD226" s="59" t="s">
        <v>83</v>
      </c>
      <c r="AE226" s="59"/>
      <c r="AF226" s="59"/>
      <c r="AG226" s="59"/>
      <c r="AH226" s="59"/>
    </row>
    <row r="227" spans="1:34" x14ac:dyDescent="0.35">
      <c r="A227" s="59">
        <v>266</v>
      </c>
      <c r="B227" s="59" t="s">
        <v>228</v>
      </c>
      <c r="C227" s="59" t="s">
        <v>229</v>
      </c>
      <c r="D227" s="59" t="s">
        <v>136</v>
      </c>
      <c r="E227" s="59" t="s">
        <v>89</v>
      </c>
      <c r="F227" s="59" t="s">
        <v>230</v>
      </c>
      <c r="G227" s="59" t="s">
        <v>84</v>
      </c>
      <c r="H227" s="60">
        <v>3.6656730607904003E-2</v>
      </c>
      <c r="I227" s="60">
        <v>3.4304666884569103E-2</v>
      </c>
      <c r="J227" s="61">
        <v>34.851983189582825</v>
      </c>
      <c r="K227" s="61">
        <v>25.49184262752533</v>
      </c>
      <c r="L227" s="61">
        <v>39.656174182891846</v>
      </c>
      <c r="M227" s="61">
        <v>26.888136495467151</v>
      </c>
      <c r="N227" s="61">
        <v>7.9638463803088602</v>
      </c>
      <c r="O227" s="61">
        <v>9.2312673008850403</v>
      </c>
      <c r="P227" s="61">
        <v>16.260575226559741</v>
      </c>
      <c r="Q227" s="61">
        <v>6.8240573044933601</v>
      </c>
      <c r="R227" s="61">
        <v>10.531839071888061</v>
      </c>
      <c r="S227" s="61">
        <v>7.3200538305222205</v>
      </c>
      <c r="T227" s="61">
        <v>4.3788896868234399</v>
      </c>
      <c r="U227" s="61">
        <v>6.0802247112715699</v>
      </c>
      <c r="V227" s="61">
        <v>4.5211099917813895</v>
      </c>
      <c r="W227" s="62">
        <v>2376.7220000000002</v>
      </c>
      <c r="X227" s="62">
        <v>2376.7220000000002</v>
      </c>
      <c r="Y227" s="62">
        <v>2430.7469999999998</v>
      </c>
      <c r="Z227" s="61">
        <v>16.128025107024278</v>
      </c>
      <c r="AA227" s="62">
        <v>392.031494140625</v>
      </c>
      <c r="AB227" s="62">
        <v>31.447210311889648</v>
      </c>
      <c r="AC227" s="59">
        <v>10</v>
      </c>
      <c r="AD227" s="59" t="s">
        <v>83</v>
      </c>
      <c r="AE227" s="59"/>
      <c r="AF227" s="59"/>
      <c r="AG227" s="59"/>
      <c r="AH227" s="59"/>
    </row>
    <row r="228" spans="1:34" x14ac:dyDescent="0.35">
      <c r="A228" s="59">
        <v>266</v>
      </c>
      <c r="B228" s="59" t="s">
        <v>228</v>
      </c>
      <c r="C228" s="59" t="s">
        <v>229</v>
      </c>
      <c r="D228" s="59" t="s">
        <v>136</v>
      </c>
      <c r="E228" s="59" t="s">
        <v>89</v>
      </c>
      <c r="F228" s="59" t="s">
        <v>230</v>
      </c>
      <c r="G228" s="59" t="s">
        <v>85</v>
      </c>
      <c r="H228" s="60">
        <v>3.6656730607904003E-2</v>
      </c>
      <c r="I228" s="60">
        <v>2.6940482492412501E-2</v>
      </c>
      <c r="J228" s="61">
        <v>37.116530537605286</v>
      </c>
      <c r="K228" s="61">
        <v>22.817333042621613</v>
      </c>
      <c r="L228" s="61">
        <v>40.066134929656982</v>
      </c>
      <c r="M228" s="61">
        <v>27.358149212318573</v>
      </c>
      <c r="N228" s="61">
        <v>9.7583820084469703</v>
      </c>
      <c r="O228" s="61">
        <v>10.24880976099354</v>
      </c>
      <c r="P228" s="61">
        <v>12.568523676502611</v>
      </c>
      <c r="Q228" s="61">
        <v>6.5761469183914709</v>
      </c>
      <c r="R228" s="61">
        <v>10.58440281184112</v>
      </c>
      <c r="S228" s="61">
        <v>7.0010491054715196</v>
      </c>
      <c r="T228" s="61">
        <v>4.7237619799069597</v>
      </c>
      <c r="U228" s="61">
        <v>6.0851311364832199</v>
      </c>
      <c r="V228" s="61">
        <v>5.0956433896434801</v>
      </c>
      <c r="W228" s="62">
        <v>2376.7220000000002</v>
      </c>
      <c r="X228" s="62">
        <v>2376.7220000000002</v>
      </c>
      <c r="Y228" s="62">
        <v>2430.7469999999998</v>
      </c>
      <c r="Z228" s="61">
        <v>49.739491001764321</v>
      </c>
      <c r="AA228" s="62">
        <v>1209.0411376953125</v>
      </c>
      <c r="AB228" s="62">
        <v>78.294158935546875</v>
      </c>
      <c r="AC228" s="59">
        <v>10</v>
      </c>
      <c r="AD228" s="59" t="s">
        <v>83</v>
      </c>
      <c r="AE228" s="59"/>
      <c r="AF228" s="59"/>
      <c r="AG228" s="59"/>
      <c r="AH228" s="59"/>
    </row>
    <row r="229" spans="1:34" x14ac:dyDescent="0.35">
      <c r="A229" s="59">
        <v>266</v>
      </c>
      <c r="B229" s="59" t="s">
        <v>228</v>
      </c>
      <c r="C229" s="59" t="s">
        <v>229</v>
      </c>
      <c r="D229" s="59" t="s">
        <v>136</v>
      </c>
      <c r="E229" s="59" t="s">
        <v>89</v>
      </c>
      <c r="F229" s="59" t="s">
        <v>230</v>
      </c>
      <c r="G229" s="59" t="s">
        <v>86</v>
      </c>
      <c r="H229" s="60">
        <v>3.6656730607904003E-2</v>
      </c>
      <c r="I229" s="60">
        <v>6.9223545922903307E-2</v>
      </c>
      <c r="J229" s="61">
        <v>13.510167598724365</v>
      </c>
      <c r="K229" s="61">
        <v>28.443038463592529</v>
      </c>
      <c r="L229" s="61">
        <v>58.046793937683105</v>
      </c>
      <c r="M229" s="61">
        <v>10.064399306591559</v>
      </c>
      <c r="N229" s="61">
        <v>3.4457680385705798</v>
      </c>
      <c r="O229" s="61">
        <v>23.85858076114144</v>
      </c>
      <c r="P229" s="61">
        <v>4.5844563089330599</v>
      </c>
      <c r="Q229" s="61">
        <v>10.79024490807452</v>
      </c>
      <c r="R229" s="61">
        <v>11.79761290862273</v>
      </c>
      <c r="S229" s="61">
        <v>9.2778748146801995</v>
      </c>
      <c r="T229" s="61">
        <v>8.4502015914628092</v>
      </c>
      <c r="U229" s="61">
        <v>9.1936327356023906</v>
      </c>
      <c r="V229" s="61">
        <v>8.5372286263202</v>
      </c>
      <c r="W229" s="62">
        <v>2376.7220000000002</v>
      </c>
      <c r="X229" s="62">
        <v>2376.7220000000002</v>
      </c>
      <c r="Y229" s="62">
        <v>2430.7469999999998</v>
      </c>
      <c r="Z229" s="61">
        <v>6.5113149898497609</v>
      </c>
      <c r="AA229" s="62">
        <v>158.27359008789063</v>
      </c>
      <c r="AB229" s="62">
        <v>25.893913269042969</v>
      </c>
      <c r="AC229" s="59">
        <v>10</v>
      </c>
      <c r="AD229" s="59" t="s">
        <v>83</v>
      </c>
      <c r="AE229" s="59"/>
      <c r="AF229" s="59"/>
      <c r="AG229" s="59"/>
      <c r="AH229" s="59"/>
    </row>
    <row r="230" spans="1:34" x14ac:dyDescent="0.35">
      <c r="A230" s="55">
        <v>266</v>
      </c>
      <c r="B230" s="55" t="s">
        <v>228</v>
      </c>
      <c r="C230" s="55" t="s">
        <v>229</v>
      </c>
      <c r="D230" s="55" t="s">
        <v>136</v>
      </c>
      <c r="E230" s="55" t="s">
        <v>89</v>
      </c>
      <c r="F230" s="55" t="s">
        <v>230</v>
      </c>
      <c r="G230" s="55" t="s">
        <v>350</v>
      </c>
      <c r="H230" s="56">
        <v>3.6656730607904003E-2</v>
      </c>
      <c r="I230" s="56">
        <v>4.2856352089552602E-2</v>
      </c>
      <c r="J230" s="57">
        <v>37.866875529289246</v>
      </c>
      <c r="K230" s="57">
        <v>24.513709545135498</v>
      </c>
      <c r="L230" s="57">
        <v>37.619414925575256</v>
      </c>
      <c r="M230" s="57">
        <v>28.90839155550427</v>
      </c>
      <c r="N230" s="57">
        <v>8.9584850678238315</v>
      </c>
      <c r="O230" s="57">
        <v>9.5161574258730308</v>
      </c>
      <c r="P230" s="57">
        <v>14.99755217237497</v>
      </c>
      <c r="Q230" s="57">
        <v>6.1242775876557296</v>
      </c>
      <c r="R230" s="57">
        <v>10.33337268405732</v>
      </c>
      <c r="S230" s="57">
        <v>6.7016464130908409</v>
      </c>
      <c r="T230" s="57">
        <v>4.2933222610496502</v>
      </c>
      <c r="U230" s="57">
        <v>5.5915039380048901</v>
      </c>
      <c r="V230" s="57">
        <v>4.5752908945658701</v>
      </c>
      <c r="W230" s="58">
        <v>2376.7220000000002</v>
      </c>
      <c r="X230" s="58">
        <v>2376.7220000000002</v>
      </c>
      <c r="Y230" s="58">
        <v>2430.7469999999998</v>
      </c>
      <c r="Z230" s="57">
        <v>43.749194008385182</v>
      </c>
      <c r="AA230" s="58">
        <v>1063.4322509765625</v>
      </c>
      <c r="AB230" s="58">
        <v>105.99053955078125</v>
      </c>
      <c r="AC230" s="55">
        <v>10</v>
      </c>
      <c r="AD230" s="55" t="s">
        <v>83</v>
      </c>
      <c r="AE230" s="59"/>
      <c r="AF230" s="59"/>
      <c r="AG230" s="59"/>
      <c r="AH230" s="59"/>
    </row>
    <row r="231" spans="1:34" x14ac:dyDescent="0.35">
      <c r="A231" s="55">
        <v>266</v>
      </c>
      <c r="B231" s="55" t="s">
        <v>228</v>
      </c>
      <c r="C231" s="55" t="s">
        <v>229</v>
      </c>
      <c r="D231" s="55" t="s">
        <v>136</v>
      </c>
      <c r="E231" s="55" t="s">
        <v>89</v>
      </c>
      <c r="F231" s="55" t="s">
        <v>230</v>
      </c>
      <c r="G231" s="55" t="s">
        <v>351</v>
      </c>
      <c r="H231" s="56">
        <v>3.6656730607904003E-2</v>
      </c>
      <c r="I231" s="56">
        <v>3.1834960711493901E-2</v>
      </c>
      <c r="J231" s="57">
        <v>31.174725294113159</v>
      </c>
      <c r="K231" s="57">
        <v>24.233342707157135</v>
      </c>
      <c r="L231" s="57">
        <v>44.591933488845825</v>
      </c>
      <c r="M231" s="57">
        <v>23.005249580841991</v>
      </c>
      <c r="N231" s="57">
        <v>8.1694741560194295</v>
      </c>
      <c r="O231" s="57">
        <v>13.674438528263089</v>
      </c>
      <c r="P231" s="57">
        <v>10.558904936123751</v>
      </c>
      <c r="Q231" s="57">
        <v>7.63685068051897</v>
      </c>
      <c r="R231" s="57">
        <v>10.88977219742684</v>
      </c>
      <c r="S231" s="57">
        <v>7.57413440186928</v>
      </c>
      <c r="T231" s="57">
        <v>5.6617203579502302</v>
      </c>
      <c r="U231" s="57">
        <v>6.8675522735420396</v>
      </c>
      <c r="V231" s="57">
        <v>5.9619028874441602</v>
      </c>
      <c r="W231" s="58">
        <v>2376.7220000000002</v>
      </c>
      <c r="X231" s="58">
        <v>2376.7220000000002</v>
      </c>
      <c r="Y231" s="58">
        <v>2430.7469999999998</v>
      </c>
      <c r="Z231" s="57">
        <v>56.25080599161393</v>
      </c>
      <c r="AA231" s="58">
        <v>1367.3148193359375</v>
      </c>
      <c r="AB231" s="58">
        <v>104.18807983398438</v>
      </c>
      <c r="AC231" s="55">
        <v>10</v>
      </c>
      <c r="AD231" s="55" t="s">
        <v>83</v>
      </c>
      <c r="AE231" s="59"/>
      <c r="AF231" s="59"/>
      <c r="AG231" s="59"/>
      <c r="AH231" s="59"/>
    </row>
    <row r="232" spans="1:34" x14ac:dyDescent="0.35">
      <c r="A232" s="59">
        <v>270</v>
      </c>
      <c r="B232" s="59" t="s">
        <v>285</v>
      </c>
      <c r="C232" s="59" t="s">
        <v>286</v>
      </c>
      <c r="D232" s="59" t="s">
        <v>136</v>
      </c>
      <c r="E232" s="59" t="s">
        <v>89</v>
      </c>
      <c r="F232" s="59" t="s">
        <v>108</v>
      </c>
      <c r="G232" s="59" t="s">
        <v>82</v>
      </c>
      <c r="H232" s="60">
        <v>0.19802306451214541</v>
      </c>
      <c r="I232" s="60">
        <v>0.23284385689953591</v>
      </c>
      <c r="J232" s="61">
        <v>32.960024476051331</v>
      </c>
      <c r="K232" s="61">
        <v>32.916179299354553</v>
      </c>
      <c r="L232" s="61">
        <v>34.123796224594116</v>
      </c>
      <c r="M232" s="61">
        <v>25.264829582053199</v>
      </c>
      <c r="N232" s="61">
        <v>7.6951948455432406</v>
      </c>
      <c r="O232" s="61">
        <v>11.05521819657524</v>
      </c>
      <c r="P232" s="61">
        <v>21.860961862521012</v>
      </c>
      <c r="Q232" s="61">
        <v>11.48713101428711</v>
      </c>
      <c r="R232" s="61">
        <v>8.0795361628199505</v>
      </c>
      <c r="S232" s="61">
        <v>2.6618184629844999</v>
      </c>
      <c r="T232" s="61">
        <v>7.3957872515904608</v>
      </c>
      <c r="U232" s="61">
        <v>3.5486919077221297</v>
      </c>
      <c r="V232" s="61">
        <v>0.95083071390185003</v>
      </c>
      <c r="W232" s="62">
        <v>2515.7334999999998</v>
      </c>
      <c r="X232" s="62">
        <v>2576.0095000000001</v>
      </c>
      <c r="Y232" s="62">
        <v>2636.47</v>
      </c>
      <c r="Z232" s="61">
        <v>31.773287282554552</v>
      </c>
      <c r="AA232" s="62">
        <v>837.69317626953125</v>
      </c>
      <c r="AB232" s="62">
        <v>405.07687377929688</v>
      </c>
      <c r="AC232" s="59">
        <v>10</v>
      </c>
      <c r="AD232" s="59" t="s">
        <v>83</v>
      </c>
      <c r="AE232" s="59"/>
      <c r="AF232" s="59"/>
      <c r="AG232" s="59"/>
      <c r="AH232" s="59"/>
    </row>
    <row r="233" spans="1:34" x14ac:dyDescent="0.35">
      <c r="A233" s="59">
        <v>270</v>
      </c>
      <c r="B233" s="59" t="s">
        <v>285</v>
      </c>
      <c r="C233" s="59" t="s">
        <v>286</v>
      </c>
      <c r="D233" s="59" t="s">
        <v>136</v>
      </c>
      <c r="E233" s="59" t="s">
        <v>89</v>
      </c>
      <c r="F233" s="59" t="s">
        <v>108</v>
      </c>
      <c r="G233" s="59" t="s">
        <v>84</v>
      </c>
      <c r="H233" s="60">
        <v>0.19802306451214541</v>
      </c>
      <c r="I233" s="60">
        <v>0.2099550641603399</v>
      </c>
      <c r="J233" s="61">
        <v>31.072911620140076</v>
      </c>
      <c r="K233" s="61">
        <v>34.636378288269043</v>
      </c>
      <c r="L233" s="61">
        <v>34.29071307182312</v>
      </c>
      <c r="M233" s="61">
        <v>23.344594637890459</v>
      </c>
      <c r="N233" s="61">
        <v>7.7283168934205202</v>
      </c>
      <c r="O233" s="61">
        <v>9.5907459694192987</v>
      </c>
      <c r="P233" s="61">
        <v>25.04563168962035</v>
      </c>
      <c r="Q233" s="61">
        <v>11.687450256137639</v>
      </c>
      <c r="R233" s="61">
        <v>7.9154004604966701</v>
      </c>
      <c r="S233" s="61">
        <v>3.3108733211023105</v>
      </c>
      <c r="T233" s="61">
        <v>7.4742491294916196</v>
      </c>
      <c r="U233" s="61">
        <v>3.0987025298277802</v>
      </c>
      <c r="V233" s="61">
        <v>0.80403511259216998</v>
      </c>
      <c r="W233" s="62">
        <v>2515.7334999999998</v>
      </c>
      <c r="X233" s="62">
        <v>2576.0095000000001</v>
      </c>
      <c r="Y233" s="62">
        <v>2636.47</v>
      </c>
      <c r="Z233" s="61">
        <v>19.698951004837507</v>
      </c>
      <c r="AA233" s="62">
        <v>519.35693359375</v>
      </c>
      <c r="AB233" s="62">
        <v>231.15931701660156</v>
      </c>
      <c r="AC233" s="59">
        <v>10</v>
      </c>
      <c r="AD233" s="59" t="s">
        <v>83</v>
      </c>
      <c r="AE233" s="59"/>
      <c r="AF233" s="59"/>
      <c r="AG233" s="59"/>
      <c r="AH233" s="59"/>
    </row>
    <row r="234" spans="1:34" x14ac:dyDescent="0.35">
      <c r="A234" s="59">
        <v>270</v>
      </c>
      <c r="B234" s="59" t="s">
        <v>285</v>
      </c>
      <c r="C234" s="59" t="s">
        <v>286</v>
      </c>
      <c r="D234" s="59" t="s">
        <v>136</v>
      </c>
      <c r="E234" s="59" t="s">
        <v>89</v>
      </c>
      <c r="F234" s="59" t="s">
        <v>108</v>
      </c>
      <c r="G234" s="59" t="s">
        <v>85</v>
      </c>
      <c r="H234" s="60">
        <v>0.19802306451214541</v>
      </c>
      <c r="I234" s="60">
        <v>0.1662637713159606</v>
      </c>
      <c r="J234" s="61">
        <v>33.842229843139648</v>
      </c>
      <c r="K234" s="61">
        <v>31.986460089683533</v>
      </c>
      <c r="L234" s="61">
        <v>34.171313047409058</v>
      </c>
      <c r="M234" s="61">
        <v>25.549042345706901</v>
      </c>
      <c r="N234" s="61">
        <v>8.2931880341556887</v>
      </c>
      <c r="O234" s="61">
        <v>10.319916348282481</v>
      </c>
      <c r="P234" s="61">
        <v>21.666542549261319</v>
      </c>
      <c r="Q234" s="61">
        <v>11.687897038352579</v>
      </c>
      <c r="R234" s="61">
        <v>8.1099050669782802</v>
      </c>
      <c r="S234" s="61">
        <v>2.7422055703813597</v>
      </c>
      <c r="T234" s="61">
        <v>7.2175201828217297</v>
      </c>
      <c r="U234" s="61">
        <v>3.4349406980617001</v>
      </c>
      <c r="V234" s="61">
        <v>0.97884216599886997</v>
      </c>
      <c r="W234" s="62">
        <v>2515.7334999999998</v>
      </c>
      <c r="X234" s="62">
        <v>2576.0095000000001</v>
      </c>
      <c r="Y234" s="62">
        <v>2636.47</v>
      </c>
      <c r="Z234" s="61">
        <v>42.620382609599325</v>
      </c>
      <c r="AA234" s="62">
        <v>1123.673583984375</v>
      </c>
      <c r="AB234" s="62">
        <v>396.88714599609375</v>
      </c>
      <c r="AC234" s="59">
        <v>10</v>
      </c>
      <c r="AD234" s="59" t="s">
        <v>83</v>
      </c>
      <c r="AE234" s="59"/>
      <c r="AF234" s="59"/>
      <c r="AG234" s="59"/>
      <c r="AH234" s="59"/>
    </row>
    <row r="235" spans="1:34" x14ac:dyDescent="0.35">
      <c r="A235" s="59">
        <v>270</v>
      </c>
      <c r="B235" s="59" t="s">
        <v>285</v>
      </c>
      <c r="C235" s="59" t="s">
        <v>286</v>
      </c>
      <c r="D235" s="59" t="s">
        <v>136</v>
      </c>
      <c r="E235" s="59" t="s">
        <v>89</v>
      </c>
      <c r="F235" s="59" t="s">
        <v>108</v>
      </c>
      <c r="G235" s="59" t="s">
        <v>86</v>
      </c>
      <c r="H235" s="60">
        <v>0.19802306451214541</v>
      </c>
      <c r="I235" s="60">
        <v>0.20064654902058279</v>
      </c>
      <c r="J235" s="61">
        <v>30.03675639629364</v>
      </c>
      <c r="K235" s="61">
        <v>33.931508660316467</v>
      </c>
      <c r="L235" s="61">
        <v>36.031734943389893</v>
      </c>
      <c r="M235" s="61">
        <v>23.115615984215278</v>
      </c>
      <c r="N235" s="61">
        <v>6.9211396780288998</v>
      </c>
      <c r="O235" s="61">
        <v>12.46715800729992</v>
      </c>
      <c r="P235" s="61">
        <v>21.464351680886558</v>
      </c>
      <c r="Q235" s="61">
        <v>11.775915484743809</v>
      </c>
      <c r="R235" s="61">
        <v>8.5583227586753789</v>
      </c>
      <c r="S235" s="61">
        <v>3.0311872257940999</v>
      </c>
      <c r="T235" s="61">
        <v>8.0251307700823293</v>
      </c>
      <c r="U235" s="61">
        <v>3.6707311475777096</v>
      </c>
      <c r="V235" s="61">
        <v>0.97044726269607007</v>
      </c>
      <c r="W235" s="62">
        <v>2515.7334999999998</v>
      </c>
      <c r="X235" s="62">
        <v>2576.0095000000001</v>
      </c>
      <c r="Y235" s="62">
        <v>2636.47</v>
      </c>
      <c r="Z235" s="61">
        <v>5.9073791030082905</v>
      </c>
      <c r="AA235" s="62">
        <v>155.74627685546875</v>
      </c>
      <c r="AB235" s="62">
        <v>66.706436157226563</v>
      </c>
      <c r="AC235" s="59">
        <v>10</v>
      </c>
      <c r="AD235" s="59" t="s">
        <v>83</v>
      </c>
      <c r="AE235" s="59"/>
      <c r="AF235" s="59"/>
      <c r="AG235" s="59"/>
      <c r="AH235" s="59"/>
    </row>
    <row r="236" spans="1:34" x14ac:dyDescent="0.35">
      <c r="A236" s="55">
        <v>270</v>
      </c>
      <c r="B236" s="55" t="s">
        <v>285</v>
      </c>
      <c r="C236" s="55" t="s">
        <v>286</v>
      </c>
      <c r="D236" s="55" t="s">
        <v>136</v>
      </c>
      <c r="E236" s="55" t="s">
        <v>89</v>
      </c>
      <c r="F236" s="55" t="s">
        <v>108</v>
      </c>
      <c r="G236" s="55" t="s">
        <v>350</v>
      </c>
      <c r="H236" s="56">
        <v>0.19802306451214541</v>
      </c>
      <c r="I236" s="56">
        <v>0.22408408227672391</v>
      </c>
      <c r="J236" s="57">
        <v>32.283344864845276</v>
      </c>
      <c r="K236" s="57">
        <v>33.533006906509399</v>
      </c>
      <c r="L236" s="57">
        <v>34.183648228645325</v>
      </c>
      <c r="M236" s="57">
        <v>24.576272798484521</v>
      </c>
      <c r="N236" s="57">
        <v>7.7070717311406298</v>
      </c>
      <c r="O236" s="57">
        <v>10.530088555839571</v>
      </c>
      <c r="P236" s="57">
        <v>23.002919006642781</v>
      </c>
      <c r="Q236" s="57">
        <v>11.558961377168259</v>
      </c>
      <c r="R236" s="57">
        <v>8.0206804735180999</v>
      </c>
      <c r="S236" s="57">
        <v>2.8945561948043701</v>
      </c>
      <c r="T236" s="57">
        <v>7.42392206834562</v>
      </c>
      <c r="U236" s="57">
        <v>3.3873349656328697</v>
      </c>
      <c r="V236" s="57">
        <v>0.89819282842480996</v>
      </c>
      <c r="W236" s="58">
        <v>2515.7334999999998</v>
      </c>
      <c r="X236" s="58">
        <v>2576.0095000000001</v>
      </c>
      <c r="Y236" s="58">
        <v>2636.47</v>
      </c>
      <c r="Z236" s="57">
        <v>51.472238287391761</v>
      </c>
      <c r="AA236" s="58">
        <v>1357.0501708984375</v>
      </c>
      <c r="AB236" s="58">
        <v>636.2362060546875</v>
      </c>
      <c r="AC236" s="55">
        <v>10</v>
      </c>
      <c r="AD236" s="55" t="s">
        <v>83</v>
      </c>
      <c r="AE236" s="59"/>
      <c r="AF236" s="59"/>
      <c r="AG236" s="59"/>
      <c r="AH236" s="59"/>
    </row>
    <row r="237" spans="1:34" x14ac:dyDescent="0.35">
      <c r="A237" s="55">
        <v>270</v>
      </c>
      <c r="B237" s="55" t="s">
        <v>285</v>
      </c>
      <c r="C237" s="55" t="s">
        <v>286</v>
      </c>
      <c r="D237" s="55" t="s">
        <v>136</v>
      </c>
      <c r="E237" s="55" t="s">
        <v>89</v>
      </c>
      <c r="F237" s="55" t="s">
        <v>108</v>
      </c>
      <c r="G237" s="55" t="s">
        <v>351</v>
      </c>
      <c r="H237" s="56">
        <v>0.19802306451214541</v>
      </c>
      <c r="I237" s="56">
        <v>0.17044925392112381</v>
      </c>
      <c r="J237" s="57">
        <v>33.296912908554077</v>
      </c>
      <c r="K237" s="57">
        <v>32.265180349349976</v>
      </c>
      <c r="L237" s="57">
        <v>34.437906742095947</v>
      </c>
      <c r="M237" s="57">
        <v>25.200336377602671</v>
      </c>
      <c r="N237" s="57">
        <v>8.0965757766901589</v>
      </c>
      <c r="O237" s="57">
        <v>10.627612522413859</v>
      </c>
      <c r="P237" s="57">
        <v>21.637568932629939</v>
      </c>
      <c r="Q237" s="57">
        <v>11.70050993597123</v>
      </c>
      <c r="R237" s="57">
        <v>8.1741625796660902</v>
      </c>
      <c r="S237" s="57">
        <v>2.7836161630788401</v>
      </c>
      <c r="T237" s="57">
        <v>7.3332494426581905</v>
      </c>
      <c r="U237" s="57">
        <v>3.4687290790332304</v>
      </c>
      <c r="V237" s="57">
        <v>0.97763919025666002</v>
      </c>
      <c r="W237" s="58">
        <v>2515.7334999999998</v>
      </c>
      <c r="X237" s="58">
        <v>2576.0095000000001</v>
      </c>
      <c r="Y237" s="58">
        <v>2636.47</v>
      </c>
      <c r="Z237" s="57">
        <v>48.527761712607855</v>
      </c>
      <c r="AA237" s="58">
        <v>1279.419921875</v>
      </c>
      <c r="AB237" s="58">
        <v>463.59359741210938</v>
      </c>
      <c r="AC237" s="55">
        <v>10</v>
      </c>
      <c r="AD237" s="55" t="s">
        <v>83</v>
      </c>
      <c r="AE237" s="59"/>
      <c r="AF237" s="59"/>
      <c r="AG237" s="59"/>
      <c r="AH237" s="59"/>
    </row>
    <row r="238" spans="1:34" x14ac:dyDescent="0.35">
      <c r="A238" s="59">
        <v>268</v>
      </c>
      <c r="B238" s="59" t="s">
        <v>97</v>
      </c>
      <c r="C238" s="59" t="s">
        <v>98</v>
      </c>
      <c r="D238" s="59" t="s">
        <v>79</v>
      </c>
      <c r="E238" s="59" t="s">
        <v>80</v>
      </c>
      <c r="F238" s="59" t="s">
        <v>99</v>
      </c>
      <c r="G238" s="59" t="s">
        <v>82</v>
      </c>
      <c r="H238" s="60">
        <v>1.2446002611652999E-3</v>
      </c>
      <c r="I238" s="60">
        <v>1.6006788627105999E-3</v>
      </c>
      <c r="J238" s="61">
        <v>48.153939843177795</v>
      </c>
      <c r="K238" s="61">
        <v>29.457485675811768</v>
      </c>
      <c r="L238" s="61">
        <v>22.388577461242676</v>
      </c>
      <c r="M238" s="61">
        <v>16.464061018086127</v>
      </c>
      <c r="N238" s="61">
        <v>31.689877910982851</v>
      </c>
      <c r="O238" s="61">
        <v>1.7727596268372701</v>
      </c>
      <c r="P238" s="61">
        <v>27.684725080102641</v>
      </c>
      <c r="Q238" s="61">
        <v>5.8268436079358903</v>
      </c>
      <c r="R238" s="61">
        <v>3.2262632828996196</v>
      </c>
      <c r="S238" s="61">
        <v>8.1458377638470996</v>
      </c>
      <c r="T238" s="61">
        <v>0</v>
      </c>
      <c r="U238" s="61">
        <v>4.5987118336961395</v>
      </c>
      <c r="V238" s="61">
        <v>0.59091987561278003</v>
      </c>
      <c r="W238" s="62">
        <v>3794.877</v>
      </c>
      <c r="X238" s="62">
        <v>3788.451</v>
      </c>
      <c r="Y238" s="62">
        <v>3794.7835</v>
      </c>
      <c r="Z238" s="61">
        <v>13.041176209090692</v>
      </c>
      <c r="AA238" s="62">
        <v>494.8843994140625</v>
      </c>
      <c r="AB238" s="62">
        <v>2.126258373260498</v>
      </c>
      <c r="AC238" s="59">
        <v>10</v>
      </c>
      <c r="AD238" s="59" t="s">
        <v>83</v>
      </c>
      <c r="AE238" s="59"/>
      <c r="AF238" s="59"/>
      <c r="AG238" s="59"/>
      <c r="AH238" s="59"/>
    </row>
    <row r="239" spans="1:34" x14ac:dyDescent="0.35">
      <c r="A239" s="59">
        <v>268</v>
      </c>
      <c r="B239" s="59" t="s">
        <v>97</v>
      </c>
      <c r="C239" s="59" t="s">
        <v>98</v>
      </c>
      <c r="D239" s="59" t="s">
        <v>79</v>
      </c>
      <c r="E239" s="59" t="s">
        <v>80</v>
      </c>
      <c r="F239" s="59" t="s">
        <v>99</v>
      </c>
      <c r="G239" s="59" t="s">
        <v>84</v>
      </c>
      <c r="H239" s="60">
        <v>1.2446002611652999E-3</v>
      </c>
      <c r="I239" s="60">
        <v>1.812147019898E-3</v>
      </c>
      <c r="J239" s="61">
        <v>59.878885746002197</v>
      </c>
      <c r="K239" s="61">
        <v>17.633716762065887</v>
      </c>
      <c r="L239" s="61">
        <v>22.487398982048035</v>
      </c>
      <c r="M239" s="61">
        <v>17.901151712217182</v>
      </c>
      <c r="N239" s="61">
        <v>41.977732746132432</v>
      </c>
      <c r="O239" s="61">
        <v>0</v>
      </c>
      <c r="P239" s="61">
        <v>17.63371738157095</v>
      </c>
      <c r="Q239" s="61">
        <v>6.2770318674453192</v>
      </c>
      <c r="R239" s="61">
        <v>6.8902356487245697</v>
      </c>
      <c r="S239" s="61">
        <v>2.09386167070436</v>
      </c>
      <c r="T239" s="61">
        <v>0</v>
      </c>
      <c r="U239" s="61">
        <v>7.2262689732057002</v>
      </c>
      <c r="V239" s="61">
        <v>0</v>
      </c>
      <c r="W239" s="62">
        <v>3794.877</v>
      </c>
      <c r="X239" s="62">
        <v>3788.451</v>
      </c>
      <c r="Y239" s="62">
        <v>3794.7835</v>
      </c>
      <c r="Z239" s="61">
        <v>9.1473304065583605</v>
      </c>
      <c r="AA239" s="62">
        <v>347.12139892578125</v>
      </c>
      <c r="AB239" s="62">
        <v>1.7493289709091187</v>
      </c>
      <c r="AC239" s="59">
        <v>10</v>
      </c>
      <c r="AD239" s="59" t="s">
        <v>83</v>
      </c>
      <c r="AE239" s="59"/>
      <c r="AF239" s="59"/>
      <c r="AG239" s="59"/>
      <c r="AH239" s="59"/>
    </row>
    <row r="240" spans="1:34" x14ac:dyDescent="0.35">
      <c r="A240" s="59">
        <v>268</v>
      </c>
      <c r="B240" s="59" t="s">
        <v>97</v>
      </c>
      <c r="C240" s="59" t="s">
        <v>98</v>
      </c>
      <c r="D240" s="59" t="s">
        <v>79</v>
      </c>
      <c r="E240" s="59" t="s">
        <v>80</v>
      </c>
      <c r="F240" s="59" t="s">
        <v>99</v>
      </c>
      <c r="G240" s="59" t="s">
        <v>85</v>
      </c>
      <c r="H240" s="60">
        <v>1.2446002611652999E-3</v>
      </c>
      <c r="I240" s="60">
        <v>1.1060979021614E-3</v>
      </c>
      <c r="J240" s="61">
        <v>53.166139125823975</v>
      </c>
      <c r="K240" s="61">
        <v>18.858881294727325</v>
      </c>
      <c r="L240" s="61">
        <v>27.974981069564819</v>
      </c>
      <c r="M240" s="61">
        <v>13.22445511675428</v>
      </c>
      <c r="N240" s="61">
        <v>39.941682627465752</v>
      </c>
      <c r="O240" s="61">
        <v>0.62449107520300995</v>
      </c>
      <c r="P240" s="61">
        <v>18.234390198671061</v>
      </c>
      <c r="Q240" s="61">
        <v>8.0360665192543603</v>
      </c>
      <c r="R240" s="61">
        <v>6.9861223778490604</v>
      </c>
      <c r="S240" s="61">
        <v>5.3246059556563505</v>
      </c>
      <c r="T240" s="61">
        <v>0</v>
      </c>
      <c r="U240" s="61">
        <v>7.0977089391226409</v>
      </c>
      <c r="V240" s="61">
        <v>0.53047719002379001</v>
      </c>
      <c r="W240" s="62">
        <v>3794.877</v>
      </c>
      <c r="X240" s="62">
        <v>3788.451</v>
      </c>
      <c r="Y240" s="62">
        <v>3794.7835</v>
      </c>
      <c r="Z240" s="61">
        <v>53.573623438138796</v>
      </c>
      <c r="AA240" s="62">
        <v>2033.0030517578125</v>
      </c>
      <c r="AB240" s="62">
        <v>6.0501832962036133</v>
      </c>
      <c r="AC240" s="59">
        <v>10</v>
      </c>
      <c r="AD240" s="59" t="s">
        <v>83</v>
      </c>
      <c r="AE240" s="59"/>
      <c r="AF240" s="59"/>
      <c r="AG240" s="59"/>
      <c r="AH240" s="59"/>
    </row>
    <row r="241" spans="1:34" x14ac:dyDescent="0.35">
      <c r="A241" s="59">
        <v>268</v>
      </c>
      <c r="B241" s="59" t="s">
        <v>97</v>
      </c>
      <c r="C241" s="59" t="s">
        <v>98</v>
      </c>
      <c r="D241" s="59" t="s">
        <v>79</v>
      </c>
      <c r="E241" s="59" t="s">
        <v>80</v>
      </c>
      <c r="F241" s="59" t="s">
        <v>99</v>
      </c>
      <c r="G241" s="59" t="s">
        <v>86</v>
      </c>
      <c r="H241" s="60">
        <v>1.2446002611652999E-3</v>
      </c>
      <c r="I241" s="60">
        <v>1.1449566749456E-3</v>
      </c>
      <c r="J241" s="61">
        <v>25.914192199707031</v>
      </c>
      <c r="K241" s="61">
        <v>33.615672588348389</v>
      </c>
      <c r="L241" s="61">
        <v>40.47013521194458</v>
      </c>
      <c r="M241" s="61">
        <v>4.8433444625731301</v>
      </c>
      <c r="N241" s="61">
        <v>21.070847970422591</v>
      </c>
      <c r="O241" s="61">
        <v>24.805813051356328</v>
      </c>
      <c r="P241" s="61">
        <v>8.8098605514274997</v>
      </c>
      <c r="Q241" s="61">
        <v>9.3633876615252394</v>
      </c>
      <c r="R241" s="61">
        <v>8.890311993938111</v>
      </c>
      <c r="S241" s="61">
        <v>5.1949247652457302</v>
      </c>
      <c r="T241" s="61">
        <v>0.63397687640919997</v>
      </c>
      <c r="U241" s="61">
        <v>8.9096058239652898</v>
      </c>
      <c r="V241" s="61">
        <v>7.4779268431373795</v>
      </c>
      <c r="W241" s="62">
        <v>3794.877</v>
      </c>
      <c r="X241" s="62">
        <v>3788.451</v>
      </c>
      <c r="Y241" s="62">
        <v>3794.7835</v>
      </c>
      <c r="Z241" s="61">
        <v>24.237869946212211</v>
      </c>
      <c r="AA241" s="62">
        <v>919.77471923828125</v>
      </c>
      <c r="AB241" s="62">
        <v>2.981269359588623</v>
      </c>
      <c r="AC241" s="59">
        <v>10</v>
      </c>
      <c r="AD241" s="59" t="s">
        <v>83</v>
      </c>
      <c r="AE241" s="59"/>
      <c r="AF241" s="59"/>
      <c r="AG241" s="59"/>
      <c r="AH241" s="59"/>
    </row>
    <row r="242" spans="1:34" x14ac:dyDescent="0.35">
      <c r="A242" s="55">
        <v>268</v>
      </c>
      <c r="B242" s="55" t="s">
        <v>97</v>
      </c>
      <c r="C242" s="55" t="s">
        <v>98</v>
      </c>
      <c r="D242" s="55" t="s">
        <v>79</v>
      </c>
      <c r="E242" s="55" t="s">
        <v>80</v>
      </c>
      <c r="F242" s="55" t="s">
        <v>99</v>
      </c>
      <c r="G242" s="55" t="s">
        <v>350</v>
      </c>
      <c r="H242" s="56">
        <v>1.2446002611652999E-3</v>
      </c>
      <c r="I242" s="56">
        <v>1.6878577403955999E-3</v>
      </c>
      <c r="J242" s="57">
        <v>53.343546390533447</v>
      </c>
      <c r="K242" s="57">
        <v>24.224135279655457</v>
      </c>
      <c r="L242" s="57">
        <v>22.432316839694977</v>
      </c>
      <c r="M242" s="57">
        <v>17.10013562709015</v>
      </c>
      <c r="N242" s="57">
        <v>36.243413236542132</v>
      </c>
      <c r="O242" s="57">
        <v>0.98811368131429012</v>
      </c>
      <c r="P242" s="57">
        <v>23.236021307926112</v>
      </c>
      <c r="Q242" s="57">
        <v>6.0261026542264906</v>
      </c>
      <c r="R242" s="57">
        <v>4.8479840271168095</v>
      </c>
      <c r="S242" s="57">
        <v>5.46715621447178</v>
      </c>
      <c r="T242" s="57">
        <v>0</v>
      </c>
      <c r="U242" s="57">
        <v>5.7617020242073496</v>
      </c>
      <c r="V242" s="57">
        <v>0.32937122710496003</v>
      </c>
      <c r="W242" s="58">
        <v>3794.877</v>
      </c>
      <c r="X242" s="58">
        <v>3788.451</v>
      </c>
      <c r="Y242" s="58">
        <v>3794.7835</v>
      </c>
      <c r="Z242" s="57">
        <v>22.18850661564915</v>
      </c>
      <c r="AA242" s="58">
        <v>842.00579833984375</v>
      </c>
      <c r="AB242" s="58">
        <v>3.8755872249603271</v>
      </c>
      <c r="AC242" s="55">
        <v>10</v>
      </c>
      <c r="AD242" s="55" t="s">
        <v>83</v>
      </c>
      <c r="AE242" s="59"/>
      <c r="AF242" s="59"/>
      <c r="AG242" s="59"/>
      <c r="AH242" s="59"/>
    </row>
    <row r="243" spans="1:34" x14ac:dyDescent="0.35">
      <c r="A243" s="55">
        <v>268</v>
      </c>
      <c r="B243" s="55" t="s">
        <v>97</v>
      </c>
      <c r="C243" s="55" t="s">
        <v>98</v>
      </c>
      <c r="D243" s="55" t="s">
        <v>79</v>
      </c>
      <c r="E243" s="55" t="s">
        <v>80</v>
      </c>
      <c r="F243" s="55" t="s">
        <v>99</v>
      </c>
      <c r="G243" s="55" t="s">
        <v>351</v>
      </c>
      <c r="H243" s="56">
        <v>1.2446002611652999E-3</v>
      </c>
      <c r="I243" s="56">
        <v>1.1182022050097999E-3</v>
      </c>
      <c r="J243" s="57">
        <v>44.474193453788757</v>
      </c>
      <c r="K243" s="57">
        <v>23.565526306629181</v>
      </c>
      <c r="L243" s="57">
        <v>31.960281729698181</v>
      </c>
      <c r="M243" s="57">
        <v>10.55131955261237</v>
      </c>
      <c r="N243" s="57">
        <v>33.92287422268484</v>
      </c>
      <c r="O243" s="57">
        <v>8.3370669412881409</v>
      </c>
      <c r="P243" s="57">
        <v>15.228458596659861</v>
      </c>
      <c r="Q243" s="57">
        <v>8.4594124810062699</v>
      </c>
      <c r="R243" s="57">
        <v>7.5934591848268802</v>
      </c>
      <c r="S243" s="57">
        <v>5.2832444444688704</v>
      </c>
      <c r="T243" s="57">
        <v>0.20220543614081998</v>
      </c>
      <c r="U243" s="57">
        <v>7.6756091961745501</v>
      </c>
      <c r="V243" s="57">
        <v>2.74634994413903</v>
      </c>
      <c r="W243" s="58">
        <v>3794.877</v>
      </c>
      <c r="X243" s="58">
        <v>3788.451</v>
      </c>
      <c r="Y243" s="58">
        <v>3794.7835</v>
      </c>
      <c r="Z243" s="57">
        <v>77.811493384351422</v>
      </c>
      <c r="AA243" s="58">
        <v>2952.77783203125</v>
      </c>
      <c r="AB243" s="58">
        <v>9.0314531326293945</v>
      </c>
      <c r="AC243" s="55">
        <v>10</v>
      </c>
      <c r="AD243" s="55" t="s">
        <v>83</v>
      </c>
      <c r="AE243" s="59"/>
      <c r="AF243" s="59"/>
      <c r="AG243" s="59"/>
      <c r="AH243" s="59"/>
    </row>
    <row r="244" spans="1:34" x14ac:dyDescent="0.35">
      <c r="A244" s="59">
        <v>288</v>
      </c>
      <c r="B244" s="59" t="s">
        <v>267</v>
      </c>
      <c r="C244" s="59" t="s">
        <v>268</v>
      </c>
      <c r="D244" s="59" t="s">
        <v>136</v>
      </c>
      <c r="E244" s="59" t="s">
        <v>89</v>
      </c>
      <c r="F244" s="59" t="s">
        <v>119</v>
      </c>
      <c r="G244" s="59" t="s">
        <v>82</v>
      </c>
      <c r="H244" s="60">
        <v>0.1127845642449951</v>
      </c>
      <c r="I244" s="60">
        <v>0.14489563501829431</v>
      </c>
      <c r="J244" s="61">
        <v>26.279044151306152</v>
      </c>
      <c r="K244" s="61">
        <v>29.62876558303833</v>
      </c>
      <c r="L244" s="61">
        <v>44.092190265655518</v>
      </c>
      <c r="M244" s="61">
        <v>22.812540695374338</v>
      </c>
      <c r="N244" s="61">
        <v>3.4665048937043705</v>
      </c>
      <c r="O244" s="61">
        <v>17.17338040129097</v>
      </c>
      <c r="P244" s="61">
        <v>12.455385994961029</v>
      </c>
      <c r="Q244" s="61">
        <v>11.576726946536429</v>
      </c>
      <c r="R244" s="61">
        <v>11.248259352098559</v>
      </c>
      <c r="S244" s="61">
        <v>6.05687468435156</v>
      </c>
      <c r="T244" s="61">
        <v>5.2522444678413596</v>
      </c>
      <c r="U244" s="61">
        <v>6.7374552053309191</v>
      </c>
      <c r="V244" s="61">
        <v>3.2206273585110399</v>
      </c>
      <c r="W244" s="62">
        <v>33149.152000000002</v>
      </c>
      <c r="X244" s="62">
        <v>32518.665000000001</v>
      </c>
      <c r="Y244" s="62">
        <v>33149.152000000002</v>
      </c>
      <c r="Z244" s="61">
        <v>27.564038502343241</v>
      </c>
      <c r="AA244" s="62">
        <v>9137.2451171875</v>
      </c>
      <c r="AB244" s="62">
        <v>2810.962646484375</v>
      </c>
      <c r="AC244" s="59">
        <v>10</v>
      </c>
      <c r="AD244" s="59" t="s">
        <v>83</v>
      </c>
      <c r="AE244" s="59"/>
      <c r="AF244" s="59"/>
      <c r="AG244" s="59"/>
      <c r="AH244" s="59"/>
    </row>
    <row r="245" spans="1:34" x14ac:dyDescent="0.35">
      <c r="A245" s="59">
        <v>288</v>
      </c>
      <c r="B245" s="59" t="s">
        <v>267</v>
      </c>
      <c r="C245" s="59" t="s">
        <v>268</v>
      </c>
      <c r="D245" s="59" t="s">
        <v>136</v>
      </c>
      <c r="E245" s="59" t="s">
        <v>89</v>
      </c>
      <c r="F245" s="59" t="s">
        <v>119</v>
      </c>
      <c r="G245" s="59" t="s">
        <v>84</v>
      </c>
      <c r="H245" s="60">
        <v>0.1127845642449951</v>
      </c>
      <c r="I245" s="60">
        <v>0.1203519104255784</v>
      </c>
      <c r="J245" s="61">
        <v>23.352663218975067</v>
      </c>
      <c r="K245" s="61">
        <v>30.42113184928894</v>
      </c>
      <c r="L245" s="61">
        <v>46.226206421852112</v>
      </c>
      <c r="M245" s="61">
        <v>19.733194949081138</v>
      </c>
      <c r="N245" s="61">
        <v>3.6194676886283501</v>
      </c>
      <c r="O245" s="61">
        <v>15.30554850946975</v>
      </c>
      <c r="P245" s="61">
        <v>15.115583710539198</v>
      </c>
      <c r="Q245" s="61">
        <v>12.053452787228219</v>
      </c>
      <c r="R245" s="61">
        <v>11.64703352398733</v>
      </c>
      <c r="S245" s="61">
        <v>6.7020021410078803</v>
      </c>
      <c r="T245" s="61">
        <v>5.3275767520302404</v>
      </c>
      <c r="U245" s="61">
        <v>6.9895857159902093</v>
      </c>
      <c r="V245" s="61">
        <v>3.5065542220381003</v>
      </c>
      <c r="W245" s="62">
        <v>33149.152000000002</v>
      </c>
      <c r="X245" s="62">
        <v>32518.665000000001</v>
      </c>
      <c r="Y245" s="62">
        <v>33149.152000000002</v>
      </c>
      <c r="Z245" s="61">
        <v>18.918289246326719</v>
      </c>
      <c r="AA245" s="62">
        <v>6271.25244140625</v>
      </c>
      <c r="AB245" s="62">
        <v>1655.2608642578125</v>
      </c>
      <c r="AC245" s="59">
        <v>10</v>
      </c>
      <c r="AD245" s="59" t="s">
        <v>83</v>
      </c>
      <c r="AE245" s="59"/>
      <c r="AF245" s="59"/>
      <c r="AG245" s="59"/>
      <c r="AH245" s="59"/>
    </row>
    <row r="246" spans="1:34" x14ac:dyDescent="0.35">
      <c r="A246" s="59">
        <v>288</v>
      </c>
      <c r="B246" s="59" t="s">
        <v>267</v>
      </c>
      <c r="C246" s="59" t="s">
        <v>268</v>
      </c>
      <c r="D246" s="59" t="s">
        <v>136</v>
      </c>
      <c r="E246" s="59" t="s">
        <v>89</v>
      </c>
      <c r="F246" s="59" t="s">
        <v>119</v>
      </c>
      <c r="G246" s="59" t="s">
        <v>85</v>
      </c>
      <c r="H246" s="60">
        <v>0.1127845642449951</v>
      </c>
      <c r="I246" s="60">
        <v>9.1239303928719498E-2</v>
      </c>
      <c r="J246" s="61">
        <v>26.690021157264709</v>
      </c>
      <c r="K246" s="61">
        <v>26.728332042694092</v>
      </c>
      <c r="L246" s="61">
        <v>46.581646800041199</v>
      </c>
      <c r="M246" s="61">
        <v>22.736119959287223</v>
      </c>
      <c r="N246" s="61">
        <v>3.9539018896049902</v>
      </c>
      <c r="O246" s="61">
        <v>15.824427734093941</v>
      </c>
      <c r="P246" s="61">
        <v>10.903903473077991</v>
      </c>
      <c r="Q246" s="61">
        <v>12.17164919946638</v>
      </c>
      <c r="R246" s="61">
        <v>11.882683796314179</v>
      </c>
      <c r="S246" s="61">
        <v>6.4774066925562606</v>
      </c>
      <c r="T246" s="61">
        <v>5.5220639035336294</v>
      </c>
      <c r="U246" s="61">
        <v>7.1751278373094101</v>
      </c>
      <c r="V246" s="61">
        <v>3.3527155147549301</v>
      </c>
      <c r="W246" s="62">
        <v>33149.152000000002</v>
      </c>
      <c r="X246" s="62">
        <v>32518.665000000001</v>
      </c>
      <c r="Y246" s="62">
        <v>33149.152000000002</v>
      </c>
      <c r="Z246" s="61">
        <v>44.634791945997101</v>
      </c>
      <c r="AA246" s="62">
        <v>14796.0546875</v>
      </c>
      <c r="AB246" s="62">
        <v>3018.504638671875</v>
      </c>
      <c r="AC246" s="59">
        <v>10</v>
      </c>
      <c r="AD246" s="59" t="s">
        <v>83</v>
      </c>
      <c r="AE246" s="59"/>
      <c r="AF246" s="59"/>
      <c r="AG246" s="59"/>
      <c r="AH246" s="59"/>
    </row>
    <row r="247" spans="1:34" x14ac:dyDescent="0.35">
      <c r="A247" s="59">
        <v>288</v>
      </c>
      <c r="B247" s="59" t="s">
        <v>267</v>
      </c>
      <c r="C247" s="59" t="s">
        <v>268</v>
      </c>
      <c r="D247" s="59" t="s">
        <v>136</v>
      </c>
      <c r="E247" s="59" t="s">
        <v>89</v>
      </c>
      <c r="F247" s="59" t="s">
        <v>119</v>
      </c>
      <c r="G247" s="59" t="s">
        <v>86</v>
      </c>
      <c r="H247" s="60">
        <v>0.1127845642449951</v>
      </c>
      <c r="I247" s="60">
        <v>0.1047083848940525</v>
      </c>
      <c r="J247" s="61">
        <v>16.77507609128952</v>
      </c>
      <c r="K247" s="61">
        <v>32.074779272079468</v>
      </c>
      <c r="L247" s="61">
        <v>51.150143146514893</v>
      </c>
      <c r="M247" s="61">
        <v>14.34176192156586</v>
      </c>
      <c r="N247" s="61">
        <v>2.43331481021609</v>
      </c>
      <c r="O247" s="61">
        <v>24.028587383223751</v>
      </c>
      <c r="P247" s="61">
        <v>8.0461913641156091</v>
      </c>
      <c r="Q247" s="61">
        <v>12.908641969240051</v>
      </c>
      <c r="R247" s="61">
        <v>12.549276011095282</v>
      </c>
      <c r="S247" s="61">
        <v>6.290131302801159</v>
      </c>
      <c r="T247" s="61">
        <v>6.10655244271475</v>
      </c>
      <c r="U247" s="61">
        <v>7.0380376252674699</v>
      </c>
      <c r="V247" s="61">
        <v>6.2575051697604103</v>
      </c>
      <c r="W247" s="62">
        <v>33149.152000000002</v>
      </c>
      <c r="X247" s="62">
        <v>32518.665000000001</v>
      </c>
      <c r="Y247" s="62">
        <v>33149.152000000002</v>
      </c>
      <c r="Z247" s="61">
        <v>8.8828803053333107</v>
      </c>
      <c r="AA247" s="62">
        <v>2944.599609375</v>
      </c>
      <c r="AB247" s="62">
        <v>732.14208984375</v>
      </c>
      <c r="AC247" s="59">
        <v>10</v>
      </c>
      <c r="AD247" s="59" t="s">
        <v>83</v>
      </c>
      <c r="AE247" s="59"/>
      <c r="AF247" s="59"/>
      <c r="AG247" s="59"/>
      <c r="AH247" s="59"/>
    </row>
    <row r="248" spans="1:34" x14ac:dyDescent="0.35">
      <c r="A248" s="55">
        <v>288</v>
      </c>
      <c r="B248" s="55" t="s">
        <v>267</v>
      </c>
      <c r="C248" s="55" t="s">
        <v>268</v>
      </c>
      <c r="D248" s="55" t="s">
        <v>136</v>
      </c>
      <c r="E248" s="55" t="s">
        <v>89</v>
      </c>
      <c r="F248" s="55" t="s">
        <v>119</v>
      </c>
      <c r="G248" s="55" t="s">
        <v>350</v>
      </c>
      <c r="H248" s="56">
        <v>0.1127845642449951</v>
      </c>
      <c r="I248" s="56">
        <v>0.13490634869128859</v>
      </c>
      <c r="J248" s="57">
        <v>25.21650493144989</v>
      </c>
      <c r="K248" s="57">
        <v>29.916468262672424</v>
      </c>
      <c r="L248" s="57">
        <v>44.867029786109924</v>
      </c>
      <c r="M248" s="57">
        <v>21.69446026292259</v>
      </c>
      <c r="N248" s="57">
        <v>3.5220441939285703</v>
      </c>
      <c r="O248" s="57">
        <v>16.495188843272977</v>
      </c>
      <c r="P248" s="57">
        <v>13.421277862030671</v>
      </c>
      <c r="Q248" s="57">
        <v>11.74982145362867</v>
      </c>
      <c r="R248" s="57">
        <v>11.39305036788247</v>
      </c>
      <c r="S248" s="57">
        <v>6.2911141771375894</v>
      </c>
      <c r="T248" s="57">
        <v>5.2795968861220199</v>
      </c>
      <c r="U248" s="57">
        <v>6.8290013367555495</v>
      </c>
      <c r="V248" s="57">
        <v>3.3244446163186501</v>
      </c>
      <c r="W248" s="58">
        <v>33149.152000000002</v>
      </c>
      <c r="X248" s="58">
        <v>32518.665000000001</v>
      </c>
      <c r="Y248" s="58">
        <v>33149.152000000002</v>
      </c>
      <c r="Z248" s="57">
        <v>46.482327748670002</v>
      </c>
      <c r="AA248" s="58">
        <v>15408.4970703125</v>
      </c>
      <c r="AB248" s="58">
        <v>4466.22314453125</v>
      </c>
      <c r="AC248" s="55">
        <v>10</v>
      </c>
      <c r="AD248" s="55" t="s">
        <v>83</v>
      </c>
      <c r="AE248" s="59"/>
      <c r="AF248" s="59"/>
      <c r="AG248" s="59"/>
      <c r="AH248" s="59"/>
    </row>
    <row r="249" spans="1:34" x14ac:dyDescent="0.35">
      <c r="A249" s="55">
        <v>288</v>
      </c>
      <c r="B249" s="55" t="s">
        <v>267</v>
      </c>
      <c r="C249" s="55" t="s">
        <v>268</v>
      </c>
      <c r="D249" s="55" t="s">
        <v>136</v>
      </c>
      <c r="E249" s="55" t="s">
        <v>89</v>
      </c>
      <c r="F249" s="55" t="s">
        <v>119</v>
      </c>
      <c r="G249" s="55" t="s">
        <v>351</v>
      </c>
      <c r="H249" s="56">
        <v>0.1127845642449951</v>
      </c>
      <c r="I249" s="56">
        <v>9.3474906282200704E-2</v>
      </c>
      <c r="J249" s="57">
        <v>24.84656423330307</v>
      </c>
      <c r="K249" s="57">
        <v>27.722382545471191</v>
      </c>
      <c r="L249" s="57">
        <v>47.431057691574097</v>
      </c>
      <c r="M249" s="57">
        <v>21.175380157650732</v>
      </c>
      <c r="N249" s="57">
        <v>3.6711833343572504</v>
      </c>
      <c r="O249" s="57">
        <v>17.349804474737809</v>
      </c>
      <c r="P249" s="57">
        <v>10.372576954714869</v>
      </c>
      <c r="Q249" s="57">
        <v>12.308676229304211</v>
      </c>
      <c r="R249" s="57">
        <v>12.00662144543449</v>
      </c>
      <c r="S249" s="57">
        <v>6.44258709666284</v>
      </c>
      <c r="T249" s="57">
        <v>5.6307362430503698</v>
      </c>
      <c r="U249" s="57">
        <v>7.1496390328782207</v>
      </c>
      <c r="V249" s="57">
        <v>3.8927950312082999</v>
      </c>
      <c r="W249" s="58">
        <v>33149.152000000002</v>
      </c>
      <c r="X249" s="58">
        <v>32518.665000000001</v>
      </c>
      <c r="Y249" s="58">
        <v>33149.152000000002</v>
      </c>
      <c r="Z249" s="57">
        <v>53.517672251330275</v>
      </c>
      <c r="AA249" s="58">
        <v>17740.654296875</v>
      </c>
      <c r="AB249" s="58">
        <v>3750.646728515625</v>
      </c>
      <c r="AC249" s="55">
        <v>10</v>
      </c>
      <c r="AD249" s="55" t="s">
        <v>83</v>
      </c>
      <c r="AE249" s="59"/>
      <c r="AF249" s="59"/>
      <c r="AG249" s="59"/>
      <c r="AH249" s="59"/>
    </row>
    <row r="250" spans="1:34" x14ac:dyDescent="0.35">
      <c r="A250" s="59">
        <v>320</v>
      </c>
      <c r="B250" s="59" t="s">
        <v>271</v>
      </c>
      <c r="C250" s="59" t="s">
        <v>272</v>
      </c>
      <c r="D250" s="59" t="s">
        <v>107</v>
      </c>
      <c r="E250" s="59" t="s">
        <v>89</v>
      </c>
      <c r="F250" s="59" t="s">
        <v>266</v>
      </c>
      <c r="G250" s="59" t="s">
        <v>82</v>
      </c>
      <c r="H250" s="60">
        <v>0.13351782041178331</v>
      </c>
      <c r="I250" s="60">
        <v>0.1907052253631896</v>
      </c>
      <c r="J250" s="61">
        <v>29.698994755744934</v>
      </c>
      <c r="K250" s="61">
        <v>32.668200135231018</v>
      </c>
      <c r="L250" s="61">
        <v>37.632805109024048</v>
      </c>
      <c r="M250" s="61">
        <v>27.215419749226434</v>
      </c>
      <c r="N250" s="61">
        <v>2.4835746421008</v>
      </c>
      <c r="O250" s="61">
        <v>20.651566991012722</v>
      </c>
      <c r="P250" s="61">
        <v>12.01663380709568</v>
      </c>
      <c r="Q250" s="61">
        <v>11.215170680957449</v>
      </c>
      <c r="R250" s="61">
        <v>4.5276376605088595</v>
      </c>
      <c r="S250" s="61">
        <v>4.0167785512133998</v>
      </c>
      <c r="T250" s="61">
        <v>4.1306624242394703</v>
      </c>
      <c r="U250" s="61">
        <v>9.1810638972090199</v>
      </c>
      <c r="V250" s="61">
        <v>4.5614915964378095</v>
      </c>
      <c r="W250" s="62">
        <v>15971.743</v>
      </c>
      <c r="X250" s="62">
        <v>17598.6505</v>
      </c>
      <c r="Y250" s="62">
        <v>17847.877</v>
      </c>
      <c r="Z250" s="61">
        <v>24.72541105886031</v>
      </c>
      <c r="AA250" s="62">
        <v>4412.9609375</v>
      </c>
      <c r="AB250" s="62">
        <v>1762.6341552734375</v>
      </c>
      <c r="AC250" s="59">
        <v>10</v>
      </c>
      <c r="AD250" s="59" t="s">
        <v>83</v>
      </c>
      <c r="AE250" s="59"/>
      <c r="AF250" s="59"/>
      <c r="AG250" s="59"/>
      <c r="AH250" s="59"/>
    </row>
    <row r="251" spans="1:34" x14ac:dyDescent="0.35">
      <c r="A251" s="59">
        <v>320</v>
      </c>
      <c r="B251" s="59" t="s">
        <v>271</v>
      </c>
      <c r="C251" s="59" t="s">
        <v>272</v>
      </c>
      <c r="D251" s="59" t="s">
        <v>107</v>
      </c>
      <c r="E251" s="59" t="s">
        <v>89</v>
      </c>
      <c r="F251" s="59" t="s">
        <v>266</v>
      </c>
      <c r="G251" s="59" t="s">
        <v>84</v>
      </c>
      <c r="H251" s="60">
        <v>0.13351782041178331</v>
      </c>
      <c r="I251" s="60">
        <v>0.14091820495819449</v>
      </c>
      <c r="J251" s="61">
        <v>23.923315107822418</v>
      </c>
      <c r="K251" s="61">
        <v>38.809436559677124</v>
      </c>
      <c r="L251" s="61">
        <v>37.267246842384338</v>
      </c>
      <c r="M251" s="61">
        <v>21.504604202068531</v>
      </c>
      <c r="N251" s="61">
        <v>2.4187106562194702</v>
      </c>
      <c r="O251" s="61">
        <v>16.296313877006131</v>
      </c>
      <c r="P251" s="61">
        <v>22.5131241782376</v>
      </c>
      <c r="Q251" s="61">
        <v>11.542285170981401</v>
      </c>
      <c r="R251" s="61">
        <v>3.9367113963669</v>
      </c>
      <c r="S251" s="61">
        <v>4.3903713646196501</v>
      </c>
      <c r="T251" s="61">
        <v>4.0979295454713798</v>
      </c>
      <c r="U251" s="61">
        <v>9.2198879036755592</v>
      </c>
      <c r="V251" s="61">
        <v>4.0800617053546695</v>
      </c>
      <c r="W251" s="62">
        <v>15971.743</v>
      </c>
      <c r="X251" s="62">
        <v>17598.6505</v>
      </c>
      <c r="Y251" s="62">
        <v>17847.877</v>
      </c>
      <c r="Z251" s="61">
        <v>20.133031439781348</v>
      </c>
      <c r="AA251" s="62">
        <v>3593.318603515625</v>
      </c>
      <c r="AB251" s="62">
        <v>1087.404052734375</v>
      </c>
      <c r="AC251" s="59">
        <v>10</v>
      </c>
      <c r="AD251" s="59" t="s">
        <v>83</v>
      </c>
      <c r="AE251" s="59"/>
      <c r="AF251" s="59"/>
      <c r="AG251" s="59"/>
      <c r="AH251" s="59"/>
    </row>
    <row r="252" spans="1:34" x14ac:dyDescent="0.35">
      <c r="A252" s="59">
        <v>320</v>
      </c>
      <c r="B252" s="59" t="s">
        <v>271</v>
      </c>
      <c r="C252" s="59" t="s">
        <v>272</v>
      </c>
      <c r="D252" s="59" t="s">
        <v>107</v>
      </c>
      <c r="E252" s="59" t="s">
        <v>89</v>
      </c>
      <c r="F252" s="59" t="s">
        <v>266</v>
      </c>
      <c r="G252" s="59" t="s">
        <v>85</v>
      </c>
      <c r="H252" s="60">
        <v>0.13351782041178331</v>
      </c>
      <c r="I252" s="60">
        <v>0.10628639333304669</v>
      </c>
      <c r="J252" s="61">
        <v>26.314830780029297</v>
      </c>
      <c r="K252" s="61">
        <v>34.276703000068665</v>
      </c>
      <c r="L252" s="61">
        <v>39.4084632396698</v>
      </c>
      <c r="M252" s="61">
        <v>23.28570201708111</v>
      </c>
      <c r="N252" s="61">
        <v>3.0291300227199303</v>
      </c>
      <c r="O252" s="61">
        <v>19.66951619461619</v>
      </c>
      <c r="P252" s="61">
        <v>14.60718653175522</v>
      </c>
      <c r="Q252" s="61">
        <v>11.74841197272408</v>
      </c>
      <c r="R252" s="61">
        <v>4.76430437347177</v>
      </c>
      <c r="S252" s="61">
        <v>4.5704434212366705</v>
      </c>
      <c r="T252" s="61">
        <v>4.2849697522424499</v>
      </c>
      <c r="U252" s="61">
        <v>9.6261522977803402</v>
      </c>
      <c r="V252" s="61">
        <v>4.4141834163713503</v>
      </c>
      <c r="W252" s="62">
        <v>15971.743</v>
      </c>
      <c r="X252" s="62">
        <v>17598.6505</v>
      </c>
      <c r="Y252" s="62">
        <v>17847.877</v>
      </c>
      <c r="Z252" s="61">
        <v>47.490221626277069</v>
      </c>
      <c r="AA252" s="62">
        <v>8475.99609375</v>
      </c>
      <c r="AB252" s="62">
        <v>1982.959716796875</v>
      </c>
      <c r="AC252" s="59">
        <v>10</v>
      </c>
      <c r="AD252" s="59" t="s">
        <v>83</v>
      </c>
      <c r="AE252" s="59"/>
      <c r="AF252" s="59"/>
      <c r="AG252" s="59"/>
      <c r="AH252" s="59"/>
    </row>
    <row r="253" spans="1:34" x14ac:dyDescent="0.35">
      <c r="A253" s="59">
        <v>320</v>
      </c>
      <c r="B253" s="59" t="s">
        <v>271</v>
      </c>
      <c r="C253" s="59" t="s">
        <v>272</v>
      </c>
      <c r="D253" s="59" t="s">
        <v>107</v>
      </c>
      <c r="E253" s="59" t="s">
        <v>89</v>
      </c>
      <c r="F253" s="59" t="s">
        <v>266</v>
      </c>
      <c r="G253" s="59" t="s">
        <v>86</v>
      </c>
      <c r="H253" s="60">
        <v>0.13351782041178331</v>
      </c>
      <c r="I253" s="60">
        <v>9.8262831376254495E-2</v>
      </c>
      <c r="J253" s="61">
        <v>14.295995235443115</v>
      </c>
      <c r="K253" s="61">
        <v>40.140244364738464</v>
      </c>
      <c r="L253" s="61">
        <v>45.56376039981842</v>
      </c>
      <c r="M253" s="61">
        <v>12.703919620797691</v>
      </c>
      <c r="N253" s="61">
        <v>1.5920748486590999</v>
      </c>
      <c r="O253" s="61">
        <v>31.049091210399382</v>
      </c>
      <c r="P253" s="61">
        <v>9.0911546397412692</v>
      </c>
      <c r="Q253" s="61">
        <v>12.973860338326121</v>
      </c>
      <c r="R253" s="61">
        <v>4.86679262903343</v>
      </c>
      <c r="S253" s="61">
        <v>4.9588947396806606</v>
      </c>
      <c r="T253" s="61">
        <v>4.6448749206984097</v>
      </c>
      <c r="U253" s="61">
        <v>11.03014349437478</v>
      </c>
      <c r="V253" s="61">
        <v>7.0891935582891907</v>
      </c>
      <c r="W253" s="62">
        <v>15971.743</v>
      </c>
      <c r="X253" s="62">
        <v>17598.6505</v>
      </c>
      <c r="Y253" s="62">
        <v>17847.877</v>
      </c>
      <c r="Z253" s="61">
        <v>7.6513358750791003</v>
      </c>
      <c r="AA253" s="62">
        <v>1365.60107421875</v>
      </c>
      <c r="AB253" s="62">
        <v>321.79513549804688</v>
      </c>
      <c r="AC253" s="59">
        <v>10</v>
      </c>
      <c r="AD253" s="59" t="s">
        <v>83</v>
      </c>
      <c r="AE253" s="59"/>
      <c r="AF253" s="59"/>
      <c r="AG253" s="59"/>
      <c r="AH253" s="59"/>
    </row>
    <row r="254" spans="1:34" x14ac:dyDescent="0.35">
      <c r="A254" s="55">
        <v>320</v>
      </c>
      <c r="B254" s="55" t="s">
        <v>271</v>
      </c>
      <c r="C254" s="55" t="s">
        <v>272</v>
      </c>
      <c r="D254" s="55" t="s">
        <v>107</v>
      </c>
      <c r="E254" s="55" t="s">
        <v>89</v>
      </c>
      <c r="F254" s="55" t="s">
        <v>266</v>
      </c>
      <c r="G254" s="55" t="s">
        <v>350</v>
      </c>
      <c r="H254" s="56">
        <v>0.13351782041178331</v>
      </c>
      <c r="I254" s="56">
        <v>0.16836018636329311</v>
      </c>
      <c r="J254" s="57">
        <v>27.529314160346985</v>
      </c>
      <c r="K254" s="57">
        <v>34.97520387172699</v>
      </c>
      <c r="L254" s="57">
        <v>37.495481967926025</v>
      </c>
      <c r="M254" s="57">
        <v>25.07010598653865</v>
      </c>
      <c r="N254" s="57">
        <v>2.45920796444062</v>
      </c>
      <c r="O254" s="57">
        <v>19.015481152078902</v>
      </c>
      <c r="P254" s="57">
        <v>15.959724783712401</v>
      </c>
      <c r="Q254" s="57">
        <v>11.33805386841572</v>
      </c>
      <c r="R254" s="57">
        <v>4.3056514596362696</v>
      </c>
      <c r="S254" s="57">
        <v>4.1571216944339495</v>
      </c>
      <c r="T254" s="57">
        <v>4.1183660552297798</v>
      </c>
      <c r="U254" s="57">
        <v>9.19564844729776</v>
      </c>
      <c r="V254" s="57">
        <v>4.3806385882147501</v>
      </c>
      <c r="W254" s="58">
        <v>15971.743</v>
      </c>
      <c r="X254" s="58">
        <v>17598.6505</v>
      </c>
      <c r="Y254" s="58">
        <v>17847.877</v>
      </c>
      <c r="Z254" s="57">
        <v>44.858442498641601</v>
      </c>
      <c r="AA254" s="58">
        <v>8006.27978515625</v>
      </c>
      <c r="AB254" s="58">
        <v>2850.038330078125</v>
      </c>
      <c r="AC254" s="55">
        <v>10</v>
      </c>
      <c r="AD254" s="55" t="s">
        <v>83</v>
      </c>
      <c r="AE254" s="59"/>
      <c r="AF254" s="59"/>
      <c r="AG254" s="59"/>
      <c r="AH254" s="59"/>
    </row>
    <row r="255" spans="1:34" x14ac:dyDescent="0.35">
      <c r="A255" s="55">
        <v>320</v>
      </c>
      <c r="B255" s="55" t="s">
        <v>271</v>
      </c>
      <c r="C255" s="55" t="s">
        <v>272</v>
      </c>
      <c r="D255" s="55" t="s">
        <v>107</v>
      </c>
      <c r="E255" s="55" t="s">
        <v>89</v>
      </c>
      <c r="F255" s="55" t="s">
        <v>266</v>
      </c>
      <c r="G255" s="55" t="s">
        <v>351</v>
      </c>
      <c r="H255" s="56">
        <v>0.13351782041178331</v>
      </c>
      <c r="I255" s="56">
        <v>0.10517305939349671</v>
      </c>
      <c r="J255" s="57">
        <v>24.756695330142975</v>
      </c>
      <c r="K255" s="57">
        <v>35.036858916282654</v>
      </c>
      <c r="L255" s="57">
        <v>40.206447243690491</v>
      </c>
      <c r="M255" s="57">
        <v>21.913867168420641</v>
      </c>
      <c r="N255" s="57">
        <v>2.8428284816943798</v>
      </c>
      <c r="O255" s="57">
        <v>21.14477782682242</v>
      </c>
      <c r="P255" s="57">
        <v>13.89208160024144</v>
      </c>
      <c r="Q255" s="57">
        <v>11.90728055555927</v>
      </c>
      <c r="R255" s="57">
        <v>4.7775910727528297</v>
      </c>
      <c r="S255" s="57">
        <v>4.6208027119206001</v>
      </c>
      <c r="T255" s="57">
        <v>4.3316282861085798</v>
      </c>
      <c r="U255" s="57">
        <v>9.8081673854630811</v>
      </c>
      <c r="V255" s="57">
        <v>4.7609749110151203</v>
      </c>
      <c r="W255" s="58">
        <v>15971.743</v>
      </c>
      <c r="X255" s="58">
        <v>17598.6505</v>
      </c>
      <c r="Y255" s="58">
        <v>17847.877</v>
      </c>
      <c r="Z255" s="57">
        <v>55.141557501355976</v>
      </c>
      <c r="AA255" s="58">
        <v>9841.59765625</v>
      </c>
      <c r="AB255" s="58">
        <v>2304.7548828125</v>
      </c>
      <c r="AC255" s="55">
        <v>10</v>
      </c>
      <c r="AD255" s="55" t="s">
        <v>83</v>
      </c>
      <c r="AE255" s="59"/>
      <c r="AF255" s="59"/>
      <c r="AG255" s="59"/>
      <c r="AH255" s="59"/>
    </row>
    <row r="256" spans="1:34" x14ac:dyDescent="0.35">
      <c r="A256" s="59">
        <v>324</v>
      </c>
      <c r="B256" s="59" t="s">
        <v>336</v>
      </c>
      <c r="C256" s="59" t="s">
        <v>337</v>
      </c>
      <c r="D256" s="59" t="s">
        <v>136</v>
      </c>
      <c r="E256" s="59" t="s">
        <v>89</v>
      </c>
      <c r="F256" s="59" t="s">
        <v>99</v>
      </c>
      <c r="G256" s="59" t="s">
        <v>82</v>
      </c>
      <c r="H256" s="60">
        <v>0.3732216343706789</v>
      </c>
      <c r="I256" s="60">
        <v>0.4213835946546039</v>
      </c>
      <c r="J256" s="61">
        <v>22.777451574802399</v>
      </c>
      <c r="K256" s="61">
        <v>37.828871607780457</v>
      </c>
      <c r="L256" s="61">
        <v>39.393672347068787</v>
      </c>
      <c r="M256" s="61">
        <v>17.391012015900451</v>
      </c>
      <c r="N256" s="61">
        <v>5.3864395041207294</v>
      </c>
      <c r="O256" s="61">
        <v>20.578612832916022</v>
      </c>
      <c r="P256" s="61">
        <v>17.250259057130929</v>
      </c>
      <c r="Q256" s="61">
        <v>9.5321464041523996</v>
      </c>
      <c r="R256" s="61">
        <v>8.0188048736699393</v>
      </c>
      <c r="S256" s="61">
        <v>5.3678167388312197</v>
      </c>
      <c r="T256" s="61">
        <v>7.1242783906294198</v>
      </c>
      <c r="U256" s="61">
        <v>5.8014747679939296</v>
      </c>
      <c r="V256" s="61">
        <v>3.54915541465635</v>
      </c>
      <c r="W256" s="62">
        <v>12704.773999999999</v>
      </c>
      <c r="X256" s="62">
        <v>13710.513000000001</v>
      </c>
      <c r="Y256" s="62">
        <v>14055.137000000001</v>
      </c>
      <c r="Z256" s="61">
        <v>34.422668394849019</v>
      </c>
      <c r="AA256" s="62">
        <v>4838.1533203125</v>
      </c>
      <c r="AB256" s="62">
        <v>3521.14404296875</v>
      </c>
      <c r="AC256" s="59">
        <v>10</v>
      </c>
      <c r="AD256" s="59" t="s">
        <v>83</v>
      </c>
      <c r="AE256" s="59"/>
      <c r="AF256" s="59"/>
      <c r="AG256" s="59"/>
      <c r="AH256" s="59"/>
    </row>
    <row r="257" spans="1:34" x14ac:dyDescent="0.35">
      <c r="A257" s="59">
        <v>324</v>
      </c>
      <c r="B257" s="59" t="s">
        <v>336</v>
      </c>
      <c r="C257" s="59" t="s">
        <v>337</v>
      </c>
      <c r="D257" s="59" t="s">
        <v>136</v>
      </c>
      <c r="E257" s="59" t="s">
        <v>89</v>
      </c>
      <c r="F257" s="59" t="s">
        <v>99</v>
      </c>
      <c r="G257" s="59" t="s">
        <v>84</v>
      </c>
      <c r="H257" s="60">
        <v>0.3732216343706789</v>
      </c>
      <c r="I257" s="60">
        <v>0.3583066183480938</v>
      </c>
      <c r="J257" s="61">
        <v>19.736126065254211</v>
      </c>
      <c r="K257" s="61">
        <v>41.086530685424805</v>
      </c>
      <c r="L257" s="61">
        <v>39.177343249320984</v>
      </c>
      <c r="M257" s="61">
        <v>14.33456063544771</v>
      </c>
      <c r="N257" s="61">
        <v>5.4015659027048395</v>
      </c>
      <c r="O257" s="61">
        <v>19.188769894787281</v>
      </c>
      <c r="P257" s="61">
        <v>21.897760783601679</v>
      </c>
      <c r="Q257" s="61">
        <v>9.7830306752908509</v>
      </c>
      <c r="R257" s="61">
        <v>8.0876652379508407</v>
      </c>
      <c r="S257" s="61">
        <v>5.4357575941054801</v>
      </c>
      <c r="T257" s="61">
        <v>7.0194593111966892</v>
      </c>
      <c r="U257" s="61">
        <v>5.3865948349584301</v>
      </c>
      <c r="V257" s="61">
        <v>3.4648351299560001</v>
      </c>
      <c r="W257" s="62">
        <v>12704.773999999999</v>
      </c>
      <c r="X257" s="62">
        <v>13710.513000000001</v>
      </c>
      <c r="Y257" s="62">
        <v>14055.137000000001</v>
      </c>
      <c r="Z257" s="61">
        <v>19.89309880510762</v>
      </c>
      <c r="AA257" s="62">
        <v>2796.002197265625</v>
      </c>
      <c r="AB257" s="62">
        <v>1781.2208251953125</v>
      </c>
      <c r="AC257" s="59">
        <v>10</v>
      </c>
      <c r="AD257" s="59" t="s">
        <v>83</v>
      </c>
      <c r="AE257" s="59"/>
      <c r="AF257" s="59"/>
      <c r="AG257" s="59"/>
      <c r="AH257" s="59"/>
    </row>
    <row r="258" spans="1:34" x14ac:dyDescent="0.35">
      <c r="A258" s="59">
        <v>324</v>
      </c>
      <c r="B258" s="59" t="s">
        <v>336</v>
      </c>
      <c r="C258" s="59" t="s">
        <v>337</v>
      </c>
      <c r="D258" s="59" t="s">
        <v>136</v>
      </c>
      <c r="E258" s="59" t="s">
        <v>89</v>
      </c>
      <c r="F258" s="59" t="s">
        <v>99</v>
      </c>
      <c r="G258" s="59" t="s">
        <v>85</v>
      </c>
      <c r="H258" s="60">
        <v>0.3732216343706789</v>
      </c>
      <c r="I258" s="60">
        <v>0.34099188465190372</v>
      </c>
      <c r="J258" s="61">
        <v>21.806730329990387</v>
      </c>
      <c r="K258" s="61">
        <v>36.972090601921082</v>
      </c>
      <c r="L258" s="61">
        <v>41.221180558204651</v>
      </c>
      <c r="M258" s="61">
        <v>16.044938521585429</v>
      </c>
      <c r="N258" s="61">
        <v>5.76179226602226</v>
      </c>
      <c r="O258" s="61">
        <v>20.5504299705044</v>
      </c>
      <c r="P258" s="61">
        <v>16.42166021729248</v>
      </c>
      <c r="Q258" s="61">
        <v>9.9316685653635606</v>
      </c>
      <c r="R258" s="61">
        <v>8.5296180158599704</v>
      </c>
      <c r="S258" s="61">
        <v>5.5873867632352701</v>
      </c>
      <c r="T258" s="61">
        <v>7.4454898361812294</v>
      </c>
      <c r="U258" s="61">
        <v>6.13290827572078</v>
      </c>
      <c r="V258" s="61">
        <v>3.5941075682357799</v>
      </c>
      <c r="W258" s="62">
        <v>12704.773999999999</v>
      </c>
      <c r="X258" s="62">
        <v>13710.513000000001</v>
      </c>
      <c r="Y258" s="62">
        <v>14055.137000000001</v>
      </c>
      <c r="Z258" s="61">
        <v>38.72028326810176</v>
      </c>
      <c r="AA258" s="62">
        <v>5442.18896484375</v>
      </c>
      <c r="AB258" s="62">
        <v>3340.844482421875</v>
      </c>
      <c r="AC258" s="59">
        <v>10</v>
      </c>
      <c r="AD258" s="59" t="s">
        <v>83</v>
      </c>
      <c r="AE258" s="59"/>
      <c r="AF258" s="59"/>
      <c r="AG258" s="59"/>
      <c r="AH258" s="59"/>
    </row>
    <row r="259" spans="1:34" x14ac:dyDescent="0.35">
      <c r="A259" s="59">
        <v>324</v>
      </c>
      <c r="B259" s="59" t="s">
        <v>336</v>
      </c>
      <c r="C259" s="59" t="s">
        <v>337</v>
      </c>
      <c r="D259" s="59" t="s">
        <v>136</v>
      </c>
      <c r="E259" s="59" t="s">
        <v>89</v>
      </c>
      <c r="F259" s="59" t="s">
        <v>99</v>
      </c>
      <c r="G259" s="59" t="s">
        <v>86</v>
      </c>
      <c r="H259" s="60">
        <v>0.3732216343706789</v>
      </c>
      <c r="I259" s="60">
        <v>0.35676472285684679</v>
      </c>
      <c r="J259" s="61">
        <v>15.300339460372925</v>
      </c>
      <c r="K259" s="61">
        <v>41.274863481521606</v>
      </c>
      <c r="L259" s="61">
        <v>43.42479407787323</v>
      </c>
      <c r="M259" s="61">
        <v>11.809035858975141</v>
      </c>
      <c r="N259" s="61">
        <v>3.4913031329586701</v>
      </c>
      <c r="O259" s="61">
        <v>24.675286114227578</v>
      </c>
      <c r="P259" s="61">
        <v>16.599577888178089</v>
      </c>
      <c r="Q259" s="61">
        <v>10.49127940586183</v>
      </c>
      <c r="R259" s="61">
        <v>8.5791629711989597</v>
      </c>
      <c r="S259" s="61">
        <v>6.01479770562963</v>
      </c>
      <c r="T259" s="61">
        <v>8.2681453429887295</v>
      </c>
      <c r="U259" s="61">
        <v>5.7702791362108297</v>
      </c>
      <c r="V259" s="61">
        <v>4.3011324437704506</v>
      </c>
      <c r="W259" s="62">
        <v>12704.773999999999</v>
      </c>
      <c r="X259" s="62">
        <v>13710.513000000001</v>
      </c>
      <c r="Y259" s="62">
        <v>14055.137000000001</v>
      </c>
      <c r="Z259" s="61">
        <v>6.9639495319414904</v>
      </c>
      <c r="AA259" s="62">
        <v>978.79266357421875</v>
      </c>
      <c r="AB259" s="62">
        <v>662.102783203125</v>
      </c>
      <c r="AC259" s="59">
        <v>10</v>
      </c>
      <c r="AD259" s="59" t="s">
        <v>83</v>
      </c>
      <c r="AE259" s="59"/>
      <c r="AF259" s="59"/>
      <c r="AG259" s="59"/>
      <c r="AH259" s="59"/>
    </row>
    <row r="260" spans="1:34" x14ac:dyDescent="0.35">
      <c r="A260" s="55">
        <v>324</v>
      </c>
      <c r="B260" s="55" t="s">
        <v>336</v>
      </c>
      <c r="C260" s="55" t="s">
        <v>337</v>
      </c>
      <c r="D260" s="55" t="s">
        <v>136</v>
      </c>
      <c r="E260" s="55" t="s">
        <v>89</v>
      </c>
      <c r="F260" s="55" t="s">
        <v>99</v>
      </c>
      <c r="G260" s="55" t="s">
        <v>350</v>
      </c>
      <c r="H260" s="56">
        <v>0.3732216343706789</v>
      </c>
      <c r="I260" s="56">
        <v>0.39828171122960587</v>
      </c>
      <c r="J260" s="57">
        <v>21.775367856025696</v>
      </c>
      <c r="K260" s="57">
        <v>38.90223503112793</v>
      </c>
      <c r="L260" s="57">
        <v>39.322400093078613</v>
      </c>
      <c r="M260" s="57">
        <v>16.3839447517237</v>
      </c>
      <c r="N260" s="57">
        <v>5.3914234868322506</v>
      </c>
      <c r="O260" s="57">
        <v>20.12067480246413</v>
      </c>
      <c r="P260" s="57">
        <v>18.781559989599661</v>
      </c>
      <c r="Q260" s="57">
        <v>9.6148100245115398</v>
      </c>
      <c r="R260" s="57">
        <v>8.0414936097348892</v>
      </c>
      <c r="S260" s="57">
        <v>5.3902025067463901</v>
      </c>
      <c r="T260" s="57">
        <v>7.0897416516409297</v>
      </c>
      <c r="U260" s="57">
        <v>5.6647763726600298</v>
      </c>
      <c r="V260" s="57">
        <v>3.52137280408683</v>
      </c>
      <c r="W260" s="58">
        <v>12704.773999999999</v>
      </c>
      <c r="X260" s="58">
        <v>13710.513000000001</v>
      </c>
      <c r="Y260" s="58">
        <v>14055.137000000001</v>
      </c>
      <c r="Z260" s="57">
        <v>54.315767199956447</v>
      </c>
      <c r="AA260" s="58">
        <v>7634.1552734375</v>
      </c>
      <c r="AB260" s="58">
        <v>5302.36474609375</v>
      </c>
      <c r="AC260" s="55">
        <v>10</v>
      </c>
      <c r="AD260" s="55" t="s">
        <v>83</v>
      </c>
      <c r="AE260" s="59"/>
      <c r="AF260" s="59"/>
      <c r="AG260" s="59"/>
      <c r="AH260" s="59"/>
    </row>
    <row r="261" spans="1:34" x14ac:dyDescent="0.35">
      <c r="A261" s="55">
        <v>324</v>
      </c>
      <c r="B261" s="55" t="s">
        <v>336</v>
      </c>
      <c r="C261" s="55" t="s">
        <v>337</v>
      </c>
      <c r="D261" s="55" t="s">
        <v>136</v>
      </c>
      <c r="E261" s="55" t="s">
        <v>89</v>
      </c>
      <c r="F261" s="55" t="s">
        <v>99</v>
      </c>
      <c r="G261" s="55" t="s">
        <v>351</v>
      </c>
      <c r="H261" s="56">
        <v>0.3732216343706789</v>
      </c>
      <c r="I261" s="56">
        <v>0.34339624262187213</v>
      </c>
      <c r="J261" s="57">
        <v>20.776307582855225</v>
      </c>
      <c r="K261" s="57">
        <v>37.653523683547974</v>
      </c>
      <c r="L261" s="57">
        <v>41.570168733596802</v>
      </c>
      <c r="M261" s="57">
        <v>15.37409440300992</v>
      </c>
      <c r="N261" s="57">
        <v>5.40221264332465</v>
      </c>
      <c r="O261" s="57">
        <v>21.203687541413942</v>
      </c>
      <c r="P261" s="57">
        <v>16.449837215824068</v>
      </c>
      <c r="Q261" s="57">
        <v>10.02029469087695</v>
      </c>
      <c r="R261" s="57">
        <v>8.5374644997245301</v>
      </c>
      <c r="S261" s="57">
        <v>5.6550762593728203</v>
      </c>
      <c r="T261" s="57">
        <v>7.5757746071762098</v>
      </c>
      <c r="U261" s="57">
        <v>6.0754783381512301</v>
      </c>
      <c r="V261" s="57">
        <v>3.70607980112616</v>
      </c>
      <c r="W261" s="58">
        <v>12704.773999999999</v>
      </c>
      <c r="X261" s="58">
        <v>13710.513000000001</v>
      </c>
      <c r="Y261" s="58">
        <v>14055.137000000001</v>
      </c>
      <c r="Z261" s="57">
        <v>45.684232800043326</v>
      </c>
      <c r="AA261" s="58">
        <v>6420.9814453125</v>
      </c>
      <c r="AB261" s="58">
        <v>4002.947265625</v>
      </c>
      <c r="AC261" s="55">
        <v>10</v>
      </c>
      <c r="AD261" s="55" t="s">
        <v>83</v>
      </c>
      <c r="AE261" s="59"/>
      <c r="AF261" s="59"/>
      <c r="AG261" s="59"/>
      <c r="AH261" s="59"/>
    </row>
    <row r="262" spans="1:34" x14ac:dyDescent="0.35">
      <c r="A262" s="59">
        <v>624</v>
      </c>
      <c r="B262" s="59" t="s">
        <v>328</v>
      </c>
      <c r="C262" s="59" t="s">
        <v>329</v>
      </c>
      <c r="D262" s="59" t="s">
        <v>136</v>
      </c>
      <c r="E262" s="59" t="s">
        <v>80</v>
      </c>
      <c r="F262" s="59" t="s">
        <v>102</v>
      </c>
      <c r="G262" s="59" t="s">
        <v>82</v>
      </c>
      <c r="H262" s="60">
        <v>0.34068872344296991</v>
      </c>
      <c r="I262" s="60">
        <v>0.40004121830460182</v>
      </c>
      <c r="J262" s="61">
        <v>20.557822287082672</v>
      </c>
      <c r="K262" s="61">
        <v>35.077279806137085</v>
      </c>
      <c r="L262" s="61">
        <v>44.364899396896362</v>
      </c>
      <c r="M262" s="61">
        <v>17.464591952079381</v>
      </c>
      <c r="N262" s="61">
        <v>3.0932301548635399</v>
      </c>
      <c r="O262" s="61">
        <v>20.203658923734231</v>
      </c>
      <c r="P262" s="61">
        <v>14.87362085309899</v>
      </c>
      <c r="Q262" s="61">
        <v>10.148457616461409</v>
      </c>
      <c r="R262" s="61">
        <v>9.746137109708549</v>
      </c>
      <c r="S262" s="61">
        <v>5.3967897564121596</v>
      </c>
      <c r="T262" s="61">
        <v>7.1269443566779902</v>
      </c>
      <c r="U262" s="61">
        <v>10.03146486484194</v>
      </c>
      <c r="V262" s="61">
        <v>1.9151044121237599</v>
      </c>
      <c r="W262" s="62">
        <v>1967.6959999999999</v>
      </c>
      <c r="X262" s="62">
        <v>2058.8415</v>
      </c>
      <c r="Y262" s="62">
        <v>2105.529</v>
      </c>
      <c r="Z262" s="61">
        <v>30.682725263551919</v>
      </c>
      <c r="AA262" s="62">
        <v>646.03369140625</v>
      </c>
      <c r="AB262" s="62">
        <v>472.66757202148438</v>
      </c>
      <c r="AC262" s="59">
        <v>10</v>
      </c>
      <c r="AD262" s="59" t="s">
        <v>83</v>
      </c>
      <c r="AE262" s="59"/>
      <c r="AF262" s="59"/>
      <c r="AG262" s="59"/>
      <c r="AH262" s="59"/>
    </row>
    <row r="263" spans="1:34" x14ac:dyDescent="0.35">
      <c r="A263" s="59">
        <v>624</v>
      </c>
      <c r="B263" s="59" t="s">
        <v>328</v>
      </c>
      <c r="C263" s="59" t="s">
        <v>329</v>
      </c>
      <c r="D263" s="59" t="s">
        <v>136</v>
      </c>
      <c r="E263" s="59" t="s">
        <v>80</v>
      </c>
      <c r="F263" s="59" t="s">
        <v>102</v>
      </c>
      <c r="G263" s="59" t="s">
        <v>84</v>
      </c>
      <c r="H263" s="60">
        <v>0.34068872344296991</v>
      </c>
      <c r="I263" s="60">
        <v>0.32379938225201371</v>
      </c>
      <c r="J263" s="61">
        <v>17.657749354839325</v>
      </c>
      <c r="K263" s="61">
        <v>36.201009154319763</v>
      </c>
      <c r="L263" s="61">
        <v>46.141242980957031</v>
      </c>
      <c r="M263" s="61">
        <v>14.21384356881623</v>
      </c>
      <c r="N263" s="61">
        <v>3.4439051712622799</v>
      </c>
      <c r="O263" s="61">
        <v>19.382370634255018</v>
      </c>
      <c r="P263" s="61">
        <v>16.81863799082598</v>
      </c>
      <c r="Q263" s="61">
        <v>10.63131836238389</v>
      </c>
      <c r="R263" s="61">
        <v>10.032495448194091</v>
      </c>
      <c r="S263" s="61">
        <v>5.4213142787170296</v>
      </c>
      <c r="T263" s="61">
        <v>7.4775573707570802</v>
      </c>
      <c r="U263" s="61">
        <v>10.477425457895221</v>
      </c>
      <c r="V263" s="61">
        <v>2.1011317168940202</v>
      </c>
      <c r="W263" s="62">
        <v>1967.6959999999999</v>
      </c>
      <c r="X263" s="62">
        <v>2058.8415</v>
      </c>
      <c r="Y263" s="62">
        <v>2105.529</v>
      </c>
      <c r="Z263" s="61">
        <v>18.318358491130809</v>
      </c>
      <c r="AA263" s="62">
        <v>385.6983642578125</v>
      </c>
      <c r="AB263" s="62">
        <v>239.35964965820313</v>
      </c>
      <c r="AC263" s="59">
        <v>10</v>
      </c>
      <c r="AD263" s="59" t="s">
        <v>83</v>
      </c>
      <c r="AE263" s="59"/>
      <c r="AF263" s="59"/>
      <c r="AG263" s="59"/>
      <c r="AH263" s="59"/>
    </row>
    <row r="264" spans="1:34" x14ac:dyDescent="0.35">
      <c r="A264" s="59">
        <v>624</v>
      </c>
      <c r="B264" s="59" t="s">
        <v>328</v>
      </c>
      <c r="C264" s="59" t="s">
        <v>329</v>
      </c>
      <c r="D264" s="59" t="s">
        <v>136</v>
      </c>
      <c r="E264" s="59" t="s">
        <v>80</v>
      </c>
      <c r="F264" s="59" t="s">
        <v>102</v>
      </c>
      <c r="G264" s="59" t="s">
        <v>85</v>
      </c>
      <c r="H264" s="60">
        <v>0.34068872344296991</v>
      </c>
      <c r="I264" s="60">
        <v>0.30735240379839529</v>
      </c>
      <c r="J264" s="61">
        <v>19.010874629020691</v>
      </c>
      <c r="K264" s="61">
        <v>34.33779776096344</v>
      </c>
      <c r="L264" s="61">
        <v>46.65132462978363</v>
      </c>
      <c r="M264" s="61">
        <v>15.296758496281909</v>
      </c>
      <c r="N264" s="61">
        <v>3.7141160722704702</v>
      </c>
      <c r="O264" s="61">
        <v>19.701630197113758</v>
      </c>
      <c r="P264" s="61">
        <v>14.636168730657831</v>
      </c>
      <c r="Q264" s="61">
        <v>10.65010811357552</v>
      </c>
      <c r="R264" s="61">
        <v>10.12467836134989</v>
      </c>
      <c r="S264" s="61">
        <v>5.67753947833876</v>
      </c>
      <c r="T264" s="61">
        <v>7.55213360958036</v>
      </c>
      <c r="U264" s="61">
        <v>10.54294639908964</v>
      </c>
      <c r="V264" s="61">
        <v>2.1039205417432498</v>
      </c>
      <c r="W264" s="62">
        <v>1967.6959999999999</v>
      </c>
      <c r="X264" s="62">
        <v>2058.8415</v>
      </c>
      <c r="Y264" s="62">
        <v>2105.529</v>
      </c>
      <c r="Z264" s="61">
        <v>45.577618019656406</v>
      </c>
      <c r="AA264" s="62">
        <v>959.64996337890625</v>
      </c>
      <c r="AB264" s="62">
        <v>567.916015625</v>
      </c>
      <c r="AC264" s="59">
        <v>10</v>
      </c>
      <c r="AD264" s="59" t="s">
        <v>83</v>
      </c>
      <c r="AE264" s="59"/>
      <c r="AF264" s="59"/>
      <c r="AG264" s="59"/>
      <c r="AH264" s="59"/>
    </row>
    <row r="265" spans="1:34" x14ac:dyDescent="0.35">
      <c r="A265" s="59">
        <v>624</v>
      </c>
      <c r="B265" s="59" t="s">
        <v>328</v>
      </c>
      <c r="C265" s="59" t="s">
        <v>329</v>
      </c>
      <c r="D265" s="59" t="s">
        <v>136</v>
      </c>
      <c r="E265" s="59" t="s">
        <v>80</v>
      </c>
      <c r="F265" s="59" t="s">
        <v>102</v>
      </c>
      <c r="G265" s="59" t="s">
        <v>86</v>
      </c>
      <c r="H265" s="60">
        <v>0.34068872344296991</v>
      </c>
      <c r="I265" s="60">
        <v>0.34233788951374972</v>
      </c>
      <c r="J265" s="61">
        <v>15.632641315460205</v>
      </c>
      <c r="K265" s="61">
        <v>35.777652263641357</v>
      </c>
      <c r="L265" s="61">
        <v>48.589703440666199</v>
      </c>
      <c r="M265" s="61">
        <v>12.842080146888</v>
      </c>
      <c r="N265" s="61">
        <v>2.7905618359630902</v>
      </c>
      <c r="O265" s="61">
        <v>22.396453289082679</v>
      </c>
      <c r="P265" s="61">
        <v>13.38119895047166</v>
      </c>
      <c r="Q265" s="61">
        <v>10.716996362723838</v>
      </c>
      <c r="R265" s="61">
        <v>10.347426455325779</v>
      </c>
      <c r="S265" s="61">
        <v>5.8737258219856603</v>
      </c>
      <c r="T265" s="61">
        <v>8.0001747594538593</v>
      </c>
      <c r="U265" s="61">
        <v>10.7105934273435</v>
      </c>
      <c r="V265" s="61">
        <v>2.94078895076193</v>
      </c>
      <c r="W265" s="62">
        <v>1967.6959999999999</v>
      </c>
      <c r="X265" s="62">
        <v>2058.8415</v>
      </c>
      <c r="Y265" s="62">
        <v>2105.529</v>
      </c>
      <c r="Z265" s="61">
        <v>5.4212982256607898</v>
      </c>
      <c r="AA265" s="62">
        <v>114.14700317382813</v>
      </c>
      <c r="AB265" s="62">
        <v>76.001167297363281</v>
      </c>
      <c r="AC265" s="59">
        <v>10</v>
      </c>
      <c r="AD265" s="59" t="s">
        <v>83</v>
      </c>
      <c r="AE265" s="59"/>
      <c r="AF265" s="59"/>
      <c r="AG265" s="59"/>
      <c r="AH265" s="59"/>
    </row>
    <row r="266" spans="1:34" x14ac:dyDescent="0.35">
      <c r="A266" s="55">
        <v>624</v>
      </c>
      <c r="B266" s="55" t="s">
        <v>328</v>
      </c>
      <c r="C266" s="55" t="s">
        <v>329</v>
      </c>
      <c r="D266" s="55" t="s">
        <v>136</v>
      </c>
      <c r="E266" s="55" t="s">
        <v>80</v>
      </c>
      <c r="F266" s="55" t="s">
        <v>102</v>
      </c>
      <c r="G266" s="55" t="s">
        <v>350</v>
      </c>
      <c r="H266" s="56">
        <v>0.34068872344296991</v>
      </c>
      <c r="I266" s="56">
        <v>0.37153929186099072</v>
      </c>
      <c r="J266" s="57">
        <v>19.612975418567657</v>
      </c>
      <c r="K266" s="57">
        <v>35.443392395973206</v>
      </c>
      <c r="L266" s="57">
        <v>44.943633675575256</v>
      </c>
      <c r="M266" s="57">
        <v>16.40549555504785</v>
      </c>
      <c r="N266" s="57">
        <v>3.2074803528514599</v>
      </c>
      <c r="O266" s="57">
        <v>19.936082548770649</v>
      </c>
      <c r="P266" s="57">
        <v>15.507308976528069</v>
      </c>
      <c r="Q266" s="57">
        <v>10.3057740297855</v>
      </c>
      <c r="R266" s="57">
        <v>9.8394328831098505</v>
      </c>
      <c r="S266" s="57">
        <v>5.4047798651961703</v>
      </c>
      <c r="T266" s="57">
        <v>7.2411743542610303</v>
      </c>
      <c r="U266" s="57">
        <v>10.17675917914579</v>
      </c>
      <c r="V266" s="57">
        <v>1.97571225530408</v>
      </c>
      <c r="W266" s="58">
        <v>1967.6959999999999</v>
      </c>
      <c r="X266" s="58">
        <v>2058.8415</v>
      </c>
      <c r="Y266" s="58">
        <v>2105.529</v>
      </c>
      <c r="Z266" s="57">
        <v>49.001083754682618</v>
      </c>
      <c r="AA266" s="58">
        <v>1031.7320556640625</v>
      </c>
      <c r="AB266" s="58">
        <v>712.0272216796875</v>
      </c>
      <c r="AC266" s="55">
        <v>10</v>
      </c>
      <c r="AD266" s="55" t="s">
        <v>83</v>
      </c>
      <c r="AE266" s="59"/>
      <c r="AF266" s="59"/>
      <c r="AG266" s="59"/>
      <c r="AH266" s="59"/>
    </row>
    <row r="267" spans="1:34" x14ac:dyDescent="0.35">
      <c r="A267" s="55">
        <v>624</v>
      </c>
      <c r="B267" s="55" t="s">
        <v>328</v>
      </c>
      <c r="C267" s="55" t="s">
        <v>329</v>
      </c>
      <c r="D267" s="55" t="s">
        <v>136</v>
      </c>
      <c r="E267" s="55" t="s">
        <v>80</v>
      </c>
      <c r="F267" s="55" t="s">
        <v>102</v>
      </c>
      <c r="G267" s="55" t="s">
        <v>351</v>
      </c>
      <c r="H267" s="56">
        <v>0.34068872344296991</v>
      </c>
      <c r="I267" s="56">
        <v>0.31107143874259402</v>
      </c>
      <c r="J267" s="57">
        <v>18.615666031837463</v>
      </c>
      <c r="K267" s="57">
        <v>34.506243467330933</v>
      </c>
      <c r="L267" s="57">
        <v>46.878090500831604</v>
      </c>
      <c r="M267" s="57">
        <v>15.009593319099659</v>
      </c>
      <c r="N267" s="57">
        <v>3.6060723377534702</v>
      </c>
      <c r="O267" s="57">
        <v>20.016889160012401</v>
      </c>
      <c r="P267" s="57">
        <v>14.489353723561409</v>
      </c>
      <c r="Q267" s="57">
        <v>10.657933161579299</v>
      </c>
      <c r="R267" s="57">
        <v>10.150736967313009</v>
      </c>
      <c r="S267" s="57">
        <v>5.7004907078340006</v>
      </c>
      <c r="T267" s="57">
        <v>7.6045485486781601</v>
      </c>
      <c r="U267" s="57">
        <v>10.56255890293744</v>
      </c>
      <c r="V267" s="57">
        <v>2.20182317123174</v>
      </c>
      <c r="W267" s="58">
        <v>1967.6959999999999</v>
      </c>
      <c r="X267" s="58">
        <v>2058.8415</v>
      </c>
      <c r="Y267" s="58">
        <v>2105.529</v>
      </c>
      <c r="Z267" s="57">
        <v>50.998916245317041</v>
      </c>
      <c r="AA267" s="58">
        <v>1073.7969970703125</v>
      </c>
      <c r="AB267" s="58">
        <v>643.917236328125</v>
      </c>
      <c r="AC267" s="55">
        <v>10</v>
      </c>
      <c r="AD267" s="55" t="s">
        <v>83</v>
      </c>
      <c r="AE267" s="59"/>
      <c r="AF267" s="59"/>
      <c r="AG267" s="59"/>
      <c r="AH267" s="59"/>
    </row>
    <row r="268" spans="1:34" x14ac:dyDescent="0.35">
      <c r="A268" s="59">
        <v>328</v>
      </c>
      <c r="B268" s="59" t="s">
        <v>156</v>
      </c>
      <c r="C268" s="59" t="s">
        <v>157</v>
      </c>
      <c r="D268" s="59" t="s">
        <v>107</v>
      </c>
      <c r="E268" s="59" t="s">
        <v>80</v>
      </c>
      <c r="F268" s="59" t="s">
        <v>108</v>
      </c>
      <c r="G268" s="59" t="s">
        <v>82</v>
      </c>
      <c r="H268" s="60">
        <v>7.1647093309801001E-3</v>
      </c>
      <c r="I268" s="60">
        <v>1.40173741646826E-2</v>
      </c>
      <c r="J268" s="61">
        <v>36.106765270233154</v>
      </c>
      <c r="K268" s="61">
        <v>18.645913898944855</v>
      </c>
      <c r="L268" s="61">
        <v>45.247319340705872</v>
      </c>
      <c r="M268" s="61">
        <v>32.932795901826175</v>
      </c>
      <c r="N268" s="61">
        <v>3.1739691910400798</v>
      </c>
      <c r="O268" s="61">
        <v>9.5250806420981302</v>
      </c>
      <c r="P268" s="61">
        <v>9.1208335802166811</v>
      </c>
      <c r="Q268" s="61">
        <v>7.2740361378186593</v>
      </c>
      <c r="R268" s="61">
        <v>4.9240170154133001</v>
      </c>
      <c r="S268" s="61">
        <v>5.4072570760460206</v>
      </c>
      <c r="T268" s="61">
        <v>7.8503939354656893</v>
      </c>
      <c r="U268" s="61">
        <v>10.991096676012301</v>
      </c>
      <c r="V268" s="61">
        <v>8.8005198440627801</v>
      </c>
      <c r="W268" s="62">
        <v>807.48149999999998</v>
      </c>
      <c r="X268" s="62">
        <v>815.48199999999997</v>
      </c>
      <c r="Y268" s="62">
        <v>821.63699999999994</v>
      </c>
      <c r="Z268" s="61">
        <v>18.10900615139051</v>
      </c>
      <c r="AA268" s="62">
        <v>148.79029846191406</v>
      </c>
      <c r="AB268" s="62">
        <v>5.299400806427002</v>
      </c>
      <c r="AC268" s="59">
        <v>10</v>
      </c>
      <c r="AD268" s="59" t="s">
        <v>83</v>
      </c>
      <c r="AE268" s="59"/>
      <c r="AF268" s="59"/>
      <c r="AG268" s="59"/>
      <c r="AH268" s="59"/>
    </row>
    <row r="269" spans="1:34" x14ac:dyDescent="0.35">
      <c r="A269" s="59">
        <v>328</v>
      </c>
      <c r="B269" s="59" t="s">
        <v>156</v>
      </c>
      <c r="C269" s="59" t="s">
        <v>157</v>
      </c>
      <c r="D269" s="59" t="s">
        <v>107</v>
      </c>
      <c r="E269" s="59" t="s">
        <v>80</v>
      </c>
      <c r="F269" s="59" t="s">
        <v>108</v>
      </c>
      <c r="G269" s="59" t="s">
        <v>84</v>
      </c>
      <c r="H269" s="60">
        <v>7.1647093309801001E-3</v>
      </c>
      <c r="I269" s="60">
        <v>8.2296465281968007E-3</v>
      </c>
      <c r="J269" s="61">
        <v>28.950658440589905</v>
      </c>
      <c r="K269" s="61">
        <v>23.669801652431488</v>
      </c>
      <c r="L269" s="61">
        <v>47.379541397094727</v>
      </c>
      <c r="M269" s="61">
        <v>23.982631769397269</v>
      </c>
      <c r="N269" s="61">
        <v>4.9680256380613299</v>
      </c>
      <c r="O269" s="61">
        <v>5.5389413442505697</v>
      </c>
      <c r="P269" s="61">
        <v>18.130859945573299</v>
      </c>
      <c r="Q269" s="61">
        <v>8.2894820656601897</v>
      </c>
      <c r="R269" s="61">
        <v>5.6797683368826997</v>
      </c>
      <c r="S269" s="61">
        <v>4.1485612021868601</v>
      </c>
      <c r="T269" s="61">
        <v>8.1637556780431808</v>
      </c>
      <c r="U269" s="61">
        <v>11.366181648169089</v>
      </c>
      <c r="V269" s="61">
        <v>9.7317923717754304</v>
      </c>
      <c r="W269" s="62">
        <v>807.48149999999998</v>
      </c>
      <c r="X269" s="62">
        <v>815.48199999999997</v>
      </c>
      <c r="Y269" s="62">
        <v>821.63699999999994</v>
      </c>
      <c r="Z269" s="61">
        <v>13.89529882047295</v>
      </c>
      <c r="AA269" s="62">
        <v>114.16891479492188</v>
      </c>
      <c r="AB269" s="62">
        <v>2.3449420928955078</v>
      </c>
      <c r="AC269" s="59">
        <v>10</v>
      </c>
      <c r="AD269" s="59" t="s">
        <v>83</v>
      </c>
      <c r="AE269" s="59"/>
      <c r="AF269" s="59"/>
      <c r="AG269" s="59"/>
      <c r="AH269" s="59"/>
    </row>
    <row r="270" spans="1:34" x14ac:dyDescent="0.35">
      <c r="A270" s="59">
        <v>328</v>
      </c>
      <c r="B270" s="59" t="s">
        <v>156</v>
      </c>
      <c r="C270" s="59" t="s">
        <v>157</v>
      </c>
      <c r="D270" s="59" t="s">
        <v>107</v>
      </c>
      <c r="E270" s="59" t="s">
        <v>80</v>
      </c>
      <c r="F270" s="59" t="s">
        <v>108</v>
      </c>
      <c r="G270" s="59" t="s">
        <v>85</v>
      </c>
      <c r="H270" s="60">
        <v>7.1647093309801001E-3</v>
      </c>
      <c r="I270" s="60">
        <v>4.9460037336949E-3</v>
      </c>
      <c r="J270" s="61">
        <v>31.502076983451843</v>
      </c>
      <c r="K270" s="61">
        <v>21.963292360305786</v>
      </c>
      <c r="L270" s="61">
        <v>46.534633636474609</v>
      </c>
      <c r="M270" s="61">
        <v>25.264358133728859</v>
      </c>
      <c r="N270" s="61">
        <v>6.2377177992309898</v>
      </c>
      <c r="O270" s="61">
        <v>12.71500963513822</v>
      </c>
      <c r="P270" s="61">
        <v>9.2482814159378002</v>
      </c>
      <c r="Q270" s="61">
        <v>6.7093700878104396</v>
      </c>
      <c r="R270" s="61">
        <v>5.7085504606405904</v>
      </c>
      <c r="S270" s="61">
        <v>4.81733150756724</v>
      </c>
      <c r="T270" s="61">
        <v>8.34119925148444</v>
      </c>
      <c r="U270" s="61">
        <v>11.420732585943611</v>
      </c>
      <c r="V270" s="61">
        <v>9.5374491225170406</v>
      </c>
      <c r="W270" s="62">
        <v>807.48149999999998</v>
      </c>
      <c r="X270" s="62">
        <v>815.48199999999997</v>
      </c>
      <c r="Y270" s="62">
        <v>821.63699999999994</v>
      </c>
      <c r="Z270" s="61">
        <v>56.629948320185385</v>
      </c>
      <c r="AA270" s="62">
        <v>465.2926025390625</v>
      </c>
      <c r="AB270" s="62">
        <v>5.9034414291381836</v>
      </c>
      <c r="AC270" s="59">
        <v>10</v>
      </c>
      <c r="AD270" s="59" t="s">
        <v>83</v>
      </c>
      <c r="AE270" s="59"/>
      <c r="AF270" s="59"/>
      <c r="AG270" s="59"/>
      <c r="AH270" s="59"/>
    </row>
    <row r="271" spans="1:34" x14ac:dyDescent="0.35">
      <c r="A271" s="59">
        <v>328</v>
      </c>
      <c r="B271" s="59" t="s">
        <v>156</v>
      </c>
      <c r="C271" s="59" t="s">
        <v>157</v>
      </c>
      <c r="D271" s="59" t="s">
        <v>107</v>
      </c>
      <c r="E271" s="59" t="s">
        <v>80</v>
      </c>
      <c r="F271" s="59" t="s">
        <v>108</v>
      </c>
      <c r="G271" s="59" t="s">
        <v>86</v>
      </c>
      <c r="H271" s="60">
        <v>7.1647093309801001E-3</v>
      </c>
      <c r="I271" s="60">
        <v>5.9991557394983002E-3</v>
      </c>
      <c r="J271" s="61">
        <v>6.6063486039638519</v>
      </c>
      <c r="K271" s="61">
        <v>36.066815257072449</v>
      </c>
      <c r="L271" s="61">
        <v>57.32683539390564</v>
      </c>
      <c r="M271" s="61">
        <v>6.2830829655205509</v>
      </c>
      <c r="N271" s="61">
        <v>0.32326582869775</v>
      </c>
      <c r="O271" s="61">
        <v>33.895720579626712</v>
      </c>
      <c r="P271" s="61">
        <v>2.1710938257908601</v>
      </c>
      <c r="Q271" s="61">
        <v>8.4650484594953195</v>
      </c>
      <c r="R271" s="61">
        <v>8.1457756323298298</v>
      </c>
      <c r="S271" s="61">
        <v>5.4549836224124899</v>
      </c>
      <c r="T271" s="61">
        <v>9.4755686225944391</v>
      </c>
      <c r="U271" s="61">
        <v>13.419247696281111</v>
      </c>
      <c r="V271" s="61">
        <v>12.366212767250969</v>
      </c>
      <c r="W271" s="62">
        <v>807.48149999999998</v>
      </c>
      <c r="X271" s="62">
        <v>815.48199999999997</v>
      </c>
      <c r="Y271" s="62">
        <v>821.63699999999994</v>
      </c>
      <c r="Z271" s="61">
        <v>11.36574670795034</v>
      </c>
      <c r="AA271" s="62">
        <v>93.385177612304688</v>
      </c>
      <c r="AB271" s="62">
        <v>1.4357101917266846</v>
      </c>
      <c r="AC271" s="59">
        <v>10</v>
      </c>
      <c r="AD271" s="59" t="s">
        <v>83</v>
      </c>
      <c r="AE271" s="59"/>
      <c r="AF271" s="59"/>
      <c r="AG271" s="59"/>
      <c r="AH271" s="59"/>
    </row>
    <row r="272" spans="1:34" x14ac:dyDescent="0.35">
      <c r="A272" s="55">
        <v>328</v>
      </c>
      <c r="B272" s="55" t="s">
        <v>156</v>
      </c>
      <c r="C272" s="55" t="s">
        <v>157</v>
      </c>
      <c r="D272" s="55" t="s">
        <v>107</v>
      </c>
      <c r="E272" s="55" t="s">
        <v>80</v>
      </c>
      <c r="F272" s="55" t="s">
        <v>108</v>
      </c>
      <c r="G272" s="55" t="s">
        <v>350</v>
      </c>
      <c r="H272" s="56">
        <v>7.1647093309801001E-3</v>
      </c>
      <c r="I272" s="56">
        <v>1.1504518313846799E-2</v>
      </c>
      <c r="J272" s="57">
        <v>33.884227275848389</v>
      </c>
      <c r="K272" s="57">
        <v>20.206229388713837</v>
      </c>
      <c r="L272" s="57">
        <v>45.909544825553894</v>
      </c>
      <c r="M272" s="57">
        <v>30.153061942861896</v>
      </c>
      <c r="N272" s="57">
        <v>3.7311656352945901</v>
      </c>
      <c r="O272" s="57">
        <v>8.2870690696353009</v>
      </c>
      <c r="P272" s="57">
        <v>11.91915949786083</v>
      </c>
      <c r="Q272" s="57">
        <v>7.5894124244819698</v>
      </c>
      <c r="R272" s="57">
        <v>5.1587375838561602</v>
      </c>
      <c r="S272" s="57">
        <v>5.0163324390444002</v>
      </c>
      <c r="T272" s="57">
        <v>7.9477175447754709</v>
      </c>
      <c r="U272" s="57">
        <v>11.10759023067496</v>
      </c>
      <c r="V272" s="57">
        <v>9.0897536315140304</v>
      </c>
      <c r="W272" s="58">
        <v>807.48149999999998</v>
      </c>
      <c r="X272" s="58">
        <v>815.48199999999997</v>
      </c>
      <c r="Y272" s="58">
        <v>821.63699999999994</v>
      </c>
      <c r="Z272" s="57">
        <v>32.004304971863547</v>
      </c>
      <c r="AA272" s="58">
        <v>262.95919799804688</v>
      </c>
      <c r="AB272" s="58">
        <v>7.6443428993225098</v>
      </c>
      <c r="AC272" s="55">
        <v>10</v>
      </c>
      <c r="AD272" s="55" t="s">
        <v>83</v>
      </c>
      <c r="AE272" s="59"/>
      <c r="AF272" s="59"/>
      <c r="AG272" s="59"/>
      <c r="AH272" s="59"/>
    </row>
    <row r="273" spans="1:34" x14ac:dyDescent="0.35">
      <c r="A273" s="55">
        <v>328</v>
      </c>
      <c r="B273" s="55" t="s">
        <v>156</v>
      </c>
      <c r="C273" s="55" t="s">
        <v>157</v>
      </c>
      <c r="D273" s="55" t="s">
        <v>107</v>
      </c>
      <c r="E273" s="55" t="s">
        <v>80</v>
      </c>
      <c r="F273" s="55" t="s">
        <v>108</v>
      </c>
      <c r="G273" s="55" t="s">
        <v>351</v>
      </c>
      <c r="H273" s="56">
        <v>7.1647093309801001E-3</v>
      </c>
      <c r="I273" s="56">
        <v>5.1220422158073002E-3</v>
      </c>
      <c r="J273" s="57">
        <v>26.628044247627258</v>
      </c>
      <c r="K273" s="57">
        <v>24.724447727203369</v>
      </c>
      <c r="L273" s="57">
        <v>48.647508025169373</v>
      </c>
      <c r="M273" s="57">
        <v>21.548245027911349</v>
      </c>
      <c r="N273" s="57">
        <v>5.0797991511604597</v>
      </c>
      <c r="O273" s="57">
        <v>16.86172353258868</v>
      </c>
      <c r="P273" s="57">
        <v>7.8627248965253305</v>
      </c>
      <c r="Q273" s="57">
        <v>7.0530930120503195</v>
      </c>
      <c r="R273" s="57">
        <v>6.1857051471450797</v>
      </c>
      <c r="S273" s="57">
        <v>4.94216966306149</v>
      </c>
      <c r="T273" s="57">
        <v>8.5632836398862597</v>
      </c>
      <c r="U273" s="57">
        <v>11.81199756302675</v>
      </c>
      <c r="V273" s="57">
        <v>10.09125836664308</v>
      </c>
      <c r="W273" s="58">
        <v>807.48149999999998</v>
      </c>
      <c r="X273" s="58">
        <v>815.48199999999997</v>
      </c>
      <c r="Y273" s="58">
        <v>821.63699999999994</v>
      </c>
      <c r="Z273" s="57">
        <v>67.99569502813587</v>
      </c>
      <c r="AA273" s="58">
        <v>558.67779541015625</v>
      </c>
      <c r="AB273" s="58">
        <v>7.3391518592834473</v>
      </c>
      <c r="AC273" s="55">
        <v>10</v>
      </c>
      <c r="AD273" s="55" t="s">
        <v>83</v>
      </c>
      <c r="AE273" s="59"/>
      <c r="AF273" s="59"/>
      <c r="AG273" s="59"/>
      <c r="AH273" s="59"/>
    </row>
    <row r="274" spans="1:34" x14ac:dyDescent="0.35">
      <c r="A274" s="59">
        <v>332</v>
      </c>
      <c r="B274" s="59" t="s">
        <v>289</v>
      </c>
      <c r="C274" s="59" t="s">
        <v>290</v>
      </c>
      <c r="D274" s="59" t="s">
        <v>107</v>
      </c>
      <c r="E274" s="59" t="s">
        <v>89</v>
      </c>
      <c r="F274" s="59" t="s">
        <v>129</v>
      </c>
      <c r="G274" s="59" t="s">
        <v>82</v>
      </c>
      <c r="H274" s="60">
        <v>0.1995876944902279</v>
      </c>
      <c r="I274" s="60">
        <v>0.25670807817089769</v>
      </c>
      <c r="J274" s="61">
        <v>20.99011093378067</v>
      </c>
      <c r="K274" s="61">
        <v>24.849963188171387</v>
      </c>
      <c r="L274" s="61">
        <v>54.159927368164063</v>
      </c>
      <c r="M274" s="61">
        <v>17.562898140480222</v>
      </c>
      <c r="N274" s="61">
        <v>3.42721242267088</v>
      </c>
      <c r="O274" s="61">
        <v>18.625102104289752</v>
      </c>
      <c r="P274" s="61">
        <v>6.2248610455764499</v>
      </c>
      <c r="Q274" s="61">
        <v>10.89104011480725</v>
      </c>
      <c r="R274" s="61">
        <v>9.5683868630991604</v>
      </c>
      <c r="S274" s="61">
        <v>7.7197600343279396</v>
      </c>
      <c r="T274" s="61">
        <v>9.6692792510361301</v>
      </c>
      <c r="U274" s="61">
        <v>7.8652681941289204</v>
      </c>
      <c r="V274" s="61">
        <v>8.4461918295832099</v>
      </c>
      <c r="W274" s="62">
        <v>10817.754000000001</v>
      </c>
      <c r="X274" s="62">
        <v>11374.585999999999</v>
      </c>
      <c r="Y274" s="62">
        <v>11503.606</v>
      </c>
      <c r="Z274" s="61">
        <v>24.170223980571379</v>
      </c>
      <c r="AA274" s="62">
        <v>2780.447265625</v>
      </c>
      <c r="AB274" s="62">
        <v>1404.7034912109375</v>
      </c>
      <c r="AC274" s="59">
        <v>10</v>
      </c>
      <c r="AD274" s="59" t="s">
        <v>83</v>
      </c>
      <c r="AE274" s="59"/>
      <c r="AF274" s="59"/>
      <c r="AG274" s="59"/>
      <c r="AH274" s="59"/>
    </row>
    <row r="275" spans="1:34" x14ac:dyDescent="0.35">
      <c r="A275" s="59">
        <v>332</v>
      </c>
      <c r="B275" s="59" t="s">
        <v>289</v>
      </c>
      <c r="C275" s="59" t="s">
        <v>290</v>
      </c>
      <c r="D275" s="59" t="s">
        <v>107</v>
      </c>
      <c r="E275" s="59" t="s">
        <v>89</v>
      </c>
      <c r="F275" s="59" t="s">
        <v>129</v>
      </c>
      <c r="G275" s="59" t="s">
        <v>84</v>
      </c>
      <c r="H275" s="60">
        <v>0.1995876944902279</v>
      </c>
      <c r="I275" s="60">
        <v>0.2018086824691139</v>
      </c>
      <c r="J275" s="61">
        <v>17.567075788974762</v>
      </c>
      <c r="K275" s="61">
        <v>25.174269080162048</v>
      </c>
      <c r="L275" s="61">
        <v>57.258659601211548</v>
      </c>
      <c r="M275" s="61">
        <v>14.428329311153981</v>
      </c>
      <c r="N275" s="61">
        <v>3.1387458307545897</v>
      </c>
      <c r="O275" s="61">
        <v>18.301513115382249</v>
      </c>
      <c r="P275" s="61">
        <v>6.87275507245909</v>
      </c>
      <c r="Q275" s="61">
        <v>11.523211714468371</v>
      </c>
      <c r="R275" s="61">
        <v>10.068864639294359</v>
      </c>
      <c r="S275" s="61">
        <v>8.1122903882591704</v>
      </c>
      <c r="T275" s="61">
        <v>10.26533181629833</v>
      </c>
      <c r="U275" s="61">
        <v>8.3145107889735606</v>
      </c>
      <c r="V275" s="61">
        <v>8.9744473229561397</v>
      </c>
      <c r="W275" s="62">
        <v>10817.754000000001</v>
      </c>
      <c r="X275" s="62">
        <v>11374.585999999999</v>
      </c>
      <c r="Y275" s="62">
        <v>11503.606</v>
      </c>
      <c r="Z275" s="61">
        <v>18.26766007873751</v>
      </c>
      <c r="AA275" s="62">
        <v>2101.439697265625</v>
      </c>
      <c r="AB275" s="62">
        <v>882.15081787109375</v>
      </c>
      <c r="AC275" s="59">
        <v>10</v>
      </c>
      <c r="AD275" s="59" t="s">
        <v>83</v>
      </c>
      <c r="AE275" s="59"/>
      <c r="AF275" s="59"/>
      <c r="AG275" s="59"/>
      <c r="AH275" s="59"/>
    </row>
    <row r="276" spans="1:34" x14ac:dyDescent="0.35">
      <c r="A276" s="59">
        <v>332</v>
      </c>
      <c r="B276" s="59" t="s">
        <v>289</v>
      </c>
      <c r="C276" s="59" t="s">
        <v>290</v>
      </c>
      <c r="D276" s="59" t="s">
        <v>107</v>
      </c>
      <c r="E276" s="59" t="s">
        <v>89</v>
      </c>
      <c r="F276" s="59" t="s">
        <v>129</v>
      </c>
      <c r="G276" s="59" t="s">
        <v>85</v>
      </c>
      <c r="H276" s="60">
        <v>0.1995876944902279</v>
      </c>
      <c r="I276" s="60">
        <v>0.16305780427327921</v>
      </c>
      <c r="J276" s="61">
        <v>19.334153831005096</v>
      </c>
      <c r="K276" s="61">
        <v>22.618389129638672</v>
      </c>
      <c r="L276" s="61">
        <v>58.04746150970459</v>
      </c>
      <c r="M276" s="61">
        <v>15.70871572842627</v>
      </c>
      <c r="N276" s="61">
        <v>3.62543759145295</v>
      </c>
      <c r="O276" s="61">
        <v>17.71285820421032</v>
      </c>
      <c r="P276" s="61">
        <v>4.9055306959519607</v>
      </c>
      <c r="Q276" s="61">
        <v>11.708984123037421</v>
      </c>
      <c r="R276" s="61">
        <v>10.342139535607101</v>
      </c>
      <c r="S276" s="61">
        <v>8.3549886777700202</v>
      </c>
      <c r="T276" s="61">
        <v>10.328316094934049</v>
      </c>
      <c r="U276" s="61">
        <v>8.4470023342528311</v>
      </c>
      <c r="V276" s="61">
        <v>8.8660270143555895</v>
      </c>
      <c r="W276" s="62">
        <v>10817.754000000001</v>
      </c>
      <c r="X276" s="62">
        <v>11374.585999999999</v>
      </c>
      <c r="Y276" s="62">
        <v>11503.606</v>
      </c>
      <c r="Z276" s="61">
        <v>48.258862285355484</v>
      </c>
      <c r="AA276" s="62">
        <v>5551.50927734375</v>
      </c>
      <c r="AB276" s="62">
        <v>1918.209228515625</v>
      </c>
      <c r="AC276" s="59">
        <v>10</v>
      </c>
      <c r="AD276" s="59" t="s">
        <v>83</v>
      </c>
      <c r="AE276" s="59"/>
      <c r="AF276" s="59"/>
      <c r="AG276" s="59"/>
      <c r="AH276" s="59"/>
    </row>
    <row r="277" spans="1:34" x14ac:dyDescent="0.35">
      <c r="A277" s="59">
        <v>332</v>
      </c>
      <c r="B277" s="59" t="s">
        <v>289</v>
      </c>
      <c r="C277" s="59" t="s">
        <v>290</v>
      </c>
      <c r="D277" s="59" t="s">
        <v>107</v>
      </c>
      <c r="E277" s="59" t="s">
        <v>89</v>
      </c>
      <c r="F277" s="59" t="s">
        <v>129</v>
      </c>
      <c r="G277" s="59" t="s">
        <v>86</v>
      </c>
      <c r="H277" s="60">
        <v>0.1995876944902279</v>
      </c>
      <c r="I277" s="60">
        <v>0.2365855819849419</v>
      </c>
      <c r="J277" s="61">
        <v>9.8347708582878113</v>
      </c>
      <c r="K277" s="61">
        <v>29.76381778717041</v>
      </c>
      <c r="L277" s="61">
        <v>60.401415824890137</v>
      </c>
      <c r="M277" s="61">
        <v>8.4753428165679203</v>
      </c>
      <c r="N277" s="61">
        <v>1.3594283391756201</v>
      </c>
      <c r="O277" s="61">
        <v>26.468216937691192</v>
      </c>
      <c r="P277" s="61">
        <v>3.2955990718631201</v>
      </c>
      <c r="Q277" s="61">
        <v>11.699148286536881</v>
      </c>
      <c r="R277" s="61">
        <v>10.21961394338746</v>
      </c>
      <c r="S277" s="61">
        <v>8.4909561218766303</v>
      </c>
      <c r="T277" s="61">
        <v>11.181693832486141</v>
      </c>
      <c r="U277" s="61">
        <v>8.6729281935344815</v>
      </c>
      <c r="V277" s="61">
        <v>10.13707245688045</v>
      </c>
      <c r="W277" s="62">
        <v>10817.754000000001</v>
      </c>
      <c r="X277" s="62">
        <v>11374.585999999999</v>
      </c>
      <c r="Y277" s="62">
        <v>11503.606</v>
      </c>
      <c r="Z277" s="61">
        <v>9.3032536553369098</v>
      </c>
      <c r="AA277" s="62">
        <v>1070.2095947265625</v>
      </c>
      <c r="AB277" s="62">
        <v>542.9412841796875</v>
      </c>
      <c r="AC277" s="59">
        <v>10</v>
      </c>
      <c r="AD277" s="59" t="s">
        <v>83</v>
      </c>
      <c r="AE277" s="59"/>
      <c r="AF277" s="59"/>
      <c r="AG277" s="59"/>
      <c r="AH277" s="59"/>
    </row>
    <row r="278" spans="1:34" x14ac:dyDescent="0.35">
      <c r="A278" s="55">
        <v>332</v>
      </c>
      <c r="B278" s="55" t="s">
        <v>289</v>
      </c>
      <c r="C278" s="55" t="s">
        <v>290</v>
      </c>
      <c r="D278" s="55" t="s">
        <v>107</v>
      </c>
      <c r="E278" s="55" t="s">
        <v>89</v>
      </c>
      <c r="F278" s="55" t="s">
        <v>129</v>
      </c>
      <c r="G278" s="55" t="s">
        <v>350</v>
      </c>
      <c r="H278" s="56">
        <v>0.1995876944902279</v>
      </c>
      <c r="I278" s="56">
        <v>0.23307628027525501</v>
      </c>
      <c r="J278" s="57">
        <v>19.714310765266418</v>
      </c>
      <c r="K278" s="57">
        <v>24.970835447311401</v>
      </c>
      <c r="L278" s="57">
        <v>55.314850807189941</v>
      </c>
      <c r="M278" s="57">
        <v>16.394613198889697</v>
      </c>
      <c r="N278" s="57">
        <v>3.3196980582279103</v>
      </c>
      <c r="O278" s="57">
        <v>18.504497273581038</v>
      </c>
      <c r="P278" s="57">
        <v>6.4663375855942391</v>
      </c>
      <c r="Q278" s="57">
        <v>11.12665675001244</v>
      </c>
      <c r="R278" s="57">
        <v>9.7549199020481598</v>
      </c>
      <c r="S278" s="57">
        <v>7.8660599966462392</v>
      </c>
      <c r="T278" s="57">
        <v>9.8914339633132489</v>
      </c>
      <c r="U278" s="57">
        <v>8.0327053720168191</v>
      </c>
      <c r="V278" s="57">
        <v>8.6430778996689703</v>
      </c>
      <c r="W278" s="58">
        <v>10817.754000000001</v>
      </c>
      <c r="X278" s="58">
        <v>11374.585999999999</v>
      </c>
      <c r="Y278" s="58">
        <v>11503.606</v>
      </c>
      <c r="Z278" s="57">
        <v>42.437884059308992</v>
      </c>
      <c r="AA278" s="58">
        <v>4881.88720703125</v>
      </c>
      <c r="AB278" s="58">
        <v>2286.8544921875</v>
      </c>
      <c r="AC278" s="55">
        <v>10</v>
      </c>
      <c r="AD278" s="55" t="s">
        <v>83</v>
      </c>
      <c r="AE278" s="59"/>
      <c r="AF278" s="59"/>
      <c r="AG278" s="59"/>
      <c r="AH278" s="59"/>
    </row>
    <row r="279" spans="1:34" x14ac:dyDescent="0.35">
      <c r="A279" s="55">
        <v>332</v>
      </c>
      <c r="B279" s="55" t="s">
        <v>289</v>
      </c>
      <c r="C279" s="55" t="s">
        <v>290</v>
      </c>
      <c r="D279" s="55" t="s">
        <v>107</v>
      </c>
      <c r="E279" s="55" t="s">
        <v>89</v>
      </c>
      <c r="F279" s="55" t="s">
        <v>129</v>
      </c>
      <c r="G279" s="55" t="s">
        <v>351</v>
      </c>
      <c r="H279" s="56">
        <v>0.1995876944902279</v>
      </c>
      <c r="I279" s="56">
        <v>0.17494144606764411</v>
      </c>
      <c r="J279" s="57">
        <v>17.25785881280899</v>
      </c>
      <c r="K279" s="57">
        <v>24.180176854133606</v>
      </c>
      <c r="L279" s="57">
        <v>58.561968803405762</v>
      </c>
      <c r="M279" s="57">
        <v>14.12770604469104</v>
      </c>
      <c r="N279" s="57">
        <v>3.1301523884170499</v>
      </c>
      <c r="O279" s="57">
        <v>19.626530720598421</v>
      </c>
      <c r="P279" s="57">
        <v>4.5536454110576301</v>
      </c>
      <c r="Q279" s="57">
        <v>11.706834288797809</v>
      </c>
      <c r="R279" s="57">
        <v>10.3153589243813</v>
      </c>
      <c r="S279" s="57">
        <v>8.384707295685299</v>
      </c>
      <c r="T279" s="57">
        <v>10.514840208013251</v>
      </c>
      <c r="U279" s="57">
        <v>8.4963833043318413</v>
      </c>
      <c r="V279" s="57">
        <v>9.1438414140260402</v>
      </c>
      <c r="W279" s="58">
        <v>10817.754000000001</v>
      </c>
      <c r="X279" s="58">
        <v>11374.585999999999</v>
      </c>
      <c r="Y279" s="58">
        <v>11503.606</v>
      </c>
      <c r="Z279" s="57">
        <v>57.562115940691982</v>
      </c>
      <c r="AA279" s="58">
        <v>6621.71923828125</v>
      </c>
      <c r="AB279" s="58">
        <v>2461.150634765625</v>
      </c>
      <c r="AC279" s="55">
        <v>10</v>
      </c>
      <c r="AD279" s="55" t="s">
        <v>83</v>
      </c>
      <c r="AE279" s="59"/>
      <c r="AF279" s="59"/>
      <c r="AG279" s="59"/>
      <c r="AH279" s="59"/>
    </row>
    <row r="280" spans="1:34" x14ac:dyDescent="0.35">
      <c r="A280" s="59">
        <v>340</v>
      </c>
      <c r="B280" s="59" t="s">
        <v>239</v>
      </c>
      <c r="C280" s="59" t="s">
        <v>240</v>
      </c>
      <c r="D280" s="59" t="s">
        <v>107</v>
      </c>
      <c r="E280" s="59" t="s">
        <v>80</v>
      </c>
      <c r="F280" s="59" t="s">
        <v>81</v>
      </c>
      <c r="G280" s="59" t="s">
        <v>82</v>
      </c>
      <c r="H280" s="60">
        <v>5.1154169385928899E-2</v>
      </c>
      <c r="I280" s="60">
        <v>7.2939833980809193E-2</v>
      </c>
      <c r="J280" s="61">
        <v>24.301499128341675</v>
      </c>
      <c r="K280" s="61">
        <v>35.315033793449402</v>
      </c>
      <c r="L280" s="61">
        <v>40.383467078208923</v>
      </c>
      <c r="M280" s="61">
        <v>22.45637507799778</v>
      </c>
      <c r="N280" s="61">
        <v>1.8451238897354099</v>
      </c>
      <c r="O280" s="61">
        <v>18.748682124102441</v>
      </c>
      <c r="P280" s="61">
        <v>16.566352309204781</v>
      </c>
      <c r="Q280" s="61">
        <v>11.867216882125229</v>
      </c>
      <c r="R280" s="61">
        <v>6.3210985611972097</v>
      </c>
      <c r="S280" s="61">
        <v>1.89507865081154</v>
      </c>
      <c r="T280" s="61">
        <v>5.2683276828475805</v>
      </c>
      <c r="U280" s="61">
        <v>9.1813838661516911</v>
      </c>
      <c r="V280" s="61">
        <v>5.850360955827</v>
      </c>
      <c r="W280" s="62">
        <v>9943.6334999999999</v>
      </c>
      <c r="X280" s="62">
        <v>10289.8765</v>
      </c>
      <c r="Y280" s="62">
        <v>10463.871999999999</v>
      </c>
      <c r="Z280" s="61">
        <v>21.695640918862999</v>
      </c>
      <c r="AA280" s="62">
        <v>2270.2041015625</v>
      </c>
      <c r="AB280" s="62">
        <v>376.583984375</v>
      </c>
      <c r="AC280" s="59">
        <v>10</v>
      </c>
      <c r="AD280" s="59" t="s">
        <v>83</v>
      </c>
      <c r="AE280" s="59"/>
      <c r="AF280" s="59"/>
      <c r="AG280" s="59"/>
      <c r="AH280" s="59"/>
    </row>
    <row r="281" spans="1:34" x14ac:dyDescent="0.35">
      <c r="A281" s="59">
        <v>340</v>
      </c>
      <c r="B281" s="59" t="s">
        <v>239</v>
      </c>
      <c r="C281" s="59" t="s">
        <v>240</v>
      </c>
      <c r="D281" s="59" t="s">
        <v>107</v>
      </c>
      <c r="E281" s="59" t="s">
        <v>80</v>
      </c>
      <c r="F281" s="59" t="s">
        <v>81</v>
      </c>
      <c r="G281" s="59" t="s">
        <v>84</v>
      </c>
      <c r="H281" s="60">
        <v>5.1154169385928899E-2</v>
      </c>
      <c r="I281" s="60">
        <v>6.3051577640442405E-2</v>
      </c>
      <c r="J281" s="61">
        <v>15.630334615707397</v>
      </c>
      <c r="K281" s="61">
        <v>44.309872388839722</v>
      </c>
      <c r="L281" s="61">
        <v>40.059792995452881</v>
      </c>
      <c r="M281" s="61">
        <v>13.689880691932292</v>
      </c>
      <c r="N281" s="61">
        <v>1.9404533415773899</v>
      </c>
      <c r="O281" s="61">
        <v>15.49312578933732</v>
      </c>
      <c r="P281" s="61">
        <v>28.816745293472529</v>
      </c>
      <c r="Q281" s="61">
        <v>12.238533052187101</v>
      </c>
      <c r="R281" s="61">
        <v>6.0178708737644104</v>
      </c>
      <c r="S281" s="61">
        <v>1.91918450424048</v>
      </c>
      <c r="T281" s="61">
        <v>5.3886280902047297</v>
      </c>
      <c r="U281" s="61">
        <v>9.2361497361365394</v>
      </c>
      <c r="V281" s="61">
        <v>5.2594286271485107</v>
      </c>
      <c r="W281" s="62">
        <v>9943.6334999999999</v>
      </c>
      <c r="X281" s="62">
        <v>10289.8765</v>
      </c>
      <c r="Y281" s="62">
        <v>10463.871999999999</v>
      </c>
      <c r="Z281" s="61">
        <v>16.623996192387843</v>
      </c>
      <c r="AA281" s="62">
        <v>1739.513671875</v>
      </c>
      <c r="AB281" s="62">
        <v>252.02964782714844</v>
      </c>
      <c r="AC281" s="59">
        <v>10</v>
      </c>
      <c r="AD281" s="59" t="s">
        <v>83</v>
      </c>
      <c r="AE281" s="59"/>
      <c r="AF281" s="59"/>
      <c r="AG281" s="59"/>
      <c r="AH281" s="59"/>
    </row>
    <row r="282" spans="1:34" x14ac:dyDescent="0.35">
      <c r="A282" s="59">
        <v>340</v>
      </c>
      <c r="B282" s="59" t="s">
        <v>239</v>
      </c>
      <c r="C282" s="59" t="s">
        <v>240</v>
      </c>
      <c r="D282" s="59" t="s">
        <v>107</v>
      </c>
      <c r="E282" s="59" t="s">
        <v>80</v>
      </c>
      <c r="F282" s="59" t="s">
        <v>81</v>
      </c>
      <c r="G282" s="59" t="s">
        <v>85</v>
      </c>
      <c r="H282" s="60">
        <v>5.1154169385928899E-2</v>
      </c>
      <c r="I282" s="60">
        <v>3.9675844603254497E-2</v>
      </c>
      <c r="J282" s="61">
        <v>18.665333092212677</v>
      </c>
      <c r="K282" s="61">
        <v>38.513711094856262</v>
      </c>
      <c r="L282" s="61">
        <v>42.820954322814941</v>
      </c>
      <c r="M282" s="61">
        <v>16.413965546229988</v>
      </c>
      <c r="N282" s="61">
        <v>2.25136718671608</v>
      </c>
      <c r="O282" s="61">
        <v>19.936932618857838</v>
      </c>
      <c r="P282" s="61">
        <v>18.576779282666088</v>
      </c>
      <c r="Q282" s="61">
        <v>12.433105049814131</v>
      </c>
      <c r="R282" s="61">
        <v>6.7903939018521697</v>
      </c>
      <c r="S282" s="61">
        <v>2.0049924237409598</v>
      </c>
      <c r="T282" s="61">
        <v>5.6133630943227901</v>
      </c>
      <c r="U282" s="61">
        <v>9.997544615391341</v>
      </c>
      <c r="V282" s="61">
        <v>5.9815562804090598</v>
      </c>
      <c r="W282" s="62">
        <v>9943.6334999999999</v>
      </c>
      <c r="X282" s="62">
        <v>10289.8765</v>
      </c>
      <c r="Y282" s="62">
        <v>10463.871999999999</v>
      </c>
      <c r="Z282" s="61">
        <v>51.852926549391462</v>
      </c>
      <c r="AA282" s="62">
        <v>5425.82373046875</v>
      </c>
      <c r="AB282" s="62">
        <v>511.2762451171875</v>
      </c>
      <c r="AC282" s="59">
        <v>10</v>
      </c>
      <c r="AD282" s="59" t="s">
        <v>83</v>
      </c>
      <c r="AE282" s="59"/>
      <c r="AF282" s="59"/>
      <c r="AG282" s="59"/>
      <c r="AH282" s="59"/>
    </row>
    <row r="283" spans="1:34" x14ac:dyDescent="0.35">
      <c r="A283" s="59">
        <v>340</v>
      </c>
      <c r="B283" s="59" t="s">
        <v>239</v>
      </c>
      <c r="C283" s="59" t="s">
        <v>240</v>
      </c>
      <c r="D283" s="59" t="s">
        <v>107</v>
      </c>
      <c r="E283" s="59" t="s">
        <v>80</v>
      </c>
      <c r="F283" s="59" t="s">
        <v>81</v>
      </c>
      <c r="G283" s="59" t="s">
        <v>86</v>
      </c>
      <c r="H283" s="60">
        <v>5.1154169385928899E-2</v>
      </c>
      <c r="I283" s="60">
        <v>4.3572931742180097E-2</v>
      </c>
      <c r="J283" s="61">
        <v>6.8639367818832397</v>
      </c>
      <c r="K283" s="61">
        <v>44.379147887229919</v>
      </c>
      <c r="L283" s="61">
        <v>48.756915330886841</v>
      </c>
      <c r="M283" s="61">
        <v>5.6479489539004497</v>
      </c>
      <c r="N283" s="61">
        <v>1.21598771703832</v>
      </c>
      <c r="O283" s="61">
        <v>34.327469180204659</v>
      </c>
      <c r="P283" s="61">
        <v>10.05167968789611</v>
      </c>
      <c r="Q283" s="61">
        <v>12.906717891464359</v>
      </c>
      <c r="R283" s="61">
        <v>7.7203552503219006</v>
      </c>
      <c r="S283" s="61">
        <v>2.3976700901430599</v>
      </c>
      <c r="T283" s="61">
        <v>6.20847262022341</v>
      </c>
      <c r="U283" s="61">
        <v>11.148512064743949</v>
      </c>
      <c r="V283" s="61">
        <v>8.3751865440644693</v>
      </c>
      <c r="W283" s="62">
        <v>9943.6334999999999</v>
      </c>
      <c r="X283" s="62">
        <v>10289.8765</v>
      </c>
      <c r="Y283" s="62">
        <v>10463.871999999999</v>
      </c>
      <c r="Z283" s="61">
        <v>9.8274363393567494</v>
      </c>
      <c r="AA283" s="62">
        <v>1028.330322265625</v>
      </c>
      <c r="AB283" s="62">
        <v>113.27909088134766</v>
      </c>
      <c r="AC283" s="59">
        <v>10</v>
      </c>
      <c r="AD283" s="59" t="s">
        <v>83</v>
      </c>
      <c r="AE283" s="59"/>
      <c r="AF283" s="59"/>
      <c r="AG283" s="59"/>
      <c r="AH283" s="59"/>
    </row>
    <row r="284" spans="1:34" x14ac:dyDescent="0.35">
      <c r="A284" s="55">
        <v>340</v>
      </c>
      <c r="B284" s="55" t="s">
        <v>239</v>
      </c>
      <c r="C284" s="55" t="s">
        <v>240</v>
      </c>
      <c r="D284" s="55" t="s">
        <v>107</v>
      </c>
      <c r="E284" s="55" t="s">
        <v>80</v>
      </c>
      <c r="F284" s="55" t="s">
        <v>81</v>
      </c>
      <c r="G284" s="55" t="s">
        <v>350</v>
      </c>
      <c r="H284" s="56">
        <v>5.1154169385928899E-2</v>
      </c>
      <c r="I284" s="56">
        <v>6.8650066432270604E-2</v>
      </c>
      <c r="J284" s="57">
        <v>20.846511423587799</v>
      </c>
      <c r="K284" s="57">
        <v>38.898986577987671</v>
      </c>
      <c r="L284" s="57">
        <v>40.254500508308411</v>
      </c>
      <c r="M284" s="57">
        <v>18.963403932946179</v>
      </c>
      <c r="N284" s="57">
        <v>1.8831074906930398</v>
      </c>
      <c r="O284" s="57">
        <v>17.451520016008253</v>
      </c>
      <c r="P284" s="57">
        <v>21.447467533279347</v>
      </c>
      <c r="Q284" s="57">
        <v>12.0151661775447</v>
      </c>
      <c r="R284" s="57">
        <v>6.2002788223210503</v>
      </c>
      <c r="S284" s="57">
        <v>1.9046835221256502</v>
      </c>
      <c r="T284" s="57">
        <v>5.3162608512420597</v>
      </c>
      <c r="U284" s="57">
        <v>9.2032050862616597</v>
      </c>
      <c r="V284" s="57">
        <v>5.6149065675788297</v>
      </c>
      <c r="W284" s="58">
        <v>9943.6334999999999</v>
      </c>
      <c r="X284" s="58">
        <v>10289.8765</v>
      </c>
      <c r="Y284" s="58">
        <v>10463.871999999999</v>
      </c>
      <c r="Z284" s="57">
        <v>38.31963711125092</v>
      </c>
      <c r="AA284" s="58">
        <v>4009.7177734375</v>
      </c>
      <c r="AB284" s="58">
        <v>628.6136474609375</v>
      </c>
      <c r="AC284" s="55">
        <v>10</v>
      </c>
      <c r="AD284" s="55" t="s">
        <v>83</v>
      </c>
      <c r="AE284" s="59"/>
      <c r="AF284" s="59"/>
      <c r="AG284" s="59"/>
      <c r="AH284" s="59"/>
    </row>
    <row r="285" spans="1:34" x14ac:dyDescent="0.35">
      <c r="A285" s="55">
        <v>340</v>
      </c>
      <c r="B285" s="55" t="s">
        <v>239</v>
      </c>
      <c r="C285" s="55" t="s">
        <v>240</v>
      </c>
      <c r="D285" s="55" t="s">
        <v>107</v>
      </c>
      <c r="E285" s="55" t="s">
        <v>80</v>
      </c>
      <c r="F285" s="55" t="s">
        <v>81</v>
      </c>
      <c r="G285" s="55" t="s">
        <v>351</v>
      </c>
      <c r="H285" s="56">
        <v>5.1154169385928899E-2</v>
      </c>
      <c r="I285" s="56">
        <v>4.0296761439229903E-2</v>
      </c>
      <c r="J285" s="57">
        <v>16.632165014743805</v>
      </c>
      <c r="K285" s="57">
        <v>39.524221420288086</v>
      </c>
      <c r="L285" s="57">
        <v>43.843618035316467</v>
      </c>
      <c r="M285" s="57">
        <v>14.559174454510352</v>
      </c>
      <c r="N285" s="57">
        <v>2.07298991965185</v>
      </c>
      <c r="O285" s="57">
        <v>22.416163334336183</v>
      </c>
      <c r="P285" s="57">
        <v>17.10805789915382</v>
      </c>
      <c r="Q285" s="57">
        <v>12.514700027128431</v>
      </c>
      <c r="R285" s="57">
        <v>6.9506095219928703</v>
      </c>
      <c r="S285" s="57">
        <v>2.0726437255305896</v>
      </c>
      <c r="T285" s="57">
        <v>5.7158897658889201</v>
      </c>
      <c r="U285" s="57">
        <v>10.195835613144311</v>
      </c>
      <c r="V285" s="57">
        <v>6.3939357386630897</v>
      </c>
      <c r="W285" s="58">
        <v>9943.6334999999999</v>
      </c>
      <c r="X285" s="58">
        <v>10289.8765</v>
      </c>
      <c r="Y285" s="58">
        <v>10463.871999999999</v>
      </c>
      <c r="Z285" s="57">
        <v>61.680362888748697</v>
      </c>
      <c r="AA285" s="58">
        <v>6454.154296875</v>
      </c>
      <c r="AB285" s="58">
        <v>624.55535888671875</v>
      </c>
      <c r="AC285" s="55">
        <v>10</v>
      </c>
      <c r="AD285" s="55" t="s">
        <v>83</v>
      </c>
      <c r="AE285" s="59"/>
      <c r="AF285" s="59"/>
      <c r="AG285" s="59"/>
      <c r="AH285" s="59"/>
    </row>
    <row r="286" spans="1:34" x14ac:dyDescent="0.35">
      <c r="A286" s="59">
        <v>356</v>
      </c>
      <c r="B286" s="59" t="s">
        <v>241</v>
      </c>
      <c r="C286" s="59" t="s">
        <v>242</v>
      </c>
      <c r="D286" s="59" t="s">
        <v>128</v>
      </c>
      <c r="E286" s="59" t="s">
        <v>89</v>
      </c>
      <c r="F286" s="59" t="s">
        <v>230</v>
      </c>
      <c r="G286" s="59" t="s">
        <v>82</v>
      </c>
      <c r="H286" s="60">
        <v>6.8810564349539596E-2</v>
      </c>
      <c r="I286" s="60">
        <v>0.1195535529706785</v>
      </c>
      <c r="J286" s="61">
        <v>34.62471067905426</v>
      </c>
      <c r="K286" s="61">
        <v>28.621813654899597</v>
      </c>
      <c r="L286" s="61">
        <v>36.753475666046143</v>
      </c>
      <c r="M286" s="61">
        <v>30.860433135446591</v>
      </c>
      <c r="N286" s="61">
        <v>3.7642775814465499</v>
      </c>
      <c r="O286" s="61">
        <v>18.975951885766452</v>
      </c>
      <c r="P286" s="61">
        <v>9.6458604825077305</v>
      </c>
      <c r="Q286" s="61">
        <v>10.41026473176851</v>
      </c>
      <c r="R286" s="61">
        <v>8.6005030451908802</v>
      </c>
      <c r="S286" s="61">
        <v>1.81105575879002</v>
      </c>
      <c r="T286" s="61">
        <v>1.5168283866821299</v>
      </c>
      <c r="U286" s="61">
        <v>10.33203869557874</v>
      </c>
      <c r="V286" s="61">
        <v>4.0827862968219701</v>
      </c>
      <c r="W286" s="62">
        <v>1414203.8959999999</v>
      </c>
      <c r="X286" s="62">
        <v>1414203.8959999999</v>
      </c>
      <c r="Y286" s="62">
        <v>1425423.2124999999</v>
      </c>
      <c r="Z286" s="61">
        <v>17.11966659501563</v>
      </c>
      <c r="AA286" s="62">
        <v>244027.703125</v>
      </c>
      <c r="AB286" s="62">
        <v>66144.8359375</v>
      </c>
      <c r="AC286" s="59">
        <v>10</v>
      </c>
      <c r="AD286" s="59" t="s">
        <v>83</v>
      </c>
      <c r="AE286" s="59"/>
      <c r="AF286" s="59"/>
      <c r="AG286" s="59"/>
      <c r="AH286" s="59"/>
    </row>
    <row r="287" spans="1:34" x14ac:dyDescent="0.35">
      <c r="A287" s="59">
        <v>356</v>
      </c>
      <c r="B287" s="59" t="s">
        <v>241</v>
      </c>
      <c r="C287" s="59" t="s">
        <v>242</v>
      </c>
      <c r="D287" s="59" t="s">
        <v>128</v>
      </c>
      <c r="E287" s="59" t="s">
        <v>89</v>
      </c>
      <c r="F287" s="59" t="s">
        <v>230</v>
      </c>
      <c r="G287" s="59" t="s">
        <v>84</v>
      </c>
      <c r="H287" s="60">
        <v>6.8810564349539596E-2</v>
      </c>
      <c r="I287" s="60">
        <v>6.64939774746163E-2</v>
      </c>
      <c r="J287" s="61">
        <v>29.621604084968567</v>
      </c>
      <c r="K287" s="61">
        <v>30.778801441192627</v>
      </c>
      <c r="L287" s="61">
        <v>39.599591493606567</v>
      </c>
      <c r="M287" s="61">
        <v>26.881151527555353</v>
      </c>
      <c r="N287" s="61">
        <v>2.7404528489729398</v>
      </c>
      <c r="O287" s="61">
        <v>14.557749597360109</v>
      </c>
      <c r="P287" s="61">
        <v>16.22105358726574</v>
      </c>
      <c r="Q287" s="61">
        <v>11.374302897606569</v>
      </c>
      <c r="R287" s="61">
        <v>9.0335370102993302</v>
      </c>
      <c r="S287" s="61">
        <v>2.0621002696043398</v>
      </c>
      <c r="T287" s="61">
        <v>1.9089645330466702</v>
      </c>
      <c r="U287" s="61">
        <v>11.15919845630121</v>
      </c>
      <c r="V287" s="61">
        <v>4.0614892719851401</v>
      </c>
      <c r="W287" s="62">
        <v>1414203.8959999999</v>
      </c>
      <c r="X287" s="62">
        <v>1414203.8959999999</v>
      </c>
      <c r="Y287" s="62">
        <v>1425423.2124999999</v>
      </c>
      <c r="Z287" s="61">
        <v>14.769150502888909</v>
      </c>
      <c r="AA287" s="62">
        <v>210522.90625</v>
      </c>
      <c r="AB287" s="62">
        <v>33023.20703125</v>
      </c>
      <c r="AC287" s="59">
        <v>10</v>
      </c>
      <c r="AD287" s="59" t="s">
        <v>83</v>
      </c>
      <c r="AE287" s="59"/>
      <c r="AF287" s="59"/>
      <c r="AG287" s="59"/>
      <c r="AH287" s="59"/>
    </row>
    <row r="288" spans="1:34" x14ac:dyDescent="0.35">
      <c r="A288" s="59">
        <v>356</v>
      </c>
      <c r="B288" s="59" t="s">
        <v>241</v>
      </c>
      <c r="C288" s="59" t="s">
        <v>242</v>
      </c>
      <c r="D288" s="59" t="s">
        <v>128</v>
      </c>
      <c r="E288" s="59" t="s">
        <v>89</v>
      </c>
      <c r="F288" s="59" t="s">
        <v>230</v>
      </c>
      <c r="G288" s="59" t="s">
        <v>85</v>
      </c>
      <c r="H288" s="60">
        <v>6.8810564349539596E-2</v>
      </c>
      <c r="I288" s="60">
        <v>5.5915247590144802E-2</v>
      </c>
      <c r="J288" s="61">
        <v>33.908998966217041</v>
      </c>
      <c r="K288" s="61">
        <v>25.940853357315063</v>
      </c>
      <c r="L288" s="61">
        <v>40.150144696235657</v>
      </c>
      <c r="M288" s="61">
        <v>29.917469734685849</v>
      </c>
      <c r="N288" s="61">
        <v>3.9915303544421796</v>
      </c>
      <c r="O288" s="61">
        <v>17.67252703144764</v>
      </c>
      <c r="P288" s="61">
        <v>8.2683275762526307</v>
      </c>
      <c r="Q288" s="61">
        <v>11.44517326156623</v>
      </c>
      <c r="R288" s="61">
        <v>9.2946987736173199</v>
      </c>
      <c r="S288" s="61">
        <v>2.3460519357619902</v>
      </c>
      <c r="T288" s="61">
        <v>1.6282244981045999</v>
      </c>
      <c r="U288" s="61">
        <v>11.153854441027521</v>
      </c>
      <c r="V288" s="61">
        <v>4.2821423931029097</v>
      </c>
      <c r="W288" s="62">
        <v>1414203.8959999999</v>
      </c>
      <c r="X288" s="62">
        <v>1414203.8959999999</v>
      </c>
      <c r="Y288" s="62">
        <v>1425423.2124999999</v>
      </c>
      <c r="Z288" s="61">
        <v>56.255994685248012</v>
      </c>
      <c r="AA288" s="62">
        <v>801886</v>
      </c>
      <c r="AB288" s="62">
        <v>108863.3828125</v>
      </c>
      <c r="AC288" s="59">
        <v>10</v>
      </c>
      <c r="AD288" s="59" t="s">
        <v>83</v>
      </c>
      <c r="AE288" s="59"/>
      <c r="AF288" s="59"/>
      <c r="AG288" s="59"/>
      <c r="AH288" s="59"/>
    </row>
    <row r="289" spans="1:34" x14ac:dyDescent="0.35">
      <c r="A289" s="59">
        <v>356</v>
      </c>
      <c r="B289" s="59" t="s">
        <v>241</v>
      </c>
      <c r="C289" s="59" t="s">
        <v>242</v>
      </c>
      <c r="D289" s="59" t="s">
        <v>128</v>
      </c>
      <c r="E289" s="59" t="s">
        <v>89</v>
      </c>
      <c r="F289" s="59" t="s">
        <v>230</v>
      </c>
      <c r="G289" s="59" t="s">
        <v>86</v>
      </c>
      <c r="H289" s="60">
        <v>6.8810564349539596E-2</v>
      </c>
      <c r="I289" s="60">
        <v>5.9586483091116298E-2</v>
      </c>
      <c r="J289" s="61">
        <v>20.75829803943634</v>
      </c>
      <c r="K289" s="61">
        <v>33.15599262714386</v>
      </c>
      <c r="L289" s="61">
        <v>46.0857093334198</v>
      </c>
      <c r="M289" s="61">
        <v>18.372957146087309</v>
      </c>
      <c r="N289" s="61">
        <v>2.3853409615962899</v>
      </c>
      <c r="O289" s="61">
        <v>28.322008163540353</v>
      </c>
      <c r="P289" s="61">
        <v>4.8339855672944596</v>
      </c>
      <c r="Q289" s="61">
        <v>12.368148254586089</v>
      </c>
      <c r="R289" s="61">
        <v>9.8911328992279799</v>
      </c>
      <c r="S289" s="61">
        <v>2.3927619060068501</v>
      </c>
      <c r="T289" s="61">
        <v>2.0346992680869698</v>
      </c>
      <c r="U289" s="61">
        <v>11.88641044706873</v>
      </c>
      <c r="V289" s="61">
        <v>7.51255538650822</v>
      </c>
      <c r="W289" s="62">
        <v>1414203.8959999999</v>
      </c>
      <c r="X289" s="62">
        <v>1414203.8959999999</v>
      </c>
      <c r="Y289" s="62">
        <v>1425423.2124999999</v>
      </c>
      <c r="Z289" s="61">
        <v>11.8551882168468</v>
      </c>
      <c r="AA289" s="62">
        <v>168986.609375</v>
      </c>
      <c r="AB289" s="62">
        <v>25623.927734375</v>
      </c>
      <c r="AC289" s="59">
        <v>10</v>
      </c>
      <c r="AD289" s="59" t="s">
        <v>83</v>
      </c>
      <c r="AE289" s="59"/>
      <c r="AF289" s="59"/>
      <c r="AG289" s="59"/>
      <c r="AH289" s="59"/>
    </row>
    <row r="290" spans="1:34" x14ac:dyDescent="0.35">
      <c r="A290" s="55">
        <v>356</v>
      </c>
      <c r="B290" s="55" t="s">
        <v>241</v>
      </c>
      <c r="C290" s="55" t="s">
        <v>242</v>
      </c>
      <c r="D290" s="55" t="s">
        <v>128</v>
      </c>
      <c r="E290" s="55" t="s">
        <v>89</v>
      </c>
      <c r="F290" s="55" t="s">
        <v>230</v>
      </c>
      <c r="G290" s="55" t="s">
        <v>350</v>
      </c>
      <c r="H290" s="56">
        <v>6.8810564349539596E-2</v>
      </c>
      <c r="I290" s="56">
        <v>9.4979268709369305E-2</v>
      </c>
      <c r="J290" s="57">
        <v>33.002489805221558</v>
      </c>
      <c r="K290" s="57">
        <v>29.321202635765076</v>
      </c>
      <c r="L290" s="57">
        <v>37.676310539245605</v>
      </c>
      <c r="M290" s="57">
        <v>29.570178964403247</v>
      </c>
      <c r="N290" s="57">
        <v>3.43230958780808</v>
      </c>
      <c r="O290" s="57">
        <v>17.543380760406162</v>
      </c>
      <c r="P290" s="57">
        <v>11.777820761979751</v>
      </c>
      <c r="Q290" s="57">
        <v>10.722847350213199</v>
      </c>
      <c r="R290" s="57">
        <v>8.7409112732944614</v>
      </c>
      <c r="S290" s="57">
        <v>1.8924551818805899</v>
      </c>
      <c r="T290" s="57">
        <v>1.6439757837052897</v>
      </c>
      <c r="U290" s="57">
        <v>10.60023945052883</v>
      </c>
      <c r="V290" s="57">
        <v>4.0758808857874893</v>
      </c>
      <c r="W290" s="58">
        <v>1414203.8959999999</v>
      </c>
      <c r="X290" s="58">
        <v>1414203.8959999999</v>
      </c>
      <c r="Y290" s="58">
        <v>1425423.2124999999</v>
      </c>
      <c r="Z290" s="57">
        <v>31.88881709790536</v>
      </c>
      <c r="AA290" s="58">
        <v>454550.59375</v>
      </c>
      <c r="AB290" s="58">
        <v>99168.0390625</v>
      </c>
      <c r="AC290" s="55">
        <v>10</v>
      </c>
      <c r="AD290" s="55" t="s">
        <v>83</v>
      </c>
      <c r="AE290" s="59"/>
      <c r="AF290" s="59"/>
      <c r="AG290" s="59"/>
      <c r="AH290" s="59"/>
    </row>
    <row r="291" spans="1:34" x14ac:dyDescent="0.35">
      <c r="A291" s="55">
        <v>356</v>
      </c>
      <c r="B291" s="55" t="s">
        <v>241</v>
      </c>
      <c r="C291" s="55" t="s">
        <v>242</v>
      </c>
      <c r="D291" s="55" t="s">
        <v>128</v>
      </c>
      <c r="E291" s="55" t="s">
        <v>89</v>
      </c>
      <c r="F291" s="55" t="s">
        <v>230</v>
      </c>
      <c r="G291" s="55" t="s">
        <v>351</v>
      </c>
      <c r="H291" s="56">
        <v>6.8810564349539596E-2</v>
      </c>
      <c r="I291" s="56">
        <v>5.6554249674647998E-2</v>
      </c>
      <c r="J291" s="57">
        <v>31.497308611869812</v>
      </c>
      <c r="K291" s="57">
        <v>27.264028787612915</v>
      </c>
      <c r="L291" s="57">
        <v>41.238662600517273</v>
      </c>
      <c r="M291" s="57">
        <v>27.800336739358762</v>
      </c>
      <c r="N291" s="57">
        <v>3.6969733920553001</v>
      </c>
      <c r="O291" s="57">
        <v>19.625521383938949</v>
      </c>
      <c r="P291" s="57">
        <v>7.6385081075997494</v>
      </c>
      <c r="Q291" s="57">
        <v>11.61443643284133</v>
      </c>
      <c r="R291" s="57">
        <v>9.4040780442591991</v>
      </c>
      <c r="S291" s="57">
        <v>2.3546180158327701</v>
      </c>
      <c r="T291" s="57">
        <v>1.7027673721055701</v>
      </c>
      <c r="U291" s="57">
        <v>11.288196924470419</v>
      </c>
      <c r="V291" s="57">
        <v>4.8745635875330002</v>
      </c>
      <c r="W291" s="58">
        <v>1414203.8959999999</v>
      </c>
      <c r="X291" s="58">
        <v>1414203.8959999999</v>
      </c>
      <c r="Y291" s="58">
        <v>1425423.2124999999</v>
      </c>
      <c r="Z291" s="57">
        <v>68.111182902095067</v>
      </c>
      <c r="AA291" s="58">
        <v>970872.625</v>
      </c>
      <c r="AB291" s="58">
        <v>134487.3125</v>
      </c>
      <c r="AC291" s="55">
        <v>10</v>
      </c>
      <c r="AD291" s="55" t="s">
        <v>83</v>
      </c>
      <c r="AE291" s="59"/>
      <c r="AF291" s="59"/>
      <c r="AG291" s="59"/>
      <c r="AH291" s="59"/>
    </row>
    <row r="292" spans="1:34" x14ac:dyDescent="0.35">
      <c r="A292" s="59">
        <v>360</v>
      </c>
      <c r="B292" s="59" t="s">
        <v>188</v>
      </c>
      <c r="C292" s="59" t="s">
        <v>189</v>
      </c>
      <c r="D292" s="59" t="s">
        <v>118</v>
      </c>
      <c r="E292" s="59" t="s">
        <v>89</v>
      </c>
      <c r="F292" s="59" t="s">
        <v>190</v>
      </c>
      <c r="G292" s="59" t="s">
        <v>82</v>
      </c>
      <c r="H292" s="60">
        <v>1.4010748893718099E-2</v>
      </c>
      <c r="I292" s="60">
        <v>1.49889162904126E-2</v>
      </c>
      <c r="J292" s="61">
        <v>42.693847417831421</v>
      </c>
      <c r="K292" s="61">
        <v>21.619468927383423</v>
      </c>
      <c r="L292" s="61">
        <v>35.686683654785156</v>
      </c>
      <c r="M292" s="61"/>
      <c r="N292" s="61">
        <v>42.69384732459968</v>
      </c>
      <c r="O292" s="61">
        <v>12.279442300249579</v>
      </c>
      <c r="P292" s="61">
        <v>9.3400271614221904</v>
      </c>
      <c r="Q292" s="61">
        <v>8.3457874856358814</v>
      </c>
      <c r="R292" s="61">
        <v>8.0673416017612514</v>
      </c>
      <c r="S292" s="61">
        <v>5.3343108271336801</v>
      </c>
      <c r="T292" s="61">
        <v>3.5806089360017599</v>
      </c>
      <c r="U292" s="61">
        <v>4.8326839242755097</v>
      </c>
      <c r="V292" s="61">
        <v>5.5259504389235499</v>
      </c>
      <c r="W292" s="62">
        <v>267346.658</v>
      </c>
      <c r="X292" s="62">
        <v>276758.05300000001</v>
      </c>
      <c r="Y292" s="62">
        <v>278830.52850000001</v>
      </c>
      <c r="Z292" s="61">
        <v>18.321796586142579</v>
      </c>
      <c r="AA292" s="62">
        <v>51086.76171875</v>
      </c>
      <c r="AB292" s="62">
        <v>1908.522216796875</v>
      </c>
      <c r="AC292" s="59">
        <v>9</v>
      </c>
      <c r="AD292" s="59" t="s">
        <v>22</v>
      </c>
      <c r="AE292" s="59"/>
      <c r="AF292" s="59"/>
      <c r="AG292" s="59"/>
      <c r="AH292" s="59"/>
    </row>
    <row r="293" spans="1:34" x14ac:dyDescent="0.35">
      <c r="A293" s="59">
        <v>360</v>
      </c>
      <c r="B293" s="59" t="s">
        <v>188</v>
      </c>
      <c r="C293" s="59" t="s">
        <v>189</v>
      </c>
      <c r="D293" s="59" t="s">
        <v>118</v>
      </c>
      <c r="E293" s="59" t="s">
        <v>89</v>
      </c>
      <c r="F293" s="59" t="s">
        <v>190</v>
      </c>
      <c r="G293" s="59" t="s">
        <v>84</v>
      </c>
      <c r="H293" s="60">
        <v>1.4010748893718099E-2</v>
      </c>
      <c r="I293" s="60">
        <v>1.37824701581865E-2</v>
      </c>
      <c r="J293" s="61">
        <v>35.413447022438049</v>
      </c>
      <c r="K293" s="61">
        <v>26.795834302902222</v>
      </c>
      <c r="L293" s="61">
        <v>37.790718674659729</v>
      </c>
      <c r="M293" s="61"/>
      <c r="N293" s="61">
        <v>35.413447974625711</v>
      </c>
      <c r="O293" s="61">
        <v>9.8616467503251108</v>
      </c>
      <c r="P293" s="61">
        <v>16.934187605700128</v>
      </c>
      <c r="Q293" s="61">
        <v>9.20936977315489</v>
      </c>
      <c r="R293" s="61">
        <v>8.5453715959585388</v>
      </c>
      <c r="S293" s="61">
        <v>5.8279596237617293</v>
      </c>
      <c r="T293" s="61">
        <v>3.2896533057149298</v>
      </c>
      <c r="U293" s="61">
        <v>5.02376842402749</v>
      </c>
      <c r="V293" s="61">
        <v>5.89459494673254</v>
      </c>
      <c r="W293" s="62">
        <v>267346.658</v>
      </c>
      <c r="X293" s="62">
        <v>276758.05300000001</v>
      </c>
      <c r="Y293" s="62">
        <v>278830.52850000001</v>
      </c>
      <c r="Z293" s="61">
        <v>14.65528273764177</v>
      </c>
      <c r="AA293" s="62">
        <v>40863.40234375</v>
      </c>
      <c r="AB293" s="62">
        <v>1426.8311767578125</v>
      </c>
      <c r="AC293" s="59">
        <v>9</v>
      </c>
      <c r="AD293" s="59" t="s">
        <v>22</v>
      </c>
      <c r="AE293" s="59"/>
      <c r="AF293" s="59"/>
      <c r="AG293" s="59"/>
      <c r="AH293" s="59"/>
    </row>
    <row r="294" spans="1:34" x14ac:dyDescent="0.35">
      <c r="A294" s="59">
        <v>360</v>
      </c>
      <c r="B294" s="59" t="s">
        <v>188</v>
      </c>
      <c r="C294" s="59" t="s">
        <v>189</v>
      </c>
      <c r="D294" s="59" t="s">
        <v>118</v>
      </c>
      <c r="E294" s="59" t="s">
        <v>89</v>
      </c>
      <c r="F294" s="59" t="s">
        <v>190</v>
      </c>
      <c r="G294" s="59" t="s">
        <v>85</v>
      </c>
      <c r="H294" s="60">
        <v>1.4010748893718099E-2</v>
      </c>
      <c r="I294" s="60">
        <v>1.1514248116173799E-2</v>
      </c>
      <c r="J294" s="61">
        <v>42.172408103942871</v>
      </c>
      <c r="K294" s="61">
        <v>22.993505001068115</v>
      </c>
      <c r="L294" s="61">
        <v>34.834089875221252</v>
      </c>
      <c r="M294" s="61"/>
      <c r="N294" s="61">
        <v>42.172407280648009</v>
      </c>
      <c r="O294" s="61">
        <v>15.450849880954308</v>
      </c>
      <c r="P294" s="61">
        <v>7.5426542455710992</v>
      </c>
      <c r="Q294" s="61">
        <v>8.5868585475660897</v>
      </c>
      <c r="R294" s="61">
        <v>8.0999421917828993</v>
      </c>
      <c r="S294" s="61">
        <v>5.1829294858673496</v>
      </c>
      <c r="T294" s="61">
        <v>2.7971741096009399</v>
      </c>
      <c r="U294" s="61">
        <v>4.6958020400884504</v>
      </c>
      <c r="V294" s="61">
        <v>5.4713822179173803</v>
      </c>
      <c r="W294" s="62">
        <v>267346.658</v>
      </c>
      <c r="X294" s="62">
        <v>276758.05300000001</v>
      </c>
      <c r="Y294" s="62">
        <v>278830.52850000001</v>
      </c>
      <c r="Z294" s="61">
        <v>57.194921229915188</v>
      </c>
      <c r="AA294" s="62">
        <v>159476.90625</v>
      </c>
      <c r="AB294" s="62">
        <v>4754.87158203125</v>
      </c>
      <c r="AC294" s="59">
        <v>9</v>
      </c>
      <c r="AD294" s="59" t="s">
        <v>22</v>
      </c>
      <c r="AE294" s="59"/>
      <c r="AF294" s="59"/>
      <c r="AG294" s="59"/>
      <c r="AH294" s="59"/>
    </row>
    <row r="295" spans="1:34" x14ac:dyDescent="0.35">
      <c r="A295" s="59">
        <v>360</v>
      </c>
      <c r="B295" s="59" t="s">
        <v>188</v>
      </c>
      <c r="C295" s="59" t="s">
        <v>189</v>
      </c>
      <c r="D295" s="59" t="s">
        <v>118</v>
      </c>
      <c r="E295" s="59" t="s">
        <v>89</v>
      </c>
      <c r="F295" s="59" t="s">
        <v>190</v>
      </c>
      <c r="G295" s="59" t="s">
        <v>86</v>
      </c>
      <c r="H295" s="60">
        <v>1.4010748893718099E-2</v>
      </c>
      <c r="I295" s="60">
        <v>2.7072662625131898E-2</v>
      </c>
      <c r="J295" s="61">
        <v>7.6340891420841217</v>
      </c>
      <c r="K295" s="61">
        <v>41.402140259742737</v>
      </c>
      <c r="L295" s="61">
        <v>50.963771343231201</v>
      </c>
      <c r="M295" s="61"/>
      <c r="N295" s="61">
        <v>7.6340892964251399</v>
      </c>
      <c r="O295" s="61">
        <v>38.795892220003495</v>
      </c>
      <c r="P295" s="61">
        <v>2.6062501821045698</v>
      </c>
      <c r="Q295" s="61">
        <v>12.834808104766489</v>
      </c>
      <c r="R295" s="61">
        <v>10.702157759927999</v>
      </c>
      <c r="S295" s="61">
        <v>5.4465084229282699</v>
      </c>
      <c r="T295" s="61">
        <v>2.9764741330976898</v>
      </c>
      <c r="U295" s="61">
        <v>6.9143493865520407</v>
      </c>
      <c r="V295" s="61">
        <v>12.08947049419368</v>
      </c>
      <c r="W295" s="62">
        <v>267346.658</v>
      </c>
      <c r="X295" s="62">
        <v>276758.05300000001</v>
      </c>
      <c r="Y295" s="62">
        <v>278830.52850000001</v>
      </c>
      <c r="Z295" s="61">
        <v>9.8279994463016092</v>
      </c>
      <c r="AA295" s="62">
        <v>27403.462890625</v>
      </c>
      <c r="AB295" s="62">
        <v>2001.835693359375</v>
      </c>
      <c r="AC295" s="59">
        <v>9</v>
      </c>
      <c r="AD295" s="59" t="s">
        <v>22</v>
      </c>
      <c r="AE295" s="59"/>
      <c r="AF295" s="59"/>
      <c r="AG295" s="59"/>
      <c r="AH295" s="59"/>
    </row>
    <row r="296" spans="1:34" x14ac:dyDescent="0.35">
      <c r="A296" s="55">
        <v>360</v>
      </c>
      <c r="B296" s="55" t="s">
        <v>188</v>
      </c>
      <c r="C296" s="55" t="s">
        <v>189</v>
      </c>
      <c r="D296" s="55" t="s">
        <v>118</v>
      </c>
      <c r="E296" s="55" t="s">
        <v>89</v>
      </c>
      <c r="F296" s="55" t="s">
        <v>190</v>
      </c>
      <c r="G296" s="55" t="s">
        <v>350</v>
      </c>
      <c r="H296" s="56">
        <v>1.4010748893718099E-2</v>
      </c>
      <c r="I296" s="56">
        <v>1.4452761799534201E-2</v>
      </c>
      <c r="J296" s="57">
        <v>39.608433842658997</v>
      </c>
      <c r="K296" s="57">
        <v>23.813198506832123</v>
      </c>
      <c r="L296" s="57">
        <v>36.578369140625</v>
      </c>
      <c r="M296" s="57"/>
      <c r="N296" s="57">
        <v>39.60843343237805</v>
      </c>
      <c r="O296" s="57">
        <v>11.25478697302275</v>
      </c>
      <c r="P296" s="57">
        <v>12.558412171393529</v>
      </c>
      <c r="Q296" s="57">
        <v>8.711771363567431</v>
      </c>
      <c r="R296" s="57">
        <v>8.2699294426336696</v>
      </c>
      <c r="S296" s="57">
        <v>5.5435178749591394</v>
      </c>
      <c r="T296" s="57">
        <v>3.4573027132861402</v>
      </c>
      <c r="U296" s="57">
        <v>4.91366502734199</v>
      </c>
      <c r="V296" s="57">
        <v>5.6821810014259304</v>
      </c>
      <c r="W296" s="58">
        <v>267346.658</v>
      </c>
      <c r="X296" s="58">
        <v>276758.05300000001</v>
      </c>
      <c r="Y296" s="58">
        <v>278830.52850000001</v>
      </c>
      <c r="Z296" s="57">
        <v>32.977079323784061</v>
      </c>
      <c r="AA296" s="58">
        <v>91950.1640625</v>
      </c>
      <c r="AB296" s="58">
        <v>3335.353271484375</v>
      </c>
      <c r="AC296" s="55">
        <v>9</v>
      </c>
      <c r="AD296" s="55" t="s">
        <v>22</v>
      </c>
      <c r="AE296" s="59"/>
      <c r="AF296" s="59"/>
      <c r="AG296" s="59"/>
      <c r="AH296" s="59"/>
    </row>
    <row r="297" spans="1:34" x14ac:dyDescent="0.35">
      <c r="A297" s="55">
        <v>360</v>
      </c>
      <c r="B297" s="55" t="s">
        <v>188</v>
      </c>
      <c r="C297" s="55" t="s">
        <v>189</v>
      </c>
      <c r="D297" s="55" t="s">
        <v>118</v>
      </c>
      <c r="E297" s="55" t="s">
        <v>89</v>
      </c>
      <c r="F297" s="55" t="s">
        <v>190</v>
      </c>
      <c r="G297" s="55" t="s">
        <v>351</v>
      </c>
      <c r="H297" s="56">
        <v>1.4010748893718099E-2</v>
      </c>
      <c r="I297" s="56">
        <v>1.37956779261049E-2</v>
      </c>
      <c r="J297" s="57">
        <v>32.233676314353943</v>
      </c>
      <c r="K297" s="57">
        <v>28.290766477584839</v>
      </c>
      <c r="L297" s="57">
        <v>39.475557208061218</v>
      </c>
      <c r="M297" s="57"/>
      <c r="N297" s="57">
        <v>32.233677519452918</v>
      </c>
      <c r="O297" s="57">
        <v>22.16860802938017</v>
      </c>
      <c r="P297" s="57">
        <v>6.1221569879666999</v>
      </c>
      <c r="Q297" s="57">
        <v>9.8092464677734998</v>
      </c>
      <c r="R297" s="57">
        <v>8.8487544913272895</v>
      </c>
      <c r="S297" s="57">
        <v>5.2587768339456495</v>
      </c>
      <c r="T297" s="57">
        <v>2.8487693980722</v>
      </c>
      <c r="U297" s="57">
        <v>5.3342101568064297</v>
      </c>
      <c r="V297" s="57">
        <v>7.37580011527072</v>
      </c>
      <c r="W297" s="58">
        <v>267346.658</v>
      </c>
      <c r="X297" s="58">
        <v>276758.05300000001</v>
      </c>
      <c r="Y297" s="58">
        <v>278830.52850000001</v>
      </c>
      <c r="Z297" s="57">
        <v>67.022920676216728</v>
      </c>
      <c r="AA297" s="58">
        <v>186880.359375</v>
      </c>
      <c r="AB297" s="58">
        <v>6756.70703125</v>
      </c>
      <c r="AC297" s="55">
        <v>9</v>
      </c>
      <c r="AD297" s="55" t="s">
        <v>22</v>
      </c>
      <c r="AE297" s="59"/>
      <c r="AF297" s="59"/>
      <c r="AG297" s="59"/>
      <c r="AH297" s="59"/>
    </row>
    <row r="298" spans="1:34" x14ac:dyDescent="0.35">
      <c r="A298" s="59">
        <v>368</v>
      </c>
      <c r="B298" s="59" t="s">
        <v>226</v>
      </c>
      <c r="C298" s="59" t="s">
        <v>227</v>
      </c>
      <c r="D298" s="59" t="s">
        <v>111</v>
      </c>
      <c r="E298" s="59" t="s">
        <v>80</v>
      </c>
      <c r="F298" s="59" t="s">
        <v>99</v>
      </c>
      <c r="G298" s="59" t="s">
        <v>82</v>
      </c>
      <c r="H298" s="60">
        <v>3.2694322381287999E-2</v>
      </c>
      <c r="I298" s="60">
        <v>4.5568254577802898E-2</v>
      </c>
      <c r="J298" s="61">
        <v>34.620353579521179</v>
      </c>
      <c r="K298" s="61">
        <v>59.420543909072876</v>
      </c>
      <c r="L298" s="61">
        <v>5.959102138876915</v>
      </c>
      <c r="M298" s="61">
        <v>27.841073953998968</v>
      </c>
      <c r="N298" s="61">
        <v>6.7792799796324896</v>
      </c>
      <c r="O298" s="61">
        <v>29.608988392365994</v>
      </c>
      <c r="P298" s="61">
        <v>29.811555448040362</v>
      </c>
      <c r="Q298" s="61">
        <v>0.29609678881449003</v>
      </c>
      <c r="R298" s="61">
        <v>2.3615985477482697</v>
      </c>
      <c r="S298" s="61">
        <v>0.64384385509647002</v>
      </c>
      <c r="T298" s="61">
        <v>7.2183301620029991E-2</v>
      </c>
      <c r="U298" s="61">
        <v>2.2932013019793098</v>
      </c>
      <c r="V298" s="61">
        <v>0.29217843070374</v>
      </c>
      <c r="W298" s="62">
        <v>40265.624499999998</v>
      </c>
      <c r="X298" s="62">
        <v>43071.210500000001</v>
      </c>
      <c r="Y298" s="62">
        <v>44070.550999999999</v>
      </c>
      <c r="Z298" s="61">
        <v>27.580191712145378</v>
      </c>
      <c r="AA298" s="62">
        <v>12154.7421875</v>
      </c>
      <c r="AB298" s="62">
        <v>1449.2532958984375</v>
      </c>
      <c r="AC298" s="59">
        <v>10</v>
      </c>
      <c r="AD298" s="59" t="s">
        <v>83</v>
      </c>
      <c r="AE298" s="59"/>
      <c r="AF298" s="59"/>
      <c r="AG298" s="59"/>
      <c r="AH298" s="59"/>
    </row>
    <row r="299" spans="1:34" x14ac:dyDescent="0.35">
      <c r="A299" s="59">
        <v>368</v>
      </c>
      <c r="B299" s="59" t="s">
        <v>226</v>
      </c>
      <c r="C299" s="59" t="s">
        <v>227</v>
      </c>
      <c r="D299" s="59" t="s">
        <v>111</v>
      </c>
      <c r="E299" s="59" t="s">
        <v>80</v>
      </c>
      <c r="F299" s="59" t="s">
        <v>99</v>
      </c>
      <c r="G299" s="59" t="s">
        <v>84</v>
      </c>
      <c r="H299" s="60">
        <v>3.2694322381287999E-2</v>
      </c>
      <c r="I299" s="60">
        <v>3.6016202265899001E-2</v>
      </c>
      <c r="J299" s="61">
        <v>26.290100812911987</v>
      </c>
      <c r="K299" s="61">
        <v>67.424613237380981</v>
      </c>
      <c r="L299" s="61">
        <v>6.2852866947650909</v>
      </c>
      <c r="M299" s="61">
        <v>20.115880414803311</v>
      </c>
      <c r="N299" s="61">
        <v>6.1742203489364105</v>
      </c>
      <c r="O299" s="61">
        <v>26.974689294001198</v>
      </c>
      <c r="P299" s="61">
        <v>40.449923454295998</v>
      </c>
      <c r="Q299" s="61">
        <v>0.34668823250164005</v>
      </c>
      <c r="R299" s="61">
        <v>2.4968451219765702</v>
      </c>
      <c r="S299" s="61">
        <v>0.72717553999707008</v>
      </c>
      <c r="T299" s="61">
        <v>0.13459044278948001</v>
      </c>
      <c r="U299" s="61">
        <v>2.2600365273593499</v>
      </c>
      <c r="V299" s="61">
        <v>0.31995062333850999</v>
      </c>
      <c r="W299" s="62">
        <v>40265.624499999998</v>
      </c>
      <c r="X299" s="62">
        <v>43071.210500000001</v>
      </c>
      <c r="Y299" s="62">
        <v>44070.550999999999</v>
      </c>
      <c r="Z299" s="61">
        <v>19.275593780948501</v>
      </c>
      <c r="AA299" s="62">
        <v>8494.8603515625</v>
      </c>
      <c r="AB299" s="62">
        <v>806.6785888671875</v>
      </c>
      <c r="AC299" s="59">
        <v>10</v>
      </c>
      <c r="AD299" s="59" t="s">
        <v>83</v>
      </c>
      <c r="AE299" s="59"/>
      <c r="AF299" s="59"/>
      <c r="AG299" s="59"/>
      <c r="AH299" s="59"/>
    </row>
    <row r="300" spans="1:34" x14ac:dyDescent="0.35">
      <c r="A300" s="59">
        <v>368</v>
      </c>
      <c r="B300" s="59" t="s">
        <v>226</v>
      </c>
      <c r="C300" s="59" t="s">
        <v>227</v>
      </c>
      <c r="D300" s="59" t="s">
        <v>111</v>
      </c>
      <c r="E300" s="59" t="s">
        <v>80</v>
      </c>
      <c r="F300" s="59" t="s">
        <v>99</v>
      </c>
      <c r="G300" s="59" t="s">
        <v>85</v>
      </c>
      <c r="H300" s="60">
        <v>3.2694322381287999E-2</v>
      </c>
      <c r="I300" s="60">
        <v>2.54828878256761E-2</v>
      </c>
      <c r="J300" s="61">
        <v>35.149660706520081</v>
      </c>
      <c r="K300" s="61">
        <v>58.968770503997803</v>
      </c>
      <c r="L300" s="61">
        <v>5.8815691620111465</v>
      </c>
      <c r="M300" s="61">
        <v>26.619810426323596</v>
      </c>
      <c r="N300" s="61">
        <v>8.5298493903976613</v>
      </c>
      <c r="O300" s="61">
        <v>26.870678438494959</v>
      </c>
      <c r="P300" s="61">
        <v>32.098092653255861</v>
      </c>
      <c r="Q300" s="61">
        <v>0.23317038159989001</v>
      </c>
      <c r="R300" s="61">
        <v>2.3512958076428303</v>
      </c>
      <c r="S300" s="61">
        <v>0.75029622449228994</v>
      </c>
      <c r="T300" s="61">
        <v>7.8583258735850009E-2</v>
      </c>
      <c r="U300" s="61">
        <v>2.1850168360944702</v>
      </c>
      <c r="V300" s="61">
        <v>0.28320658296369999</v>
      </c>
      <c r="W300" s="62">
        <v>40265.624499999998</v>
      </c>
      <c r="X300" s="62">
        <v>43071.210500000001</v>
      </c>
      <c r="Y300" s="62">
        <v>44070.550999999999</v>
      </c>
      <c r="Z300" s="61">
        <v>47.71352630866884</v>
      </c>
      <c r="AA300" s="62">
        <v>21027.61328125</v>
      </c>
      <c r="AB300" s="62">
        <v>1427.558837890625</v>
      </c>
      <c r="AC300" s="59">
        <v>10</v>
      </c>
      <c r="AD300" s="59" t="s">
        <v>83</v>
      </c>
      <c r="AE300" s="59"/>
      <c r="AF300" s="59"/>
      <c r="AG300" s="59"/>
      <c r="AH300" s="59"/>
    </row>
    <row r="301" spans="1:34" x14ac:dyDescent="0.35">
      <c r="A301" s="59">
        <v>368</v>
      </c>
      <c r="B301" s="59" t="s">
        <v>226</v>
      </c>
      <c r="C301" s="59" t="s">
        <v>227</v>
      </c>
      <c r="D301" s="59" t="s">
        <v>111</v>
      </c>
      <c r="E301" s="59" t="s">
        <v>80</v>
      </c>
      <c r="F301" s="59" t="s">
        <v>99</v>
      </c>
      <c r="G301" s="59" t="s">
        <v>86</v>
      </c>
      <c r="H301" s="60">
        <v>3.2694322381287999E-2</v>
      </c>
      <c r="I301" s="60">
        <v>1.8881385570478401E-2</v>
      </c>
      <c r="J301" s="61">
        <v>35.374405980110168</v>
      </c>
      <c r="K301" s="61">
        <v>58.505129814147949</v>
      </c>
      <c r="L301" s="61">
        <v>6.1204623430967331</v>
      </c>
      <c r="M301" s="61">
        <v>26.268241011609621</v>
      </c>
      <c r="N301" s="61">
        <v>9.1061654103793206</v>
      </c>
      <c r="O301" s="61">
        <v>28.388103150831018</v>
      </c>
      <c r="P301" s="61">
        <v>30.117028276273572</v>
      </c>
      <c r="Q301" s="61">
        <v>6.874118403776E-2</v>
      </c>
      <c r="R301" s="61">
        <v>2.68337264154769</v>
      </c>
      <c r="S301" s="61">
        <v>0.65525892837528998</v>
      </c>
      <c r="T301" s="61">
        <v>1.016956842609E-2</v>
      </c>
      <c r="U301" s="61">
        <v>2.3893875708231103</v>
      </c>
      <c r="V301" s="61">
        <v>0.31353225769692</v>
      </c>
      <c r="W301" s="62">
        <v>40265.624499999998</v>
      </c>
      <c r="X301" s="62">
        <v>43071.210500000001</v>
      </c>
      <c r="Y301" s="62">
        <v>44070.550999999999</v>
      </c>
      <c r="Z301" s="61">
        <v>5.43068819823662</v>
      </c>
      <c r="AA301" s="62">
        <v>2393.334228515625</v>
      </c>
      <c r="AB301" s="62">
        <v>122.18592834472656</v>
      </c>
      <c r="AC301" s="59">
        <v>10</v>
      </c>
      <c r="AD301" s="59" t="s">
        <v>83</v>
      </c>
      <c r="AE301" s="59"/>
      <c r="AF301" s="59"/>
      <c r="AG301" s="59"/>
      <c r="AH301" s="59"/>
    </row>
    <row r="302" spans="1:34" x14ac:dyDescent="0.35">
      <c r="A302" s="55">
        <v>368</v>
      </c>
      <c r="B302" s="55" t="s">
        <v>226</v>
      </c>
      <c r="C302" s="55" t="s">
        <v>227</v>
      </c>
      <c r="D302" s="55" t="s">
        <v>111</v>
      </c>
      <c r="E302" s="55" t="s">
        <v>80</v>
      </c>
      <c r="F302" s="55" t="s">
        <v>99</v>
      </c>
      <c r="G302" s="55" t="s">
        <v>350</v>
      </c>
      <c r="H302" s="56">
        <v>3.2694322381287999E-2</v>
      </c>
      <c r="I302" s="56">
        <v>4.1638718914255898E-2</v>
      </c>
      <c r="J302" s="57">
        <v>31.656181812286377</v>
      </c>
      <c r="K302" s="57">
        <v>62.268644571304321</v>
      </c>
      <c r="L302" s="57">
        <v>6.0751691460609436</v>
      </c>
      <c r="M302" s="57">
        <v>25.092202264742408</v>
      </c>
      <c r="N302" s="57">
        <v>6.5639803524201099</v>
      </c>
      <c r="O302" s="57">
        <v>28.671620263555852</v>
      </c>
      <c r="P302" s="57">
        <v>33.597028068747662</v>
      </c>
      <c r="Q302" s="57">
        <v>0.31409884747679001</v>
      </c>
      <c r="R302" s="57">
        <v>2.40972361763539</v>
      </c>
      <c r="S302" s="57">
        <v>0.67349594190557005</v>
      </c>
      <c r="T302" s="57">
        <v>9.4389764499919995E-2</v>
      </c>
      <c r="U302" s="57">
        <v>2.28140021122723</v>
      </c>
      <c r="V302" s="57">
        <v>0.30206066778879997</v>
      </c>
      <c r="W302" s="58">
        <v>40265.624499999998</v>
      </c>
      <c r="X302" s="58">
        <v>43071.210500000001</v>
      </c>
      <c r="Y302" s="58">
        <v>44070.550999999999</v>
      </c>
      <c r="Z302" s="57">
        <v>46.85578549309372</v>
      </c>
      <c r="AA302" s="58">
        <v>20649.603515625</v>
      </c>
      <c r="AB302" s="58">
        <v>2255.931884765625</v>
      </c>
      <c r="AC302" s="55">
        <v>10</v>
      </c>
      <c r="AD302" s="55" t="s">
        <v>83</v>
      </c>
      <c r="AE302" s="59"/>
      <c r="AF302" s="59"/>
      <c r="AG302" s="59"/>
      <c r="AH302" s="59"/>
    </row>
    <row r="303" spans="1:34" x14ac:dyDescent="0.35">
      <c r="A303" s="55">
        <v>368</v>
      </c>
      <c r="B303" s="55" t="s">
        <v>226</v>
      </c>
      <c r="C303" s="55" t="s">
        <v>227</v>
      </c>
      <c r="D303" s="55" t="s">
        <v>111</v>
      </c>
      <c r="E303" s="55" t="s">
        <v>80</v>
      </c>
      <c r="F303" s="55" t="s">
        <v>99</v>
      </c>
      <c r="G303" s="55" t="s">
        <v>351</v>
      </c>
      <c r="H303" s="56">
        <v>3.2694322381287999E-2</v>
      </c>
      <c r="I303" s="56">
        <v>2.4808295102449699E-2</v>
      </c>
      <c r="J303" s="57">
        <v>35.167139768600464</v>
      </c>
      <c r="K303" s="57">
        <v>58.932709693908691</v>
      </c>
      <c r="L303" s="57">
        <v>5.9001490473747253</v>
      </c>
      <c r="M303" s="57">
        <v>26.59246737965173</v>
      </c>
      <c r="N303" s="57">
        <v>8.5746719351707892</v>
      </c>
      <c r="O303" s="57">
        <v>26.988695003626724</v>
      </c>
      <c r="P303" s="57">
        <v>31.944016862097254</v>
      </c>
      <c r="Q303" s="57">
        <v>0.22038202449332001</v>
      </c>
      <c r="R303" s="57">
        <v>2.3771228335102101</v>
      </c>
      <c r="S303" s="57">
        <v>0.74290477030285007</v>
      </c>
      <c r="T303" s="57">
        <v>7.3262435453670005E-2</v>
      </c>
      <c r="U303" s="57">
        <v>2.2009116161979403</v>
      </c>
      <c r="V303" s="57">
        <v>0.28556513949584</v>
      </c>
      <c r="W303" s="58">
        <v>40265.624499999998</v>
      </c>
      <c r="X303" s="58">
        <v>43071.210500000001</v>
      </c>
      <c r="Y303" s="58">
        <v>44070.550999999999</v>
      </c>
      <c r="Z303" s="57">
        <v>53.144214506905676</v>
      </c>
      <c r="AA303" s="58">
        <v>23420.947265625</v>
      </c>
      <c r="AB303" s="58">
        <v>1549.7447509765625</v>
      </c>
      <c r="AC303" s="55">
        <v>10</v>
      </c>
      <c r="AD303" s="55" t="s">
        <v>83</v>
      </c>
      <c r="AE303" s="59"/>
      <c r="AF303" s="59"/>
      <c r="AG303" s="59"/>
      <c r="AH303" s="59"/>
    </row>
    <row r="304" spans="1:34" x14ac:dyDescent="0.35">
      <c r="A304" s="59">
        <v>388</v>
      </c>
      <c r="B304" s="59" t="s">
        <v>179</v>
      </c>
      <c r="C304" s="59" t="s">
        <v>180</v>
      </c>
      <c r="D304" s="59" t="s">
        <v>107</v>
      </c>
      <c r="E304" s="59" t="s">
        <v>181</v>
      </c>
      <c r="F304" s="59" t="s">
        <v>99</v>
      </c>
      <c r="G304" s="59" t="s">
        <v>82</v>
      </c>
      <c r="H304" s="60">
        <v>1.0810291713887799E-2</v>
      </c>
      <c r="I304" s="60">
        <v>2.4985156551854099E-2</v>
      </c>
      <c r="J304" s="61">
        <v>57.821619510650635</v>
      </c>
      <c r="K304" s="61">
        <v>20.718076825141907</v>
      </c>
      <c r="L304" s="61">
        <v>21.460302174091339</v>
      </c>
      <c r="M304" s="61">
        <v>57.821621107449964</v>
      </c>
      <c r="N304" s="61"/>
      <c r="O304" s="61">
        <v>7.9470274242562295</v>
      </c>
      <c r="P304" s="61">
        <v>12.77104912895655</v>
      </c>
      <c r="Q304" s="61">
        <v>3.7808967292456099</v>
      </c>
      <c r="R304" s="61">
        <v>5.1493794791010501</v>
      </c>
      <c r="S304" s="61">
        <v>5.4956609081344299</v>
      </c>
      <c r="T304" s="61">
        <v>0.16068843967481</v>
      </c>
      <c r="U304" s="61">
        <v>5.5910049743574701</v>
      </c>
      <c r="V304" s="61">
        <v>1.2826718088236599</v>
      </c>
      <c r="W304" s="62">
        <v>2820.0974999999999</v>
      </c>
      <c r="X304" s="62">
        <v>2837.6815000000001</v>
      </c>
      <c r="Y304" s="62">
        <v>2839.1439999999998</v>
      </c>
      <c r="Z304" s="61">
        <v>13.092695723719968</v>
      </c>
      <c r="AA304" s="62">
        <v>371.72048950195313</v>
      </c>
      <c r="AB304" s="62">
        <v>23.329151153564453</v>
      </c>
      <c r="AC304" s="59">
        <v>9</v>
      </c>
      <c r="AD304" s="59" t="s">
        <v>23</v>
      </c>
      <c r="AE304" s="59"/>
      <c r="AF304" s="59"/>
      <c r="AG304" s="59"/>
      <c r="AH304" s="59"/>
    </row>
    <row r="305" spans="1:34" x14ac:dyDescent="0.35">
      <c r="A305" s="59">
        <v>388</v>
      </c>
      <c r="B305" s="59" t="s">
        <v>179</v>
      </c>
      <c r="C305" s="59" t="s">
        <v>180</v>
      </c>
      <c r="D305" s="59" t="s">
        <v>107</v>
      </c>
      <c r="E305" s="59" t="s">
        <v>181</v>
      </c>
      <c r="F305" s="59" t="s">
        <v>99</v>
      </c>
      <c r="G305" s="59" t="s">
        <v>84</v>
      </c>
      <c r="H305" s="60">
        <v>1.0810291713887799E-2</v>
      </c>
      <c r="I305" s="60">
        <v>1.0686753417338799E-2</v>
      </c>
      <c r="J305" s="61">
        <v>62.965136766433716</v>
      </c>
      <c r="K305" s="61">
        <v>13.522082567214966</v>
      </c>
      <c r="L305" s="61">
        <v>23.512780666351318</v>
      </c>
      <c r="M305" s="61">
        <v>62.965136384738429</v>
      </c>
      <c r="N305" s="61"/>
      <c r="O305" s="61">
        <v>3.9616306086677602</v>
      </c>
      <c r="P305" s="61">
        <v>9.5604520529088699</v>
      </c>
      <c r="Q305" s="61">
        <v>4.4615993576346904</v>
      </c>
      <c r="R305" s="61">
        <v>5.4447800295141899</v>
      </c>
      <c r="S305" s="61">
        <v>5.9470012763334505</v>
      </c>
      <c r="T305" s="61">
        <v>1.0542146163471802</v>
      </c>
      <c r="U305" s="61">
        <v>5.6130784705702998</v>
      </c>
      <c r="V305" s="61">
        <v>0.99210720328484991</v>
      </c>
      <c r="W305" s="62">
        <v>2820.0974999999999</v>
      </c>
      <c r="X305" s="62">
        <v>2837.6815000000001</v>
      </c>
      <c r="Y305" s="62">
        <v>2839.1439999999998</v>
      </c>
      <c r="Z305" s="61">
        <v>14.923844690755789</v>
      </c>
      <c r="AA305" s="62">
        <v>423.70944213867188</v>
      </c>
      <c r="AB305" s="62">
        <v>11.744659423828125</v>
      </c>
      <c r="AC305" s="59">
        <v>9</v>
      </c>
      <c r="AD305" s="59" t="s">
        <v>23</v>
      </c>
      <c r="AE305" s="59"/>
      <c r="AF305" s="59"/>
      <c r="AG305" s="59"/>
      <c r="AH305" s="59"/>
    </row>
    <row r="306" spans="1:34" x14ac:dyDescent="0.35">
      <c r="A306" s="59">
        <v>388</v>
      </c>
      <c r="B306" s="59" t="s">
        <v>179</v>
      </c>
      <c r="C306" s="59" t="s">
        <v>180</v>
      </c>
      <c r="D306" s="59" t="s">
        <v>107</v>
      </c>
      <c r="E306" s="59" t="s">
        <v>181</v>
      </c>
      <c r="F306" s="59" t="s">
        <v>99</v>
      </c>
      <c r="G306" s="59" t="s">
        <v>85</v>
      </c>
      <c r="H306" s="60">
        <v>1.0810291713887799E-2</v>
      </c>
      <c r="I306" s="60">
        <v>8.7377279442281998E-3</v>
      </c>
      <c r="J306" s="61">
        <v>55.431932210922241</v>
      </c>
      <c r="K306" s="61">
        <v>19.659753143787384</v>
      </c>
      <c r="L306" s="61">
        <v>24.908317625522614</v>
      </c>
      <c r="M306" s="61">
        <v>55.431929900269374</v>
      </c>
      <c r="N306" s="61"/>
      <c r="O306" s="61">
        <v>10.049955817935411</v>
      </c>
      <c r="P306" s="61">
        <v>9.6097969116556001</v>
      </c>
      <c r="Q306" s="61">
        <v>4.3330643163129494</v>
      </c>
      <c r="R306" s="61">
        <v>5.7033616681106096</v>
      </c>
      <c r="S306" s="61">
        <v>6.1164686384147897</v>
      </c>
      <c r="T306" s="61">
        <v>1.25759803016891</v>
      </c>
      <c r="U306" s="61">
        <v>5.7149335614716898</v>
      </c>
      <c r="V306" s="61">
        <v>1.78289115566026</v>
      </c>
      <c r="W306" s="62">
        <v>2820.0974999999999</v>
      </c>
      <c r="X306" s="62">
        <v>2837.6815000000001</v>
      </c>
      <c r="Y306" s="62">
        <v>2839.1439999999998</v>
      </c>
      <c r="Z306" s="61">
        <v>54.184861784045445</v>
      </c>
      <c r="AA306" s="62">
        <v>1538.38623046875</v>
      </c>
      <c r="AB306" s="62">
        <v>34.372356414794922</v>
      </c>
      <c r="AC306" s="59">
        <v>9</v>
      </c>
      <c r="AD306" s="59" t="s">
        <v>23</v>
      </c>
      <c r="AE306" s="59"/>
      <c r="AF306" s="59"/>
      <c r="AG306" s="59"/>
      <c r="AH306" s="59"/>
    </row>
    <row r="307" spans="1:34" x14ac:dyDescent="0.35">
      <c r="A307" s="59">
        <v>388</v>
      </c>
      <c r="B307" s="59" t="s">
        <v>179</v>
      </c>
      <c r="C307" s="59" t="s">
        <v>180</v>
      </c>
      <c r="D307" s="59" t="s">
        <v>107</v>
      </c>
      <c r="E307" s="59" t="s">
        <v>181</v>
      </c>
      <c r="F307" s="59" t="s">
        <v>99</v>
      </c>
      <c r="G307" s="59" t="s">
        <v>86</v>
      </c>
      <c r="H307" s="60">
        <v>1.0810291713887799E-2</v>
      </c>
      <c r="I307" s="60">
        <v>6.7963831298230998E-3</v>
      </c>
      <c r="J307" s="61">
        <v>10.326623916625977</v>
      </c>
      <c r="K307" s="61">
        <v>35.88864803314209</v>
      </c>
      <c r="L307" s="61">
        <v>53.784728050231934</v>
      </c>
      <c r="M307" s="61">
        <v>10.326623979310199</v>
      </c>
      <c r="N307" s="61"/>
      <c r="O307" s="61">
        <v>27.91108757207499</v>
      </c>
      <c r="P307" s="61">
        <v>7.9775614593756803</v>
      </c>
      <c r="Q307" s="61">
        <v>10.11912495582939</v>
      </c>
      <c r="R307" s="61">
        <v>7.4969579862171898</v>
      </c>
      <c r="S307" s="61">
        <v>11.421121855495111</v>
      </c>
      <c r="T307" s="61">
        <v>6.9592086509936895</v>
      </c>
      <c r="U307" s="61">
        <v>9.5967403502252591</v>
      </c>
      <c r="V307" s="61">
        <v>8.1915731904782909</v>
      </c>
      <c r="W307" s="62">
        <v>2820.0974999999999</v>
      </c>
      <c r="X307" s="62">
        <v>2837.6815000000001</v>
      </c>
      <c r="Y307" s="62">
        <v>2839.1439999999998</v>
      </c>
      <c r="Z307" s="61">
        <v>17.79859780147952</v>
      </c>
      <c r="AA307" s="62">
        <v>505.32781982421875</v>
      </c>
      <c r="AB307" s="62">
        <v>9.3588781356811523</v>
      </c>
      <c r="AC307" s="59">
        <v>9</v>
      </c>
      <c r="AD307" s="59" t="s">
        <v>23</v>
      </c>
      <c r="AE307" s="59"/>
      <c r="AF307" s="59"/>
      <c r="AG307" s="59"/>
      <c r="AH307" s="59"/>
    </row>
    <row r="308" spans="1:34" x14ac:dyDescent="0.35">
      <c r="A308" s="55">
        <v>388</v>
      </c>
      <c r="B308" s="55" t="s">
        <v>179</v>
      </c>
      <c r="C308" s="55" t="s">
        <v>180</v>
      </c>
      <c r="D308" s="55" t="s">
        <v>107</v>
      </c>
      <c r="E308" s="55" t="s">
        <v>181</v>
      </c>
      <c r="F308" s="55" t="s">
        <v>99</v>
      </c>
      <c r="G308" s="55" t="s">
        <v>350</v>
      </c>
      <c r="H308" s="56">
        <v>1.0810291713887799E-2</v>
      </c>
      <c r="I308" s="56">
        <v>1.7368686261501301E-2</v>
      </c>
      <c r="J308" s="57">
        <v>59.507417678833008</v>
      </c>
      <c r="K308" s="57">
        <v>18.359577655792236</v>
      </c>
      <c r="L308" s="57">
        <v>22.133006155490875</v>
      </c>
      <c r="M308" s="57">
        <v>59.507417294761609</v>
      </c>
      <c r="N308" s="57"/>
      <c r="O308" s="57">
        <v>6.6408066016392002</v>
      </c>
      <c r="P308" s="57">
        <v>11.71877028501221</v>
      </c>
      <c r="Q308" s="57">
        <v>4.0039982140799797</v>
      </c>
      <c r="R308" s="57">
        <v>5.2461975295528607</v>
      </c>
      <c r="S308" s="57">
        <v>5.6435885083982598</v>
      </c>
      <c r="T308" s="57">
        <v>0.45354321713578</v>
      </c>
      <c r="U308" s="57">
        <v>5.59823960160172</v>
      </c>
      <c r="V308" s="57">
        <v>1.1874387478181001</v>
      </c>
      <c r="W308" s="58">
        <v>2820.0974999999999</v>
      </c>
      <c r="X308" s="58">
        <v>2837.6815000000001</v>
      </c>
      <c r="Y308" s="58">
        <v>2839.1439999999998</v>
      </c>
      <c r="Z308" s="57">
        <v>28.016540414475788</v>
      </c>
      <c r="AA308" s="58">
        <v>795.429931640625</v>
      </c>
      <c r="AB308" s="58">
        <v>35.073810577392578</v>
      </c>
      <c r="AC308" s="55">
        <v>9</v>
      </c>
      <c r="AD308" s="55" t="s">
        <v>23</v>
      </c>
      <c r="AE308" s="59"/>
      <c r="AF308" s="59"/>
      <c r="AG308" s="59"/>
      <c r="AH308" s="59"/>
    </row>
    <row r="309" spans="1:34" x14ac:dyDescent="0.35">
      <c r="A309" s="55">
        <v>388</v>
      </c>
      <c r="B309" s="55" t="s">
        <v>179</v>
      </c>
      <c r="C309" s="55" t="s">
        <v>180</v>
      </c>
      <c r="D309" s="55" t="s">
        <v>107</v>
      </c>
      <c r="E309" s="55" t="s">
        <v>181</v>
      </c>
      <c r="F309" s="55" t="s">
        <v>99</v>
      </c>
      <c r="G309" s="55" t="s">
        <v>351</v>
      </c>
      <c r="H309" s="56">
        <v>1.0810291713887799E-2</v>
      </c>
      <c r="I309" s="56">
        <v>8.2577118996459992E-3</v>
      </c>
      <c r="J309" s="57">
        <v>46.252855658531189</v>
      </c>
      <c r="K309" s="57">
        <v>22.962383925914764</v>
      </c>
      <c r="L309" s="57">
        <v>30.784758925437927</v>
      </c>
      <c r="M309" s="57">
        <v>46.252856704873516</v>
      </c>
      <c r="N309" s="57"/>
      <c r="O309" s="57">
        <v>13.684752930522471</v>
      </c>
      <c r="P309" s="57">
        <v>9.2776318064049992</v>
      </c>
      <c r="Q309" s="57">
        <v>5.5105460568467697</v>
      </c>
      <c r="R309" s="57">
        <v>6.0683642227046297</v>
      </c>
      <c r="S309" s="57">
        <v>7.19598243754736</v>
      </c>
      <c r="T309" s="57">
        <v>2.4178939233374197</v>
      </c>
      <c r="U309" s="57">
        <v>6.5048935876112504</v>
      </c>
      <c r="V309" s="57">
        <v>3.0870783301514102</v>
      </c>
      <c r="W309" s="58">
        <v>2820.0974999999999</v>
      </c>
      <c r="X309" s="58">
        <v>2837.6815000000001</v>
      </c>
      <c r="Y309" s="58">
        <v>2839.1439999999998</v>
      </c>
      <c r="Z309" s="57">
        <v>71.983459585524599</v>
      </c>
      <c r="AA309" s="58">
        <v>2043.714111328125</v>
      </c>
      <c r="AB309" s="58">
        <v>43.731235504150391</v>
      </c>
      <c r="AC309" s="55">
        <v>9</v>
      </c>
      <c r="AD309" s="55" t="s">
        <v>23</v>
      </c>
      <c r="AE309" s="59"/>
      <c r="AF309" s="59"/>
      <c r="AG309" s="59"/>
      <c r="AH309" s="59"/>
    </row>
    <row r="310" spans="1:34" x14ac:dyDescent="0.35">
      <c r="A310" s="59">
        <v>400</v>
      </c>
      <c r="B310" s="59" t="s">
        <v>109</v>
      </c>
      <c r="C310" s="59" t="s">
        <v>110</v>
      </c>
      <c r="D310" s="59" t="s">
        <v>111</v>
      </c>
      <c r="E310" s="59" t="s">
        <v>89</v>
      </c>
      <c r="F310" s="59" t="s">
        <v>112</v>
      </c>
      <c r="G310" s="59" t="s">
        <v>82</v>
      </c>
      <c r="H310" s="60">
        <v>1.5259204752518E-3</v>
      </c>
      <c r="I310" s="60">
        <v>1.9749285820685001E-3</v>
      </c>
      <c r="J310" s="61">
        <v>26.873046159744263</v>
      </c>
      <c r="K310" s="61">
        <v>67.191249132156372</v>
      </c>
      <c r="L310" s="61">
        <v>5.9357050806283951</v>
      </c>
      <c r="M310" s="61">
        <v>14.263290230724079</v>
      </c>
      <c r="N310" s="61">
        <v>12.609754483515889</v>
      </c>
      <c r="O310" s="61">
        <v>32.261466564522763</v>
      </c>
      <c r="P310" s="61">
        <v>34.929783815661132</v>
      </c>
      <c r="Q310" s="61">
        <v>0.26270923466482998</v>
      </c>
      <c r="R310" s="61">
        <v>1.5889876149831301</v>
      </c>
      <c r="S310" s="61">
        <v>1.31737522078501</v>
      </c>
      <c r="T310" s="61">
        <v>0</v>
      </c>
      <c r="U310" s="61">
        <v>1.4907767138705599</v>
      </c>
      <c r="V310" s="61">
        <v>1.2758561212727499</v>
      </c>
      <c r="W310" s="62">
        <v>10462.306</v>
      </c>
      <c r="X310" s="62">
        <v>11066.356</v>
      </c>
      <c r="Y310" s="62">
        <v>11256.263499999999</v>
      </c>
      <c r="Z310" s="61">
        <v>21.653258617704697</v>
      </c>
      <c r="AA310" s="62">
        <v>2437.347900390625</v>
      </c>
      <c r="AB310" s="62">
        <v>13.970025062561035</v>
      </c>
      <c r="AC310" s="59">
        <v>10</v>
      </c>
      <c r="AD310" s="59" t="s">
        <v>83</v>
      </c>
      <c r="AE310" s="59"/>
      <c r="AF310" s="59"/>
      <c r="AG310" s="59"/>
      <c r="AH310" s="59"/>
    </row>
    <row r="311" spans="1:34" x14ac:dyDescent="0.35">
      <c r="A311" s="59">
        <v>400</v>
      </c>
      <c r="B311" s="59" t="s">
        <v>109</v>
      </c>
      <c r="C311" s="59" t="s">
        <v>110</v>
      </c>
      <c r="D311" s="59" t="s">
        <v>111</v>
      </c>
      <c r="E311" s="59" t="s">
        <v>89</v>
      </c>
      <c r="F311" s="59" t="s">
        <v>112</v>
      </c>
      <c r="G311" s="59" t="s">
        <v>84</v>
      </c>
      <c r="H311" s="60">
        <v>1.5259204752518E-3</v>
      </c>
      <c r="I311" s="60">
        <v>2.0560939902694001E-3</v>
      </c>
      <c r="J311" s="61">
        <v>34.723111987113953</v>
      </c>
      <c r="K311" s="61">
        <v>56.602382659912109</v>
      </c>
      <c r="L311" s="61">
        <v>8.6745023727416992</v>
      </c>
      <c r="M311" s="61">
        <v>19.020212942083031</v>
      </c>
      <c r="N311" s="61">
        <v>15.702899970957249</v>
      </c>
      <c r="O311" s="61">
        <v>26.017205105051421</v>
      </c>
      <c r="P311" s="61">
        <v>30.58517983002768</v>
      </c>
      <c r="Q311" s="61">
        <v>0.14347679849361999</v>
      </c>
      <c r="R311" s="61">
        <v>1.1831416255646199</v>
      </c>
      <c r="S311" s="61">
        <v>2.26977475624818</v>
      </c>
      <c r="T311" s="61">
        <v>0</v>
      </c>
      <c r="U311" s="61">
        <v>4.3966970125462597</v>
      </c>
      <c r="V311" s="61">
        <v>0.68141195902783003</v>
      </c>
      <c r="W311" s="62">
        <v>10462.306</v>
      </c>
      <c r="X311" s="62">
        <v>11066.356</v>
      </c>
      <c r="Y311" s="62">
        <v>11256.263499999999</v>
      </c>
      <c r="Z311" s="61">
        <v>18.008764247471682</v>
      </c>
      <c r="AA311" s="62">
        <v>2027.114013671875</v>
      </c>
      <c r="AB311" s="62">
        <v>11.648971557617188</v>
      </c>
      <c r="AC311" s="59">
        <v>10</v>
      </c>
      <c r="AD311" s="59" t="s">
        <v>83</v>
      </c>
      <c r="AE311" s="59"/>
      <c r="AF311" s="59"/>
      <c r="AG311" s="59"/>
      <c r="AH311" s="59"/>
    </row>
    <row r="312" spans="1:34" x14ac:dyDescent="0.35">
      <c r="A312" s="59">
        <v>400</v>
      </c>
      <c r="B312" s="59" t="s">
        <v>109</v>
      </c>
      <c r="C312" s="59" t="s">
        <v>110</v>
      </c>
      <c r="D312" s="59" t="s">
        <v>111</v>
      </c>
      <c r="E312" s="59" t="s">
        <v>89</v>
      </c>
      <c r="F312" s="59" t="s">
        <v>112</v>
      </c>
      <c r="G312" s="59" t="s">
        <v>85</v>
      </c>
      <c r="H312" s="60">
        <v>1.5259204752518E-3</v>
      </c>
      <c r="I312" s="60">
        <v>1.3002145230642001E-3</v>
      </c>
      <c r="J312" s="61">
        <v>45.962241291999817</v>
      </c>
      <c r="K312" s="61">
        <v>43.674883246421814</v>
      </c>
      <c r="L312" s="61">
        <v>10.362875461578369</v>
      </c>
      <c r="M312" s="61">
        <v>22.535994554519458</v>
      </c>
      <c r="N312" s="61">
        <v>23.426247040320899</v>
      </c>
      <c r="O312" s="61">
        <v>23.529421032456522</v>
      </c>
      <c r="P312" s="61">
        <v>20.145461670096708</v>
      </c>
      <c r="Q312" s="61">
        <v>0.34592644823877</v>
      </c>
      <c r="R312" s="61">
        <v>1.4000767210479401</v>
      </c>
      <c r="S312" s="61">
        <v>2.3022564331460398</v>
      </c>
      <c r="T312" s="61">
        <v>0</v>
      </c>
      <c r="U312" s="61">
        <v>5.0880954613492699</v>
      </c>
      <c r="V312" s="61">
        <v>1.2265206388240701</v>
      </c>
      <c r="W312" s="62">
        <v>10462.306</v>
      </c>
      <c r="X312" s="62">
        <v>11066.356</v>
      </c>
      <c r="Y312" s="62">
        <v>11256.263499999999</v>
      </c>
      <c r="Z312" s="61">
        <v>53.376697808045158</v>
      </c>
      <c r="AA312" s="62">
        <v>6008.2216796875</v>
      </c>
      <c r="AB312" s="62">
        <v>21.832277297973633</v>
      </c>
      <c r="AC312" s="59">
        <v>10</v>
      </c>
      <c r="AD312" s="59" t="s">
        <v>83</v>
      </c>
      <c r="AE312" s="59"/>
      <c r="AF312" s="59"/>
      <c r="AG312" s="59"/>
      <c r="AH312" s="59"/>
    </row>
    <row r="313" spans="1:34" x14ac:dyDescent="0.35">
      <c r="A313" s="59">
        <v>400</v>
      </c>
      <c r="B313" s="59" t="s">
        <v>109</v>
      </c>
      <c r="C313" s="59" t="s">
        <v>110</v>
      </c>
      <c r="D313" s="59" t="s">
        <v>111</v>
      </c>
      <c r="E313" s="59" t="s">
        <v>89</v>
      </c>
      <c r="F313" s="59" t="s">
        <v>112</v>
      </c>
      <c r="G313" s="59" t="s">
        <v>86</v>
      </c>
      <c r="H313" s="60">
        <v>1.5259204752518E-3</v>
      </c>
      <c r="I313" s="60">
        <v>4.8834968429490005E-4</v>
      </c>
      <c r="J313" s="61">
        <v>28.844025731086731</v>
      </c>
      <c r="K313" s="61">
        <v>47.633743286132813</v>
      </c>
      <c r="L313" s="61">
        <v>23.522230982780457</v>
      </c>
      <c r="M313" s="61">
        <v>14.42201289132981</v>
      </c>
      <c r="N313" s="61">
        <v>14.42201289132981</v>
      </c>
      <c r="O313" s="61">
        <v>32.882658910975188</v>
      </c>
      <c r="P313" s="61">
        <v>14.75108468365171</v>
      </c>
      <c r="Q313" s="61">
        <v>3.4377944425161902</v>
      </c>
      <c r="R313" s="61">
        <v>2.6060636332619498</v>
      </c>
      <c r="S313" s="61">
        <v>6.0438580757781306</v>
      </c>
      <c r="T313" s="61">
        <v>0</v>
      </c>
      <c r="U313" s="61">
        <v>5.3906563953790299</v>
      </c>
      <c r="V313" s="61">
        <v>6.0438580757781395</v>
      </c>
      <c r="W313" s="62">
        <v>10462.306</v>
      </c>
      <c r="X313" s="62">
        <v>11066.356</v>
      </c>
      <c r="Y313" s="62">
        <v>11256.263499999999</v>
      </c>
      <c r="Z313" s="61">
        <v>6.9612793267772792</v>
      </c>
      <c r="AA313" s="62">
        <v>783.5799560546875</v>
      </c>
      <c r="AB313" s="62">
        <v>1.0860992670059204</v>
      </c>
      <c r="AC313" s="59">
        <v>10</v>
      </c>
      <c r="AD313" s="59" t="s">
        <v>83</v>
      </c>
      <c r="AE313" s="59"/>
      <c r="AF313" s="59"/>
      <c r="AG313" s="59"/>
      <c r="AH313" s="59"/>
    </row>
    <row r="314" spans="1:34" x14ac:dyDescent="0.35">
      <c r="A314" s="55">
        <v>400</v>
      </c>
      <c r="B314" s="55" t="s">
        <v>109</v>
      </c>
      <c r="C314" s="55" t="s">
        <v>110</v>
      </c>
      <c r="D314" s="55" t="s">
        <v>111</v>
      </c>
      <c r="E314" s="55" t="s">
        <v>89</v>
      </c>
      <c r="F314" s="55" t="s">
        <v>112</v>
      </c>
      <c r="G314" s="55" t="s">
        <v>350</v>
      </c>
      <c r="H314" s="56">
        <v>1.5259204752518E-3</v>
      </c>
      <c r="I314" s="56">
        <v>2.0117821915354001E-3</v>
      </c>
      <c r="J314" s="57">
        <v>30.515921115875244</v>
      </c>
      <c r="K314" s="57">
        <v>62.277418375015259</v>
      </c>
      <c r="L314" s="57">
        <v>7.2066619992256165</v>
      </c>
      <c r="M314" s="57">
        <v>16.470772132674718</v>
      </c>
      <c r="N314" s="57">
        <v>14.045149401184551</v>
      </c>
      <c r="O314" s="57">
        <v>29.363775136845238</v>
      </c>
      <c r="P314" s="57">
        <v>32.913641184937909</v>
      </c>
      <c r="Q314" s="57">
        <v>0.20737862264019</v>
      </c>
      <c r="R314" s="57">
        <v>1.40065206046986</v>
      </c>
      <c r="S314" s="57">
        <v>1.75934261557593</v>
      </c>
      <c r="T314" s="57">
        <v>0</v>
      </c>
      <c r="U314" s="57">
        <v>2.8392885264588998</v>
      </c>
      <c r="V314" s="57">
        <v>1.0000003192134999</v>
      </c>
      <c r="W314" s="58">
        <v>10462.306</v>
      </c>
      <c r="X314" s="58">
        <v>11066.356</v>
      </c>
      <c r="Y314" s="58">
        <v>11256.263499999999</v>
      </c>
      <c r="Z314" s="57">
        <v>39.662022865176262</v>
      </c>
      <c r="AA314" s="58">
        <v>4464.4619140625</v>
      </c>
      <c r="AB314" s="58">
        <v>25.618997573852539</v>
      </c>
      <c r="AC314" s="55">
        <v>10</v>
      </c>
      <c r="AD314" s="55" t="s">
        <v>83</v>
      </c>
      <c r="AE314" s="59"/>
      <c r="AF314" s="59"/>
      <c r="AG314" s="59"/>
      <c r="AH314" s="59"/>
    </row>
    <row r="315" spans="1:34" x14ac:dyDescent="0.35">
      <c r="A315" s="55">
        <v>400</v>
      </c>
      <c r="B315" s="55" t="s">
        <v>109</v>
      </c>
      <c r="C315" s="55" t="s">
        <v>110</v>
      </c>
      <c r="D315" s="55" t="s">
        <v>111</v>
      </c>
      <c r="E315" s="55" t="s">
        <v>89</v>
      </c>
      <c r="F315" s="55" t="s">
        <v>112</v>
      </c>
      <c r="G315" s="55" t="s">
        <v>351</v>
      </c>
      <c r="H315" s="56">
        <v>1.5259204752518E-3</v>
      </c>
      <c r="I315" s="56">
        <v>1.2065485072872001E-3</v>
      </c>
      <c r="J315" s="57">
        <v>45.162880420684814</v>
      </c>
      <c r="K315" s="57">
        <v>43.859747052192688</v>
      </c>
      <c r="L315" s="57">
        <v>10.977371037006378</v>
      </c>
      <c r="M315" s="57">
        <v>22.157099915122767</v>
      </c>
      <c r="N315" s="57">
        <v>23.005780715334829</v>
      </c>
      <c r="O315" s="57">
        <v>23.96618461416983</v>
      </c>
      <c r="P315" s="57">
        <v>19.89356308221582</v>
      </c>
      <c r="Q315" s="57">
        <v>0.49030589810473996</v>
      </c>
      <c r="R315" s="57">
        <v>1.4563921029637499</v>
      </c>
      <c r="S315" s="57">
        <v>2.4769761779025101</v>
      </c>
      <c r="T315" s="57">
        <v>0</v>
      </c>
      <c r="U315" s="57">
        <v>5.10222400153501</v>
      </c>
      <c r="V315" s="57">
        <v>1.45147349265012</v>
      </c>
      <c r="W315" s="58">
        <v>10462.306</v>
      </c>
      <c r="X315" s="58">
        <v>11066.356</v>
      </c>
      <c r="Y315" s="58">
        <v>11256.263499999999</v>
      </c>
      <c r="Z315" s="57">
        <v>60.337977134822438</v>
      </c>
      <c r="AA315" s="58">
        <v>6791.8017578125</v>
      </c>
      <c r="AB315" s="58">
        <v>22.918376922607422</v>
      </c>
      <c r="AC315" s="55">
        <v>10</v>
      </c>
      <c r="AD315" s="55" t="s">
        <v>83</v>
      </c>
      <c r="AE315" s="59"/>
      <c r="AF315" s="59"/>
      <c r="AG315" s="59"/>
      <c r="AH315" s="59"/>
    </row>
    <row r="316" spans="1:34" x14ac:dyDescent="0.35">
      <c r="A316" s="59">
        <v>398</v>
      </c>
      <c r="B316" s="59" t="s">
        <v>113</v>
      </c>
      <c r="C316" s="59" t="s">
        <v>114</v>
      </c>
      <c r="D316" s="59" t="s">
        <v>79</v>
      </c>
      <c r="E316" s="59" t="s">
        <v>80</v>
      </c>
      <c r="F316" s="59" t="s">
        <v>115</v>
      </c>
      <c r="G316" s="59" t="s">
        <v>82</v>
      </c>
      <c r="H316" s="60">
        <v>1.6106326619995E-3</v>
      </c>
      <c r="I316" s="60">
        <v>2.8595283232206998E-3</v>
      </c>
      <c r="J316" s="61">
        <v>93.181443214416504</v>
      </c>
      <c r="K316" s="61">
        <v>1.3822966255247593</v>
      </c>
      <c r="L316" s="61">
        <v>5.4362591356039047</v>
      </c>
      <c r="M316" s="61">
        <v>47.281870430945297</v>
      </c>
      <c r="N316" s="61">
        <v>45.899573762213983</v>
      </c>
      <c r="O316" s="61">
        <v>0</v>
      </c>
      <c r="P316" s="61">
        <v>1.38229666873144</v>
      </c>
      <c r="Q316" s="61">
        <v>0.46076555624408999</v>
      </c>
      <c r="R316" s="61">
        <v>0</v>
      </c>
      <c r="S316" s="61">
        <v>2.1499169553112902</v>
      </c>
      <c r="T316" s="61">
        <v>0</v>
      </c>
      <c r="U316" s="61">
        <v>2.82557662655354</v>
      </c>
      <c r="V316" s="61">
        <v>0</v>
      </c>
      <c r="W316" s="62">
        <v>18084.169000000002</v>
      </c>
      <c r="X316" s="62">
        <v>19743.602999999999</v>
      </c>
      <c r="Y316" s="62">
        <v>20034.609</v>
      </c>
      <c r="Z316" s="61">
        <v>19.851310185209879</v>
      </c>
      <c r="AA316" s="62">
        <v>3977.13232421875</v>
      </c>
      <c r="AB316" s="62">
        <v>32.263416290283203</v>
      </c>
      <c r="AC316" s="59">
        <v>10</v>
      </c>
      <c r="AD316" s="59" t="s">
        <v>83</v>
      </c>
      <c r="AE316" s="59"/>
      <c r="AF316" s="59"/>
      <c r="AG316" s="59"/>
      <c r="AH316" s="59"/>
    </row>
    <row r="317" spans="1:34" x14ac:dyDescent="0.35">
      <c r="A317" s="59">
        <v>398</v>
      </c>
      <c r="B317" s="59" t="s">
        <v>113</v>
      </c>
      <c r="C317" s="59" t="s">
        <v>114</v>
      </c>
      <c r="D317" s="59" t="s">
        <v>79</v>
      </c>
      <c r="E317" s="59" t="s">
        <v>80</v>
      </c>
      <c r="F317" s="59" t="s">
        <v>115</v>
      </c>
      <c r="G317" s="59" t="s">
        <v>84</v>
      </c>
      <c r="H317" s="60">
        <v>1.6106326619995E-3</v>
      </c>
      <c r="I317" s="60">
        <v>1.4420245075612E-3</v>
      </c>
      <c r="J317" s="61">
        <v>86.187875270843506</v>
      </c>
      <c r="K317" s="61">
        <v>5.054091289639473</v>
      </c>
      <c r="L317" s="61">
        <v>8.7580345571041107</v>
      </c>
      <c r="M317" s="61">
        <v>45.620982624741238</v>
      </c>
      <c r="N317" s="61">
        <v>40.566891183598521</v>
      </c>
      <c r="O317" s="61">
        <v>0</v>
      </c>
      <c r="P317" s="61">
        <v>5.0540914411428099</v>
      </c>
      <c r="Q317" s="61">
        <v>1.6846971470486101</v>
      </c>
      <c r="R317" s="61">
        <v>0</v>
      </c>
      <c r="S317" s="61">
        <v>2.9569769490625002</v>
      </c>
      <c r="T317" s="61">
        <v>0</v>
      </c>
      <c r="U317" s="61">
        <v>4.1163606544057902</v>
      </c>
      <c r="V317" s="61">
        <v>0</v>
      </c>
      <c r="W317" s="62">
        <v>18084.169000000002</v>
      </c>
      <c r="X317" s="62">
        <v>19743.602999999999</v>
      </c>
      <c r="Y317" s="62">
        <v>20034.609</v>
      </c>
      <c r="Z317" s="61">
        <v>10.7663650925157</v>
      </c>
      <c r="AA317" s="62">
        <v>2156.999267578125</v>
      </c>
      <c r="AB317" s="62">
        <v>8.5140953063964844</v>
      </c>
      <c r="AC317" s="59">
        <v>10</v>
      </c>
      <c r="AD317" s="59" t="s">
        <v>83</v>
      </c>
      <c r="AE317" s="59"/>
      <c r="AF317" s="59"/>
      <c r="AG317" s="59"/>
      <c r="AH317" s="59"/>
    </row>
    <row r="318" spans="1:34" x14ac:dyDescent="0.35">
      <c r="A318" s="59">
        <v>398</v>
      </c>
      <c r="B318" s="59" t="s">
        <v>113</v>
      </c>
      <c r="C318" s="59" t="s">
        <v>114</v>
      </c>
      <c r="D318" s="59" t="s">
        <v>79</v>
      </c>
      <c r="E318" s="59" t="s">
        <v>80</v>
      </c>
      <c r="F318" s="59" t="s">
        <v>115</v>
      </c>
      <c r="G318" s="59" t="s">
        <v>85</v>
      </c>
      <c r="H318" s="60">
        <v>1.6106326619995E-3</v>
      </c>
      <c r="I318" s="60">
        <v>1.2236924833743999E-3</v>
      </c>
      <c r="J318" s="61">
        <v>87.689334154129028</v>
      </c>
      <c r="K318" s="61">
        <v>4.9781937152147293</v>
      </c>
      <c r="L318" s="61">
        <v>7.3324680328369141</v>
      </c>
      <c r="M318" s="61">
        <v>46.112158878158368</v>
      </c>
      <c r="N318" s="61">
        <v>41.577179676304198</v>
      </c>
      <c r="O318" s="61">
        <v>0.44321446809548004</v>
      </c>
      <c r="P318" s="61">
        <v>4.5349792018539397</v>
      </c>
      <c r="Q318" s="61">
        <v>1.6593978899841402</v>
      </c>
      <c r="R318" s="61">
        <v>0</v>
      </c>
      <c r="S318" s="61">
        <v>1.3266310196920201</v>
      </c>
      <c r="T318" s="61">
        <v>0.14773815603192</v>
      </c>
      <c r="U318" s="61">
        <v>4.0509625538482705</v>
      </c>
      <c r="V318" s="61">
        <v>0.14773815603192</v>
      </c>
      <c r="W318" s="62">
        <v>18084.169000000002</v>
      </c>
      <c r="X318" s="62">
        <v>19743.602999999999</v>
      </c>
      <c r="Y318" s="62">
        <v>20034.609</v>
      </c>
      <c r="Z318" s="61">
        <v>56.558416100713714</v>
      </c>
      <c r="AA318" s="62">
        <v>11331.2578125</v>
      </c>
      <c r="AB318" s="62">
        <v>38.732139587402344</v>
      </c>
      <c r="AC318" s="59">
        <v>10</v>
      </c>
      <c r="AD318" s="59" t="s">
        <v>83</v>
      </c>
      <c r="AE318" s="59"/>
      <c r="AF318" s="59"/>
      <c r="AG318" s="59"/>
      <c r="AH318" s="59"/>
    </row>
    <row r="319" spans="1:34" x14ac:dyDescent="0.35">
      <c r="A319" s="59">
        <v>398</v>
      </c>
      <c r="B319" s="59" t="s">
        <v>113</v>
      </c>
      <c r="C319" s="59" t="s">
        <v>114</v>
      </c>
      <c r="D319" s="59" t="s">
        <v>79</v>
      </c>
      <c r="E319" s="59" t="s">
        <v>80</v>
      </c>
      <c r="F319" s="59" t="s">
        <v>115</v>
      </c>
      <c r="G319" s="59" t="s">
        <v>86</v>
      </c>
      <c r="H319" s="60">
        <v>1.6106326619995E-3</v>
      </c>
      <c r="I319" s="60">
        <v>1.5254640433609999E-3</v>
      </c>
      <c r="J319" s="61">
        <v>95.619434118270874</v>
      </c>
      <c r="K319" s="61">
        <v>0</v>
      </c>
      <c r="L319" s="61">
        <v>4.3805651366710663</v>
      </c>
      <c r="M319" s="61">
        <v>47.809717347585412</v>
      </c>
      <c r="N319" s="61">
        <v>47.809717347585561</v>
      </c>
      <c r="O319" s="61">
        <v>0</v>
      </c>
      <c r="P319" s="61">
        <v>0</v>
      </c>
      <c r="Q319" s="61">
        <v>0</v>
      </c>
      <c r="R319" s="61">
        <v>0</v>
      </c>
      <c r="S319" s="61">
        <v>3.8917861661422202</v>
      </c>
      <c r="T319" s="61">
        <v>0</v>
      </c>
      <c r="U319" s="61">
        <v>0.48877913868697004</v>
      </c>
      <c r="V319" s="61">
        <v>0</v>
      </c>
      <c r="W319" s="62">
        <v>18084.169000000002</v>
      </c>
      <c r="X319" s="62">
        <v>19743.602999999999</v>
      </c>
      <c r="Y319" s="62">
        <v>20034.609</v>
      </c>
      <c r="Z319" s="61">
        <v>12.823908621559321</v>
      </c>
      <c r="AA319" s="62">
        <v>2569.219970703125</v>
      </c>
      <c r="AB319" s="62">
        <v>11.242701530456543</v>
      </c>
      <c r="AC319" s="59">
        <v>10</v>
      </c>
      <c r="AD319" s="59" t="s">
        <v>83</v>
      </c>
      <c r="AE319" s="59"/>
      <c r="AF319" s="59"/>
      <c r="AG319" s="59"/>
      <c r="AH319" s="59"/>
    </row>
    <row r="320" spans="1:34" x14ac:dyDescent="0.35">
      <c r="A320" s="55">
        <v>398</v>
      </c>
      <c r="B320" s="55" t="s">
        <v>113</v>
      </c>
      <c r="C320" s="55" t="s">
        <v>114</v>
      </c>
      <c r="D320" s="55" t="s">
        <v>79</v>
      </c>
      <c r="E320" s="55" t="s">
        <v>80</v>
      </c>
      <c r="F320" s="55" t="s">
        <v>115</v>
      </c>
      <c r="G320" s="55" t="s">
        <v>350</v>
      </c>
      <c r="H320" s="56">
        <v>1.6106326619995E-3</v>
      </c>
      <c r="I320" s="56">
        <v>2.3610788667877002E-3</v>
      </c>
      <c r="J320" s="57">
        <v>91.679483652114868</v>
      </c>
      <c r="K320" s="57">
        <v>2.1708615124225616</v>
      </c>
      <c r="L320" s="57">
        <v>6.149652972817421</v>
      </c>
      <c r="M320" s="57">
        <v>46.925173531619251</v>
      </c>
      <c r="N320" s="57">
        <v>44.75431197283978</v>
      </c>
      <c r="O320" s="57">
        <v>0</v>
      </c>
      <c r="P320" s="57">
        <v>2.1708615587795399</v>
      </c>
      <c r="Q320" s="57">
        <v>0.72362051959360996</v>
      </c>
      <c r="R320" s="57">
        <v>0</v>
      </c>
      <c r="S320" s="57">
        <v>2.3232434113584701</v>
      </c>
      <c r="T320" s="57">
        <v>0</v>
      </c>
      <c r="U320" s="57">
        <v>3.1027890058093299</v>
      </c>
      <c r="V320" s="57">
        <v>0</v>
      </c>
      <c r="W320" s="58">
        <v>18084.169000000002</v>
      </c>
      <c r="X320" s="58">
        <v>19743.602999999999</v>
      </c>
      <c r="Y320" s="58">
        <v>20034.609</v>
      </c>
      <c r="Z320" s="57">
        <v>30.617675277725496</v>
      </c>
      <c r="AA320" s="58">
        <v>6134.13134765625</v>
      </c>
      <c r="AB320" s="58">
        <v>40.777511596679688</v>
      </c>
      <c r="AC320" s="55">
        <v>10</v>
      </c>
      <c r="AD320" s="55" t="s">
        <v>83</v>
      </c>
      <c r="AE320" s="59"/>
      <c r="AF320" s="59"/>
      <c r="AG320" s="59"/>
      <c r="AH320" s="59"/>
    </row>
    <row r="321" spans="1:34" x14ac:dyDescent="0.35">
      <c r="A321" s="55">
        <v>398</v>
      </c>
      <c r="B321" s="55" t="s">
        <v>113</v>
      </c>
      <c r="C321" s="55" t="s">
        <v>114</v>
      </c>
      <c r="D321" s="55" t="s">
        <v>79</v>
      </c>
      <c r="E321" s="55" t="s">
        <v>80</v>
      </c>
      <c r="F321" s="55" t="s">
        <v>115</v>
      </c>
      <c r="G321" s="55" t="s">
        <v>351</v>
      </c>
      <c r="H321" s="56">
        <v>1.6106326619995E-3</v>
      </c>
      <c r="I321" s="56">
        <v>1.2794688057352001E-3</v>
      </c>
      <c r="J321" s="57">
        <v>89.436858892440796</v>
      </c>
      <c r="K321" s="57">
        <v>3.8811709731817245</v>
      </c>
      <c r="L321" s="57">
        <v>6.6819697618484497</v>
      </c>
      <c r="M321" s="57">
        <v>46.486242403819311</v>
      </c>
      <c r="N321" s="57">
        <v>42.950616708297638</v>
      </c>
      <c r="O321" s="57">
        <v>0.34554523676415999</v>
      </c>
      <c r="P321" s="57">
        <v>3.5356256955212197</v>
      </c>
      <c r="Q321" s="57">
        <v>1.2937236440958999</v>
      </c>
      <c r="R321" s="57">
        <v>0</v>
      </c>
      <c r="S321" s="57">
        <v>1.8919030255359601</v>
      </c>
      <c r="T321" s="57">
        <v>0.11518174558812</v>
      </c>
      <c r="U321" s="57">
        <v>3.2659797947903302</v>
      </c>
      <c r="V321" s="57">
        <v>0.11518174558812</v>
      </c>
      <c r="W321" s="58">
        <v>18084.169000000002</v>
      </c>
      <c r="X321" s="58">
        <v>19743.602999999999</v>
      </c>
      <c r="Y321" s="58">
        <v>20034.609</v>
      </c>
      <c r="Z321" s="57">
        <v>69.382324722272983</v>
      </c>
      <c r="AA321" s="58">
        <v>13900.4775390625</v>
      </c>
      <c r="AB321" s="58">
        <v>49.974838256835938</v>
      </c>
      <c r="AC321" s="55">
        <v>10</v>
      </c>
      <c r="AD321" s="55" t="s">
        <v>83</v>
      </c>
      <c r="AE321" s="59"/>
      <c r="AF321" s="59"/>
      <c r="AG321" s="59"/>
      <c r="AH321" s="59"/>
    </row>
    <row r="322" spans="1:34" x14ac:dyDescent="0.35">
      <c r="A322" s="59">
        <v>404</v>
      </c>
      <c r="B322" s="59" t="s">
        <v>269</v>
      </c>
      <c r="C322" s="59" t="s">
        <v>270</v>
      </c>
      <c r="D322" s="59" t="s">
        <v>136</v>
      </c>
      <c r="E322" s="59" t="s">
        <v>89</v>
      </c>
      <c r="F322" s="59" t="s">
        <v>119</v>
      </c>
      <c r="G322" s="59" t="s">
        <v>82</v>
      </c>
      <c r="H322" s="60">
        <v>0.11335197744361319</v>
      </c>
      <c r="I322" s="60">
        <v>0.15470829389018101</v>
      </c>
      <c r="J322" s="61">
        <v>26.901775598526001</v>
      </c>
      <c r="K322" s="61">
        <v>16.791129112243652</v>
      </c>
      <c r="L322" s="61">
        <v>56.307095289230347</v>
      </c>
      <c r="M322" s="61">
        <v>24.211883460467458</v>
      </c>
      <c r="N322" s="61">
        <v>2.6898930665669702</v>
      </c>
      <c r="O322" s="61">
        <v>8.4809224277918904</v>
      </c>
      <c r="P322" s="61">
        <v>8.3102071225454104</v>
      </c>
      <c r="Q322" s="61">
        <v>11.64062485882843</v>
      </c>
      <c r="R322" s="61">
        <v>9.8178848109147996</v>
      </c>
      <c r="S322" s="61">
        <v>8.1168304145541903</v>
      </c>
      <c r="T322" s="61">
        <v>10.200102522956451</v>
      </c>
      <c r="U322" s="61">
        <v>10.307409710004519</v>
      </c>
      <c r="V322" s="61">
        <v>6.2242416053701302</v>
      </c>
      <c r="W322" s="62">
        <v>54252.460500000001</v>
      </c>
      <c r="X322" s="62">
        <v>53219.165500000003</v>
      </c>
      <c r="Y322" s="62">
        <v>54252.460500000001</v>
      </c>
      <c r="Z322" s="61">
        <v>25.064268618062179</v>
      </c>
      <c r="AA322" s="62">
        <v>13597.982421875</v>
      </c>
      <c r="AB322" s="62">
        <v>4500.53564453125</v>
      </c>
      <c r="AC322" s="59">
        <v>10</v>
      </c>
      <c r="AD322" s="59" t="s">
        <v>83</v>
      </c>
      <c r="AE322" s="59"/>
      <c r="AF322" s="59"/>
      <c r="AG322" s="59"/>
      <c r="AH322" s="59"/>
    </row>
    <row r="323" spans="1:34" x14ac:dyDescent="0.35">
      <c r="A323" s="59">
        <v>404</v>
      </c>
      <c r="B323" s="59" t="s">
        <v>269</v>
      </c>
      <c r="C323" s="59" t="s">
        <v>270</v>
      </c>
      <c r="D323" s="59" t="s">
        <v>136</v>
      </c>
      <c r="E323" s="59" t="s">
        <v>89</v>
      </c>
      <c r="F323" s="59" t="s">
        <v>119</v>
      </c>
      <c r="G323" s="59" t="s">
        <v>84</v>
      </c>
      <c r="H323" s="60">
        <v>0.11335197744361319</v>
      </c>
      <c r="I323" s="60">
        <v>0.121313883919239</v>
      </c>
      <c r="J323" s="61">
        <v>24.718309938907623</v>
      </c>
      <c r="K323" s="61">
        <v>15.229243040084839</v>
      </c>
      <c r="L323" s="61">
        <v>60.052448511123657</v>
      </c>
      <c r="M323" s="61">
        <v>22.19897932509242</v>
      </c>
      <c r="N323" s="61">
        <v>2.5193307913192098</v>
      </c>
      <c r="O323" s="61">
        <v>6.4247461798841305</v>
      </c>
      <c r="P323" s="61">
        <v>8.8044975437201707</v>
      </c>
      <c r="Q323" s="61">
        <v>12.37923967816565</v>
      </c>
      <c r="R323" s="61">
        <v>10.151225947975039</v>
      </c>
      <c r="S323" s="61">
        <v>8.9433035564411298</v>
      </c>
      <c r="T323" s="61">
        <v>11.01026976308766</v>
      </c>
      <c r="U323" s="61">
        <v>10.838429562259771</v>
      </c>
      <c r="V323" s="61">
        <v>6.7299776520557302</v>
      </c>
      <c r="W323" s="62">
        <v>54252.460500000001</v>
      </c>
      <c r="X323" s="62">
        <v>53219.165500000003</v>
      </c>
      <c r="Y323" s="62">
        <v>54252.460500000001</v>
      </c>
      <c r="Z323" s="61">
        <v>21.039132112975</v>
      </c>
      <c r="AA323" s="62">
        <v>11414.2470703125</v>
      </c>
      <c r="AB323" s="62">
        <v>3119.13916015625</v>
      </c>
      <c r="AC323" s="59">
        <v>10</v>
      </c>
      <c r="AD323" s="59" t="s">
        <v>83</v>
      </c>
      <c r="AE323" s="59"/>
      <c r="AF323" s="59"/>
      <c r="AG323" s="59"/>
      <c r="AH323" s="59"/>
    </row>
    <row r="324" spans="1:34" x14ac:dyDescent="0.35">
      <c r="A324" s="59">
        <v>404</v>
      </c>
      <c r="B324" s="59" t="s">
        <v>269</v>
      </c>
      <c r="C324" s="59" t="s">
        <v>270</v>
      </c>
      <c r="D324" s="59" t="s">
        <v>136</v>
      </c>
      <c r="E324" s="59" t="s">
        <v>89</v>
      </c>
      <c r="F324" s="59" t="s">
        <v>119</v>
      </c>
      <c r="G324" s="59" t="s">
        <v>85</v>
      </c>
      <c r="H324" s="60">
        <v>0.11335197744361319</v>
      </c>
      <c r="I324" s="60">
        <v>8.5679898391334497E-2</v>
      </c>
      <c r="J324" s="61">
        <v>27.869725227355957</v>
      </c>
      <c r="K324" s="61">
        <v>12.472055107355118</v>
      </c>
      <c r="L324" s="61">
        <v>59.658217430114746</v>
      </c>
      <c r="M324" s="61">
        <v>24.750860856395953</v>
      </c>
      <c r="N324" s="61">
        <v>3.1188653779801299</v>
      </c>
      <c r="O324" s="61">
        <v>6.5620278587972205</v>
      </c>
      <c r="P324" s="61">
        <v>5.9100267463561593</v>
      </c>
      <c r="Q324" s="61">
        <v>12.38360929891906</v>
      </c>
      <c r="R324" s="61">
        <v>10.42911780208834</v>
      </c>
      <c r="S324" s="61">
        <v>8.59342931999449</v>
      </c>
      <c r="T324" s="61">
        <v>10.816575246964391</v>
      </c>
      <c r="U324" s="61">
        <v>10.95828561747239</v>
      </c>
      <c r="V324" s="61">
        <v>6.4772018750326206</v>
      </c>
      <c r="W324" s="62">
        <v>54252.460500000001</v>
      </c>
      <c r="X324" s="62">
        <v>53219.165500000003</v>
      </c>
      <c r="Y324" s="62">
        <v>54252.460500000001</v>
      </c>
      <c r="Z324" s="61">
        <v>46.950164399770529</v>
      </c>
      <c r="AA324" s="62">
        <v>25471.619140625</v>
      </c>
      <c r="AB324" s="62">
        <v>5025.25341796875</v>
      </c>
      <c r="AC324" s="59">
        <v>10</v>
      </c>
      <c r="AD324" s="59" t="s">
        <v>83</v>
      </c>
      <c r="AE324" s="59"/>
      <c r="AF324" s="59"/>
      <c r="AG324" s="59"/>
      <c r="AH324" s="59"/>
    </row>
    <row r="325" spans="1:34" x14ac:dyDescent="0.35">
      <c r="A325" s="59">
        <v>404</v>
      </c>
      <c r="B325" s="59" t="s">
        <v>269</v>
      </c>
      <c r="C325" s="59" t="s">
        <v>270</v>
      </c>
      <c r="D325" s="59" t="s">
        <v>136</v>
      </c>
      <c r="E325" s="59" t="s">
        <v>89</v>
      </c>
      <c r="F325" s="59" t="s">
        <v>119</v>
      </c>
      <c r="G325" s="59" t="s">
        <v>86</v>
      </c>
      <c r="H325" s="60">
        <v>0.11335197744361319</v>
      </c>
      <c r="I325" s="60">
        <v>0.12681046025245349</v>
      </c>
      <c r="J325" s="61">
        <v>12.382671982049942</v>
      </c>
      <c r="K325" s="61">
        <v>25.865781307220459</v>
      </c>
      <c r="L325" s="61">
        <v>61.751550436019897</v>
      </c>
      <c r="M325" s="61">
        <v>11.416610781976411</v>
      </c>
      <c r="N325" s="61">
        <v>0.96606100952701013</v>
      </c>
      <c r="O325" s="61">
        <v>21.455187371051689</v>
      </c>
      <c r="P325" s="61">
        <v>4.4105927191378704</v>
      </c>
      <c r="Q325" s="61">
        <v>12.590657791232701</v>
      </c>
      <c r="R325" s="61">
        <v>10.625156884747259</v>
      </c>
      <c r="S325" s="61">
        <v>8.2411251739597589</v>
      </c>
      <c r="T325" s="61">
        <v>11.26190593286071</v>
      </c>
      <c r="U325" s="61">
        <v>11.004755476487441</v>
      </c>
      <c r="V325" s="61">
        <v>8.0279468590190906</v>
      </c>
      <c r="W325" s="62">
        <v>54252.460500000001</v>
      </c>
      <c r="X325" s="62">
        <v>53219.165500000003</v>
      </c>
      <c r="Y325" s="62">
        <v>54252.460500000001</v>
      </c>
      <c r="Z325" s="61">
        <v>6.9464348691889191</v>
      </c>
      <c r="AA325" s="62">
        <v>3768.61181640625</v>
      </c>
      <c r="AB325" s="62">
        <v>1106.74755859375</v>
      </c>
      <c r="AC325" s="59">
        <v>10</v>
      </c>
      <c r="AD325" s="59" t="s">
        <v>83</v>
      </c>
      <c r="AE325" s="59"/>
      <c r="AF325" s="59"/>
      <c r="AG325" s="59"/>
      <c r="AH325" s="59"/>
    </row>
    <row r="326" spans="1:34" x14ac:dyDescent="0.35">
      <c r="A326" s="55">
        <v>404</v>
      </c>
      <c r="B326" s="55" t="s">
        <v>269</v>
      </c>
      <c r="C326" s="55" t="s">
        <v>270</v>
      </c>
      <c r="D326" s="55" t="s">
        <v>136</v>
      </c>
      <c r="E326" s="55" t="s">
        <v>89</v>
      </c>
      <c r="F326" s="55" t="s">
        <v>119</v>
      </c>
      <c r="G326" s="55" t="s">
        <v>350</v>
      </c>
      <c r="H326" s="56">
        <v>0.11335197744361319</v>
      </c>
      <c r="I326" s="56">
        <v>0.13946886703504971</v>
      </c>
      <c r="J326" s="57">
        <v>26.035064458847046</v>
      </c>
      <c r="K326" s="57">
        <v>16.171149909496307</v>
      </c>
      <c r="L326" s="57">
        <v>57.793784141540527</v>
      </c>
      <c r="M326" s="57">
        <v>23.41287535414606</v>
      </c>
      <c r="N326" s="57">
        <v>2.6221895738070802</v>
      </c>
      <c r="O326" s="57">
        <v>7.6647377614529697</v>
      </c>
      <c r="P326" s="57">
        <v>8.5064122206693895</v>
      </c>
      <c r="Q326" s="57">
        <v>11.93381280440811</v>
      </c>
      <c r="R326" s="57">
        <v>9.9502022253414903</v>
      </c>
      <c r="S326" s="57">
        <v>8.4448931019019202</v>
      </c>
      <c r="T326" s="57">
        <v>10.521692697552711</v>
      </c>
      <c r="U326" s="57">
        <v>10.51819429686747</v>
      </c>
      <c r="V326" s="57">
        <v>6.42498996385347</v>
      </c>
      <c r="W326" s="58">
        <v>54252.460500000001</v>
      </c>
      <c r="X326" s="58">
        <v>53219.165500000003</v>
      </c>
      <c r="Y326" s="58">
        <v>54252.460500000001</v>
      </c>
      <c r="Z326" s="57">
        <v>46.103400731036722</v>
      </c>
      <c r="AA326" s="58">
        <v>25012.228515625</v>
      </c>
      <c r="AB326" s="58">
        <v>7619.6748046875</v>
      </c>
      <c r="AC326" s="55">
        <v>10</v>
      </c>
      <c r="AD326" s="55" t="s">
        <v>83</v>
      </c>
      <c r="AE326" s="59"/>
      <c r="AF326" s="59"/>
      <c r="AG326" s="59"/>
      <c r="AH326" s="59"/>
    </row>
    <row r="327" spans="1:34" x14ac:dyDescent="0.35">
      <c r="A327" s="55">
        <v>404</v>
      </c>
      <c r="B327" s="55" t="s">
        <v>269</v>
      </c>
      <c r="C327" s="55" t="s">
        <v>270</v>
      </c>
      <c r="D327" s="55" t="s">
        <v>136</v>
      </c>
      <c r="E327" s="55" t="s">
        <v>89</v>
      </c>
      <c r="F327" s="55" t="s">
        <v>119</v>
      </c>
      <c r="G327" s="55" t="s">
        <v>351</v>
      </c>
      <c r="H327" s="56">
        <v>0.11335197744361319</v>
      </c>
      <c r="I327" s="56">
        <v>9.0980989238933205E-2</v>
      </c>
      <c r="J327" s="57">
        <v>25.087618827819824</v>
      </c>
      <c r="K327" s="57">
        <v>14.878115057945251</v>
      </c>
      <c r="L327" s="57">
        <v>60.034263134002686</v>
      </c>
      <c r="M327" s="57">
        <v>22.355485237790777</v>
      </c>
      <c r="N327" s="57">
        <v>2.7321338357457701</v>
      </c>
      <c r="O327" s="57">
        <v>9.2374472472547104</v>
      </c>
      <c r="P327" s="57">
        <v>5.64066718804124</v>
      </c>
      <c r="Q327" s="57">
        <v>12.420803659875709</v>
      </c>
      <c r="R327" s="57">
        <v>10.46433442366577</v>
      </c>
      <c r="S327" s="57">
        <v>8.5301411142808305</v>
      </c>
      <c r="T327" s="57">
        <v>10.89657481658811</v>
      </c>
      <c r="U327" s="57">
        <v>10.966633501054899</v>
      </c>
      <c r="V327" s="57">
        <v>6.7557789757006299</v>
      </c>
      <c r="W327" s="58">
        <v>54252.460500000001</v>
      </c>
      <c r="X327" s="58">
        <v>53219.165500000003</v>
      </c>
      <c r="Y327" s="58">
        <v>54252.460500000001</v>
      </c>
      <c r="Z327" s="57">
        <v>53.896599268959669</v>
      </c>
      <c r="AA327" s="58">
        <v>29240.23046875</v>
      </c>
      <c r="AB327" s="58">
        <v>6132.00048828125</v>
      </c>
      <c r="AC327" s="55">
        <v>10</v>
      </c>
      <c r="AD327" s="55" t="s">
        <v>83</v>
      </c>
      <c r="AE327" s="59"/>
      <c r="AF327" s="59"/>
      <c r="AG327" s="59"/>
      <c r="AH327" s="59"/>
    </row>
    <row r="328" spans="1:34" x14ac:dyDescent="0.35">
      <c r="A328" s="59">
        <v>296</v>
      </c>
      <c r="B328" s="59" t="s">
        <v>250</v>
      </c>
      <c r="C328" s="59" t="s">
        <v>251</v>
      </c>
      <c r="D328" s="59" t="s">
        <v>118</v>
      </c>
      <c r="E328" s="59" t="s">
        <v>80</v>
      </c>
      <c r="F328" s="59" t="s">
        <v>102</v>
      </c>
      <c r="G328" s="59" t="s">
        <v>82</v>
      </c>
      <c r="H328" s="60">
        <v>8.0157404975975496E-2</v>
      </c>
      <c r="I328" s="60">
        <v>0.1001744275068652</v>
      </c>
      <c r="J328" s="61">
        <v>32.407736778259277</v>
      </c>
      <c r="K328" s="61">
        <v>9.6205882728099823</v>
      </c>
      <c r="L328" s="61">
        <v>57.971674203872681</v>
      </c>
      <c r="M328" s="61">
        <v>24.63569362867554</v>
      </c>
      <c r="N328" s="61">
        <v>7.7720434884597092</v>
      </c>
      <c r="O328" s="61">
        <v>0.37002898303009002</v>
      </c>
      <c r="P328" s="61">
        <v>9.2505590278209091</v>
      </c>
      <c r="Q328" s="61">
        <v>10.49309946008333</v>
      </c>
      <c r="R328" s="61">
        <v>11.17525437384711</v>
      </c>
      <c r="S328" s="61">
        <v>5.6109252306773705</v>
      </c>
      <c r="T328" s="61">
        <v>10.667199465456639</v>
      </c>
      <c r="U328" s="61">
        <v>13.211819457294311</v>
      </c>
      <c r="V328" s="61">
        <v>6.8133768846528495</v>
      </c>
      <c r="W328" s="62">
        <v>123.9205</v>
      </c>
      <c r="X328" s="62">
        <v>128.37700000000001</v>
      </c>
      <c r="Y328" s="62">
        <v>130.46850000000001</v>
      </c>
      <c r="Z328" s="61">
        <v>25.679955065069098</v>
      </c>
      <c r="AA328" s="62">
        <v>33.504253387451172</v>
      </c>
      <c r="AB328" s="62">
        <v>8.2441844940185547</v>
      </c>
      <c r="AC328" s="59">
        <v>10</v>
      </c>
      <c r="AD328" s="59" t="s">
        <v>83</v>
      </c>
      <c r="AE328" s="59"/>
      <c r="AF328" s="59"/>
      <c r="AG328" s="59"/>
      <c r="AH328" s="59"/>
    </row>
    <row r="329" spans="1:34" x14ac:dyDescent="0.35">
      <c r="A329" s="59">
        <v>296</v>
      </c>
      <c r="B329" s="59" t="s">
        <v>250</v>
      </c>
      <c r="C329" s="59" t="s">
        <v>251</v>
      </c>
      <c r="D329" s="59" t="s">
        <v>118</v>
      </c>
      <c r="E329" s="59" t="s">
        <v>80</v>
      </c>
      <c r="F329" s="59" t="s">
        <v>102</v>
      </c>
      <c r="G329" s="59" t="s">
        <v>84</v>
      </c>
      <c r="H329" s="60">
        <v>8.0157404975975496E-2</v>
      </c>
      <c r="I329" s="60">
        <v>8.4213921904847E-2</v>
      </c>
      <c r="J329" s="61">
        <v>24.585162103176117</v>
      </c>
      <c r="K329" s="61">
        <v>17.910183966159821</v>
      </c>
      <c r="L329" s="61">
        <v>57.504653930664063</v>
      </c>
      <c r="M329" s="61">
        <v>17.351242843552331</v>
      </c>
      <c r="N329" s="61">
        <v>7.2339192162904897</v>
      </c>
      <c r="O329" s="61">
        <v>0.51788794174652009</v>
      </c>
      <c r="P329" s="61">
        <v>17.39229575415758</v>
      </c>
      <c r="Q329" s="61">
        <v>10.77776644375953</v>
      </c>
      <c r="R329" s="61">
        <v>11.047525920057399</v>
      </c>
      <c r="S329" s="61">
        <v>5.7767448743299497</v>
      </c>
      <c r="T329" s="61">
        <v>10.384721666202939</v>
      </c>
      <c r="U329" s="61">
        <v>13.060108175539339</v>
      </c>
      <c r="V329" s="61">
        <v>6.4577871643627303</v>
      </c>
      <c r="W329" s="62">
        <v>123.9205</v>
      </c>
      <c r="X329" s="62">
        <v>128.37700000000001</v>
      </c>
      <c r="Y329" s="62">
        <v>130.46850000000001</v>
      </c>
      <c r="Z329" s="61">
        <v>15.007834287317721</v>
      </c>
      <c r="AA329" s="62">
        <v>19.580495834350586</v>
      </c>
      <c r="AB329" s="62">
        <v>4.0296659469604492</v>
      </c>
      <c r="AC329" s="59">
        <v>10</v>
      </c>
      <c r="AD329" s="59" t="s">
        <v>83</v>
      </c>
      <c r="AE329" s="59"/>
      <c r="AF329" s="59"/>
      <c r="AG329" s="59"/>
      <c r="AH329" s="59"/>
    </row>
    <row r="330" spans="1:34" x14ac:dyDescent="0.35">
      <c r="A330" s="59">
        <v>296</v>
      </c>
      <c r="B330" s="59" t="s">
        <v>250</v>
      </c>
      <c r="C330" s="59" t="s">
        <v>251</v>
      </c>
      <c r="D330" s="59" t="s">
        <v>118</v>
      </c>
      <c r="E330" s="59" t="s">
        <v>80</v>
      </c>
      <c r="F330" s="59" t="s">
        <v>102</v>
      </c>
      <c r="G330" s="59" t="s">
        <v>85</v>
      </c>
      <c r="H330" s="60">
        <v>8.0157404975975496E-2</v>
      </c>
      <c r="I330" s="60">
        <v>7.0901440470080998E-2</v>
      </c>
      <c r="J330" s="61">
        <v>30.988943576812744</v>
      </c>
      <c r="K330" s="61">
        <v>11.456390470266342</v>
      </c>
      <c r="L330" s="61">
        <v>57.554668188095093</v>
      </c>
      <c r="M330" s="61">
        <v>20.566020887277407</v>
      </c>
      <c r="N330" s="61">
        <v>10.422923634555389</v>
      </c>
      <c r="O330" s="61">
        <v>0.58306462483276</v>
      </c>
      <c r="P330" s="61">
        <v>10.873325678380139</v>
      </c>
      <c r="Q330" s="61">
        <v>10.44743821034036</v>
      </c>
      <c r="R330" s="61">
        <v>11.32017061839465</v>
      </c>
      <c r="S330" s="61">
        <v>5.4558891923635704</v>
      </c>
      <c r="T330" s="61">
        <v>10.415127254908111</v>
      </c>
      <c r="U330" s="61">
        <v>13.386382947012709</v>
      </c>
      <c r="V330" s="61">
        <v>6.529656951933779</v>
      </c>
      <c r="W330" s="62">
        <v>123.9205</v>
      </c>
      <c r="X330" s="62">
        <v>128.37700000000001</v>
      </c>
      <c r="Y330" s="62">
        <v>130.46850000000001</v>
      </c>
      <c r="Z330" s="61">
        <v>53.056859715475547</v>
      </c>
      <c r="AA330" s="62">
        <v>69.222488403320313</v>
      </c>
      <c r="AB330" s="62">
        <v>12.213462829589844</v>
      </c>
      <c r="AC330" s="59">
        <v>10</v>
      </c>
      <c r="AD330" s="59" t="s">
        <v>83</v>
      </c>
      <c r="AE330" s="59"/>
      <c r="AF330" s="59"/>
      <c r="AG330" s="59"/>
      <c r="AH330" s="59"/>
    </row>
    <row r="331" spans="1:34" x14ac:dyDescent="0.35">
      <c r="A331" s="59">
        <v>296</v>
      </c>
      <c r="B331" s="59" t="s">
        <v>250</v>
      </c>
      <c r="C331" s="59" t="s">
        <v>251</v>
      </c>
      <c r="D331" s="59" t="s">
        <v>118</v>
      </c>
      <c r="E331" s="59" t="s">
        <v>80</v>
      </c>
      <c r="F331" s="59" t="s">
        <v>102</v>
      </c>
      <c r="G331" s="59" t="s">
        <v>86</v>
      </c>
      <c r="H331" s="60">
        <v>8.0157404975975496E-2</v>
      </c>
      <c r="I331" s="60">
        <v>6.6757139575870303E-2</v>
      </c>
      <c r="J331" s="61">
        <v>27.596482634544373</v>
      </c>
      <c r="K331" s="61">
        <v>15.603405237197876</v>
      </c>
      <c r="L331" s="61">
        <v>56.80011510848999</v>
      </c>
      <c r="M331" s="61">
        <v>19.22321023186845</v>
      </c>
      <c r="N331" s="61">
        <v>8.3732709965232299</v>
      </c>
      <c r="O331" s="61">
        <v>5.9998860647475496</v>
      </c>
      <c r="P331" s="61">
        <v>9.6035188710752895</v>
      </c>
      <c r="Q331" s="61">
        <v>9.7499728758702311</v>
      </c>
      <c r="R331" s="61">
        <v>11.224916147587701</v>
      </c>
      <c r="S331" s="61">
        <v>5.7564284309431102</v>
      </c>
      <c r="T331" s="61">
        <v>10.956179232862711</v>
      </c>
      <c r="U331" s="61">
        <v>13.482081543224639</v>
      </c>
      <c r="V331" s="61">
        <v>5.6305356052976796</v>
      </c>
      <c r="W331" s="62">
        <v>123.9205</v>
      </c>
      <c r="X331" s="62">
        <v>128.37700000000001</v>
      </c>
      <c r="Y331" s="62">
        <v>130.46850000000001</v>
      </c>
      <c r="Z331" s="61">
        <v>6.2553509321401206</v>
      </c>
      <c r="AA331" s="62">
        <v>8.1612625122070313</v>
      </c>
      <c r="AB331" s="62">
        <v>1.3488297462463379</v>
      </c>
      <c r="AC331" s="59">
        <v>10</v>
      </c>
      <c r="AD331" s="59" t="s">
        <v>83</v>
      </c>
      <c r="AE331" s="59"/>
      <c r="AF331" s="59"/>
      <c r="AG331" s="59"/>
      <c r="AH331" s="59"/>
    </row>
    <row r="332" spans="1:34" x14ac:dyDescent="0.35">
      <c r="A332" s="55">
        <v>296</v>
      </c>
      <c r="B332" s="55" t="s">
        <v>250</v>
      </c>
      <c r="C332" s="55" t="s">
        <v>251</v>
      </c>
      <c r="D332" s="55" t="s">
        <v>118</v>
      </c>
      <c r="E332" s="55" t="s">
        <v>80</v>
      </c>
      <c r="F332" s="55" t="s">
        <v>102</v>
      </c>
      <c r="G332" s="55" t="s">
        <v>350</v>
      </c>
      <c r="H332" s="56">
        <v>8.0157404975975496E-2</v>
      </c>
      <c r="I332" s="56">
        <v>9.42873388488321E-2</v>
      </c>
      <c r="J332" s="57">
        <v>29.830619692802429</v>
      </c>
      <c r="K332" s="57">
        <v>12.351563572883606</v>
      </c>
      <c r="L332" s="57">
        <v>57.817816734313965</v>
      </c>
      <c r="M332" s="57">
        <v>22.235859310509028</v>
      </c>
      <c r="N332" s="57">
        <v>7.5947605149200497</v>
      </c>
      <c r="O332" s="57">
        <v>0.41874054878062</v>
      </c>
      <c r="P332" s="57">
        <v>11.93282290490596</v>
      </c>
      <c r="Q332" s="57">
        <v>10.58688190392529</v>
      </c>
      <c r="R332" s="57">
        <v>11.13317472558639</v>
      </c>
      <c r="S332" s="57">
        <v>5.6655538750600902</v>
      </c>
      <c r="T332" s="57">
        <v>10.574138240010079</v>
      </c>
      <c r="U332" s="57">
        <v>13.16183875852264</v>
      </c>
      <c r="V332" s="57">
        <v>6.6962292177783906</v>
      </c>
      <c r="W332" s="58">
        <v>123.9205</v>
      </c>
      <c r="X332" s="58">
        <v>128.37700000000001</v>
      </c>
      <c r="Y332" s="58">
        <v>130.46850000000001</v>
      </c>
      <c r="Z332" s="57">
        <v>40.687789352386723</v>
      </c>
      <c r="AA332" s="58">
        <v>53.084747314453125</v>
      </c>
      <c r="AB332" s="58">
        <v>12.273850440979004</v>
      </c>
      <c r="AC332" s="55">
        <v>10</v>
      </c>
      <c r="AD332" s="55" t="s">
        <v>83</v>
      </c>
      <c r="AE332" s="59"/>
      <c r="AF332" s="59"/>
      <c r="AG332" s="59"/>
      <c r="AH332" s="59"/>
    </row>
    <row r="333" spans="1:34" x14ac:dyDescent="0.35">
      <c r="A333" s="55">
        <v>296</v>
      </c>
      <c r="B333" s="55" t="s">
        <v>250</v>
      </c>
      <c r="C333" s="55" t="s">
        <v>251</v>
      </c>
      <c r="D333" s="55" t="s">
        <v>118</v>
      </c>
      <c r="E333" s="55" t="s">
        <v>80</v>
      </c>
      <c r="F333" s="55" t="s">
        <v>102</v>
      </c>
      <c r="G333" s="55" t="s">
        <v>351</v>
      </c>
      <c r="H333" s="56">
        <v>8.0157404975975496E-2</v>
      </c>
      <c r="I333" s="56">
        <v>7.0464362570292594E-2</v>
      </c>
      <c r="J333" s="57">
        <v>30.649983882904053</v>
      </c>
      <c r="K333" s="57">
        <v>11.870744079351425</v>
      </c>
      <c r="L333" s="57">
        <v>57.479274272918701</v>
      </c>
      <c r="M333" s="57">
        <v>20.43185239516362</v>
      </c>
      <c r="N333" s="57">
        <v>10.21813020169507</v>
      </c>
      <c r="O333" s="57">
        <v>1.12429265405503</v>
      </c>
      <c r="P333" s="57">
        <v>10.74645145085889</v>
      </c>
      <c r="Q333" s="57">
        <v>10.377750148326099</v>
      </c>
      <c r="R333" s="57">
        <v>11.310653156894409</v>
      </c>
      <c r="S333" s="57">
        <v>5.4859179207617803</v>
      </c>
      <c r="T333" s="57">
        <v>10.46918709405637</v>
      </c>
      <c r="U333" s="57">
        <v>13.395944783821051</v>
      </c>
      <c r="V333" s="57">
        <v>6.4398201943687603</v>
      </c>
      <c r="W333" s="58">
        <v>123.9205</v>
      </c>
      <c r="X333" s="58">
        <v>128.37700000000001</v>
      </c>
      <c r="Y333" s="58">
        <v>130.46850000000001</v>
      </c>
      <c r="Z333" s="57">
        <v>59.312210647615714</v>
      </c>
      <c r="AA333" s="58">
        <v>77.383750915527344</v>
      </c>
      <c r="AB333" s="58">
        <v>13.56229305267334</v>
      </c>
      <c r="AC333" s="55">
        <v>10</v>
      </c>
      <c r="AD333" s="55" t="s">
        <v>83</v>
      </c>
      <c r="AE333" s="59"/>
      <c r="AF333" s="59"/>
      <c r="AG333" s="59"/>
      <c r="AH333" s="59"/>
    </row>
    <row r="334" spans="1:34" x14ac:dyDescent="0.35">
      <c r="A334" s="59">
        <v>417</v>
      </c>
      <c r="B334" s="59" t="s">
        <v>103</v>
      </c>
      <c r="C334" s="59" t="s">
        <v>104</v>
      </c>
      <c r="D334" s="59" t="s">
        <v>79</v>
      </c>
      <c r="E334" s="59" t="s">
        <v>80</v>
      </c>
      <c r="F334" s="59" t="s">
        <v>99</v>
      </c>
      <c r="G334" s="59" t="s">
        <v>82</v>
      </c>
      <c r="H334" s="60">
        <v>1.4259649128426E-3</v>
      </c>
      <c r="I334" s="60">
        <v>2.3594560025263001E-3</v>
      </c>
      <c r="J334" s="61">
        <v>61.938482522964478</v>
      </c>
      <c r="K334" s="61">
        <v>20.018461346626282</v>
      </c>
      <c r="L334" s="61">
        <v>18.043059110641479</v>
      </c>
      <c r="M334" s="61">
        <v>46.202148855194807</v>
      </c>
      <c r="N334" s="61">
        <v>15.736330600413858</v>
      </c>
      <c r="O334" s="61">
        <v>4.5036579016109499</v>
      </c>
      <c r="P334" s="61">
        <v>15.514803465420341</v>
      </c>
      <c r="Q334" s="61">
        <v>10.280575379817899</v>
      </c>
      <c r="R334" s="61">
        <v>2.4330771758365102</v>
      </c>
      <c r="S334" s="61">
        <v>3.9364257033385801</v>
      </c>
      <c r="T334" s="61">
        <v>0</v>
      </c>
      <c r="U334" s="61">
        <v>1.39298091836744</v>
      </c>
      <c r="V334" s="61">
        <v>0</v>
      </c>
      <c r="W334" s="62">
        <v>6341.732</v>
      </c>
      <c r="X334" s="62">
        <v>6820.4785000000002</v>
      </c>
      <c r="Y334" s="62">
        <v>6955.7879999999996</v>
      </c>
      <c r="Z334" s="61">
        <v>24.761637385705221</v>
      </c>
      <c r="AA334" s="62">
        <v>1722.366943359375</v>
      </c>
      <c r="AB334" s="62">
        <v>11.26551342010498</v>
      </c>
      <c r="AC334" s="59">
        <v>10</v>
      </c>
      <c r="AD334" s="59" t="s">
        <v>83</v>
      </c>
      <c r="AE334" s="59"/>
      <c r="AF334" s="59"/>
      <c r="AG334" s="59"/>
      <c r="AH334" s="59"/>
    </row>
    <row r="335" spans="1:34" x14ac:dyDescent="0.35">
      <c r="A335" s="59">
        <v>417</v>
      </c>
      <c r="B335" s="59" t="s">
        <v>103</v>
      </c>
      <c r="C335" s="59" t="s">
        <v>104</v>
      </c>
      <c r="D335" s="59" t="s">
        <v>79</v>
      </c>
      <c r="E335" s="59" t="s">
        <v>80</v>
      </c>
      <c r="F335" s="59" t="s">
        <v>99</v>
      </c>
      <c r="G335" s="59" t="s">
        <v>84</v>
      </c>
      <c r="H335" s="60">
        <v>1.4259649128426E-3</v>
      </c>
      <c r="I335" s="60">
        <v>9.2680491648590001E-4</v>
      </c>
      <c r="J335" s="61">
        <v>65.450423955917358</v>
      </c>
      <c r="K335" s="61">
        <v>8.5039243102073669</v>
      </c>
      <c r="L335" s="61">
        <v>26.045650243759155</v>
      </c>
      <c r="M335" s="61">
        <v>46.348748650966748</v>
      </c>
      <c r="N335" s="61">
        <v>19.10167760098463</v>
      </c>
      <c r="O335" s="61">
        <v>0</v>
      </c>
      <c r="P335" s="61">
        <v>8.5039239628712409</v>
      </c>
      <c r="Q335" s="61">
        <v>11.514083694734161</v>
      </c>
      <c r="R335" s="61">
        <v>3.12385784785367</v>
      </c>
      <c r="S335" s="61">
        <v>8.2838503947350492</v>
      </c>
      <c r="T335" s="61">
        <v>0</v>
      </c>
      <c r="U335" s="61">
        <v>3.12385784785367</v>
      </c>
      <c r="V335" s="61">
        <v>0</v>
      </c>
      <c r="W335" s="62">
        <v>6341.732</v>
      </c>
      <c r="X335" s="62">
        <v>6820.4785000000002</v>
      </c>
      <c r="Y335" s="62">
        <v>6955.7879999999996</v>
      </c>
      <c r="Z335" s="61">
        <v>14.054869661204899</v>
      </c>
      <c r="AA335" s="62">
        <v>977.626953125</v>
      </c>
      <c r="AB335" s="62">
        <v>2.5197112560272217</v>
      </c>
      <c r="AC335" s="59">
        <v>10</v>
      </c>
      <c r="AD335" s="59" t="s">
        <v>83</v>
      </c>
      <c r="AE335" s="59"/>
      <c r="AF335" s="59"/>
      <c r="AG335" s="59"/>
      <c r="AH335" s="59"/>
    </row>
    <row r="336" spans="1:34" x14ac:dyDescent="0.35">
      <c r="A336" s="59">
        <v>417</v>
      </c>
      <c r="B336" s="59" t="s">
        <v>103</v>
      </c>
      <c r="C336" s="59" t="s">
        <v>104</v>
      </c>
      <c r="D336" s="59" t="s">
        <v>79</v>
      </c>
      <c r="E336" s="59" t="s">
        <v>80</v>
      </c>
      <c r="F336" s="59" t="s">
        <v>99</v>
      </c>
      <c r="G336" s="59" t="s">
        <v>85</v>
      </c>
      <c r="H336" s="60">
        <v>1.4259649128426E-3</v>
      </c>
      <c r="I336" s="60">
        <v>1.1591921847711E-3</v>
      </c>
      <c r="J336" s="61">
        <v>67.30046272277832</v>
      </c>
      <c r="K336" s="61">
        <v>15.979579091072083</v>
      </c>
      <c r="L336" s="61">
        <v>16.719955205917358</v>
      </c>
      <c r="M336" s="61">
        <v>45.888709810697947</v>
      </c>
      <c r="N336" s="61">
        <v>21.41175576421022</v>
      </c>
      <c r="O336" s="61">
        <v>4.5788215388954798</v>
      </c>
      <c r="P336" s="61">
        <v>11.400758366444689</v>
      </c>
      <c r="Q336" s="61">
        <v>10.244148050350619</v>
      </c>
      <c r="R336" s="61">
        <v>1.76556941847767</v>
      </c>
      <c r="S336" s="61">
        <v>3.2940080273984198</v>
      </c>
      <c r="T336" s="61">
        <v>0</v>
      </c>
      <c r="U336" s="61">
        <v>1.41622902352547</v>
      </c>
      <c r="V336" s="61">
        <v>0</v>
      </c>
      <c r="W336" s="62">
        <v>6341.732</v>
      </c>
      <c r="X336" s="62">
        <v>6820.4785000000002</v>
      </c>
      <c r="Y336" s="62">
        <v>6955.7879999999996</v>
      </c>
      <c r="Z336" s="61">
        <v>49.573259501080166</v>
      </c>
      <c r="AA336" s="62">
        <v>3448.2109375</v>
      </c>
      <c r="AB336" s="62">
        <v>11.005414009094238</v>
      </c>
      <c r="AC336" s="59">
        <v>10</v>
      </c>
      <c r="AD336" s="59" t="s">
        <v>83</v>
      </c>
      <c r="AE336" s="59"/>
      <c r="AF336" s="59"/>
      <c r="AG336" s="59"/>
      <c r="AH336" s="59"/>
    </row>
    <row r="337" spans="1:34" x14ac:dyDescent="0.35">
      <c r="A337" s="59">
        <v>417</v>
      </c>
      <c r="B337" s="59" t="s">
        <v>103</v>
      </c>
      <c r="C337" s="59" t="s">
        <v>104</v>
      </c>
      <c r="D337" s="59" t="s">
        <v>79</v>
      </c>
      <c r="E337" s="59" t="s">
        <v>80</v>
      </c>
      <c r="F337" s="59" t="s">
        <v>99</v>
      </c>
      <c r="G337" s="59" t="s">
        <v>86</v>
      </c>
      <c r="H337" s="60">
        <v>1.4259649128426E-3</v>
      </c>
      <c r="I337" s="60">
        <v>1.1783949124602E-3</v>
      </c>
      <c r="J337" s="61">
        <v>63.855564594268799</v>
      </c>
      <c r="K337" s="61">
        <v>25.384706258773804</v>
      </c>
      <c r="L337" s="61">
        <v>10.759726166725159</v>
      </c>
      <c r="M337" s="61">
        <v>44.620136905468129</v>
      </c>
      <c r="N337" s="61">
        <v>19.235430174950167</v>
      </c>
      <c r="O337" s="61">
        <v>9.6160083086769994</v>
      </c>
      <c r="P337" s="61">
        <v>15.768698421840899</v>
      </c>
      <c r="Q337" s="61">
        <v>9.3798720677920588</v>
      </c>
      <c r="R337" s="61">
        <v>0.73365168567524008</v>
      </c>
      <c r="S337" s="61">
        <v>0.64620243559607005</v>
      </c>
      <c r="T337" s="61">
        <v>0</v>
      </c>
      <c r="U337" s="61">
        <v>0</v>
      </c>
      <c r="V337" s="61">
        <v>0</v>
      </c>
      <c r="W337" s="62">
        <v>6341.732</v>
      </c>
      <c r="X337" s="62">
        <v>6820.4785000000002</v>
      </c>
      <c r="Y337" s="62">
        <v>6955.7879999999996</v>
      </c>
      <c r="Z337" s="61">
        <v>11.61023345200997</v>
      </c>
      <c r="AA337" s="62">
        <v>807.583251953125</v>
      </c>
      <c r="AB337" s="62">
        <v>2.5477705001831055</v>
      </c>
      <c r="AC337" s="59">
        <v>10</v>
      </c>
      <c r="AD337" s="59" t="s">
        <v>83</v>
      </c>
      <c r="AE337" s="59"/>
      <c r="AF337" s="59"/>
      <c r="AG337" s="59"/>
      <c r="AH337" s="59"/>
    </row>
    <row r="338" spans="1:34" x14ac:dyDescent="0.35">
      <c r="A338" s="55">
        <v>417</v>
      </c>
      <c r="B338" s="55" t="s">
        <v>103</v>
      </c>
      <c r="C338" s="55" t="s">
        <v>104</v>
      </c>
      <c r="D338" s="55" t="s">
        <v>79</v>
      </c>
      <c r="E338" s="55" t="s">
        <v>80</v>
      </c>
      <c r="F338" s="55" t="s">
        <v>99</v>
      </c>
      <c r="G338" s="55" t="s">
        <v>350</v>
      </c>
      <c r="H338" s="56">
        <v>1.4259649128426E-3</v>
      </c>
      <c r="I338" s="56">
        <v>1.8407147293884E-3</v>
      </c>
      <c r="J338" s="57">
        <v>62.578743696212769</v>
      </c>
      <c r="K338" s="57">
        <v>17.919237911701202</v>
      </c>
      <c r="L338" s="57">
        <v>19.50201690196991</v>
      </c>
      <c r="M338" s="57">
        <v>46.228875569846821</v>
      </c>
      <c r="N338" s="57">
        <v>16.349869442781433</v>
      </c>
      <c r="O338" s="57">
        <v>3.6825927767056696</v>
      </c>
      <c r="P338" s="57">
        <v>14.236644959554051</v>
      </c>
      <c r="Q338" s="57">
        <v>10.50545717163789</v>
      </c>
      <c r="R338" s="57">
        <v>2.55901389908299</v>
      </c>
      <c r="S338" s="57">
        <v>4.7290078388469503</v>
      </c>
      <c r="T338" s="57">
        <v>0</v>
      </c>
      <c r="U338" s="57">
        <v>1.7085383415447302</v>
      </c>
      <c r="V338" s="57">
        <v>0</v>
      </c>
      <c r="W338" s="58">
        <v>6341.732</v>
      </c>
      <c r="X338" s="58">
        <v>6820.4785000000002</v>
      </c>
      <c r="Y338" s="58">
        <v>6955.7879999999996</v>
      </c>
      <c r="Z338" s="57">
        <v>38.81650704691009</v>
      </c>
      <c r="AA338" s="58">
        <v>2699.993896484375</v>
      </c>
      <c r="AB338" s="58">
        <v>13.785224914550781</v>
      </c>
      <c r="AC338" s="55">
        <v>10</v>
      </c>
      <c r="AD338" s="55" t="s">
        <v>83</v>
      </c>
      <c r="AE338" s="59"/>
      <c r="AF338" s="59"/>
      <c r="AG338" s="59"/>
      <c r="AH338" s="59"/>
    </row>
    <row r="339" spans="1:34" x14ac:dyDescent="0.35">
      <c r="A339" s="55">
        <v>417</v>
      </c>
      <c r="B339" s="55" t="s">
        <v>103</v>
      </c>
      <c r="C339" s="55" t="s">
        <v>104</v>
      </c>
      <c r="D339" s="55" t="s">
        <v>79</v>
      </c>
      <c r="E339" s="55" t="s">
        <v>80</v>
      </c>
      <c r="F339" s="55" t="s">
        <v>99</v>
      </c>
      <c r="G339" s="55" t="s">
        <v>351</v>
      </c>
      <c r="H339" s="56">
        <v>1.4259649128426E-3</v>
      </c>
      <c r="I339" s="56">
        <v>1.1628361112720001E-3</v>
      </c>
      <c r="J339" s="57">
        <v>66.638010740280151</v>
      </c>
      <c r="K339" s="57">
        <v>17.788185179233551</v>
      </c>
      <c r="L339" s="57">
        <v>15.573802590370178</v>
      </c>
      <c r="M339" s="57">
        <v>45.644763381597059</v>
      </c>
      <c r="N339" s="57">
        <v>20.993248594560939</v>
      </c>
      <c r="O339" s="57">
        <v>5.5474719965385297</v>
      </c>
      <c r="P339" s="57">
        <v>12.24071275507281</v>
      </c>
      <c r="Q339" s="57">
        <v>10.077947874677699</v>
      </c>
      <c r="R339" s="57">
        <v>1.5671317528097002</v>
      </c>
      <c r="S339" s="57">
        <v>2.78483530550624</v>
      </c>
      <c r="T339" s="57">
        <v>0</v>
      </c>
      <c r="U339" s="57">
        <v>1.14388833923817</v>
      </c>
      <c r="V339" s="57">
        <v>0</v>
      </c>
      <c r="W339" s="58">
        <v>6341.732</v>
      </c>
      <c r="X339" s="58">
        <v>6820.4785000000002</v>
      </c>
      <c r="Y339" s="58">
        <v>6955.7879999999996</v>
      </c>
      <c r="Z339" s="57">
        <v>61.183492953090081</v>
      </c>
      <c r="AA339" s="58">
        <v>4255.7939453125</v>
      </c>
      <c r="AB339" s="58">
        <v>13.553183555603027</v>
      </c>
      <c r="AC339" s="55">
        <v>10</v>
      </c>
      <c r="AD339" s="55" t="s">
        <v>83</v>
      </c>
      <c r="AE339" s="59"/>
      <c r="AF339" s="59"/>
      <c r="AG339" s="59"/>
      <c r="AH339" s="59"/>
    </row>
    <row r="340" spans="1:34" x14ac:dyDescent="0.35">
      <c r="A340" s="59">
        <v>418</v>
      </c>
      <c r="B340" s="59" t="s">
        <v>260</v>
      </c>
      <c r="C340" s="59" t="s">
        <v>261</v>
      </c>
      <c r="D340" s="59" t="s">
        <v>118</v>
      </c>
      <c r="E340" s="59" t="s">
        <v>80</v>
      </c>
      <c r="F340" s="59" t="s">
        <v>190</v>
      </c>
      <c r="G340" s="59" t="s">
        <v>82</v>
      </c>
      <c r="H340" s="60">
        <v>0.1083332502467847</v>
      </c>
      <c r="I340" s="60">
        <v>0.16310334777613791</v>
      </c>
      <c r="J340" s="61">
        <v>25.011187791824341</v>
      </c>
      <c r="K340" s="61">
        <v>37.283903360366821</v>
      </c>
      <c r="L340" s="61">
        <v>37.704911828041077</v>
      </c>
      <c r="M340" s="61">
        <v>22.220744923452621</v>
      </c>
      <c r="N340" s="61">
        <v>2.7904424957817802</v>
      </c>
      <c r="O340" s="61">
        <v>25.099542314205429</v>
      </c>
      <c r="P340" s="61">
        <v>12.18435955978836</v>
      </c>
      <c r="Q340" s="61">
        <v>11.341451756427249</v>
      </c>
      <c r="R340" s="61">
        <v>8.5078917832982608</v>
      </c>
      <c r="S340" s="61">
        <v>5.0218693165340405</v>
      </c>
      <c r="T340" s="61">
        <v>3.0874517145631102</v>
      </c>
      <c r="U340" s="61">
        <v>6.14380548811023</v>
      </c>
      <c r="V340" s="61">
        <v>3.6024406478377999</v>
      </c>
      <c r="W340" s="62">
        <v>7018.1469999999999</v>
      </c>
      <c r="X340" s="62">
        <v>7453.1935000000003</v>
      </c>
      <c r="Y340" s="62">
        <v>7559.0074999999997</v>
      </c>
      <c r="Z340" s="61">
        <v>22.064653938554802</v>
      </c>
      <c r="AA340" s="62">
        <v>1667.868896484375</v>
      </c>
      <c r="AB340" s="62">
        <v>559.33575439453125</v>
      </c>
      <c r="AC340" s="59">
        <v>10</v>
      </c>
      <c r="AD340" s="59" t="s">
        <v>83</v>
      </c>
      <c r="AE340" s="59"/>
      <c r="AF340" s="59"/>
      <c r="AG340" s="59"/>
      <c r="AH340" s="59"/>
    </row>
    <row r="341" spans="1:34" x14ac:dyDescent="0.35">
      <c r="A341" s="59">
        <v>418</v>
      </c>
      <c r="B341" s="59" t="s">
        <v>260</v>
      </c>
      <c r="C341" s="59" t="s">
        <v>261</v>
      </c>
      <c r="D341" s="59" t="s">
        <v>118</v>
      </c>
      <c r="E341" s="59" t="s">
        <v>80</v>
      </c>
      <c r="F341" s="59" t="s">
        <v>190</v>
      </c>
      <c r="G341" s="59" t="s">
        <v>84</v>
      </c>
      <c r="H341" s="60">
        <v>0.1083332502467847</v>
      </c>
      <c r="I341" s="60">
        <v>0.1170463305885612</v>
      </c>
      <c r="J341" s="61">
        <v>17.030823230743408</v>
      </c>
      <c r="K341" s="61">
        <v>44.540941715240479</v>
      </c>
      <c r="L341" s="61">
        <v>38.428232073783875</v>
      </c>
      <c r="M341" s="61">
        <v>14.109843812167219</v>
      </c>
      <c r="N341" s="61">
        <v>2.9209797395975601</v>
      </c>
      <c r="O341" s="61">
        <v>23.264485958907379</v>
      </c>
      <c r="P341" s="61">
        <v>21.27645708239411</v>
      </c>
      <c r="Q341" s="61">
        <v>11.502485245972609</v>
      </c>
      <c r="R341" s="61">
        <v>8.9465155392340598</v>
      </c>
      <c r="S341" s="61">
        <v>5.49854526678706</v>
      </c>
      <c r="T341" s="61">
        <v>3.07000779226003</v>
      </c>
      <c r="U341" s="61">
        <v>5.9358024231175897</v>
      </c>
      <c r="V341" s="61">
        <v>3.47487713956136</v>
      </c>
      <c r="W341" s="62">
        <v>7018.1469999999999</v>
      </c>
      <c r="X341" s="62">
        <v>7453.1935000000003</v>
      </c>
      <c r="Y341" s="62">
        <v>7559.0074999999997</v>
      </c>
      <c r="Z341" s="61">
        <v>17.30470206873396</v>
      </c>
      <c r="AA341" s="62">
        <v>1308.063720703125</v>
      </c>
      <c r="AB341" s="62">
        <v>319.65765380859375</v>
      </c>
      <c r="AC341" s="59">
        <v>10</v>
      </c>
      <c r="AD341" s="59" t="s">
        <v>83</v>
      </c>
      <c r="AE341" s="59"/>
      <c r="AF341" s="59"/>
      <c r="AG341" s="59"/>
      <c r="AH341" s="59"/>
    </row>
    <row r="342" spans="1:34" x14ac:dyDescent="0.35">
      <c r="A342" s="59">
        <v>418</v>
      </c>
      <c r="B342" s="59" t="s">
        <v>260</v>
      </c>
      <c r="C342" s="59" t="s">
        <v>261</v>
      </c>
      <c r="D342" s="59" t="s">
        <v>118</v>
      </c>
      <c r="E342" s="59" t="s">
        <v>80</v>
      </c>
      <c r="F342" s="59" t="s">
        <v>190</v>
      </c>
      <c r="G342" s="59" t="s">
        <v>85</v>
      </c>
      <c r="H342" s="60">
        <v>0.1083332502467847</v>
      </c>
      <c r="I342" s="60">
        <v>8.7942957838513594E-2</v>
      </c>
      <c r="J342" s="61">
        <v>21.201956272125244</v>
      </c>
      <c r="K342" s="61">
        <v>39.16240930557251</v>
      </c>
      <c r="L342" s="61">
        <v>39.635637402534485</v>
      </c>
      <c r="M342" s="61">
        <v>18.039943492053602</v>
      </c>
      <c r="N342" s="61">
        <v>3.1620126587451698</v>
      </c>
      <c r="O342" s="61">
        <v>26.386733644056694</v>
      </c>
      <c r="P342" s="61">
        <v>12.775672974605479</v>
      </c>
      <c r="Q342" s="61">
        <v>12.03266205481329</v>
      </c>
      <c r="R342" s="61">
        <v>8.9548513393819107</v>
      </c>
      <c r="S342" s="61">
        <v>5.53658324378251</v>
      </c>
      <c r="T342" s="61">
        <v>3.1663884089635101</v>
      </c>
      <c r="U342" s="61">
        <v>6.2708680160117503</v>
      </c>
      <c r="V342" s="61">
        <v>3.6742841675868201</v>
      </c>
      <c r="W342" s="62">
        <v>7018.1469999999999</v>
      </c>
      <c r="X342" s="62">
        <v>7453.1935000000003</v>
      </c>
      <c r="Y342" s="62">
        <v>7559.0074999999997</v>
      </c>
      <c r="Z342" s="61">
        <v>52.656978567568736</v>
      </c>
      <c r="AA342" s="62">
        <v>3980.344970703125</v>
      </c>
      <c r="AB342" s="62">
        <v>763.3917236328125</v>
      </c>
      <c r="AC342" s="59">
        <v>10</v>
      </c>
      <c r="AD342" s="59" t="s">
        <v>83</v>
      </c>
      <c r="AE342" s="59"/>
      <c r="AF342" s="59"/>
      <c r="AG342" s="59"/>
      <c r="AH342" s="59"/>
    </row>
    <row r="343" spans="1:34" x14ac:dyDescent="0.35">
      <c r="A343" s="59">
        <v>418</v>
      </c>
      <c r="B343" s="59" t="s">
        <v>260</v>
      </c>
      <c r="C343" s="59" t="s">
        <v>261</v>
      </c>
      <c r="D343" s="59" t="s">
        <v>118</v>
      </c>
      <c r="E343" s="59" t="s">
        <v>80</v>
      </c>
      <c r="F343" s="59" t="s">
        <v>190</v>
      </c>
      <c r="G343" s="59" t="s">
        <v>86</v>
      </c>
      <c r="H343" s="60">
        <v>0.1083332502467847</v>
      </c>
      <c r="I343" s="60">
        <v>7.2519192090780005E-2</v>
      </c>
      <c r="J343" s="61">
        <v>17.518222332000732</v>
      </c>
      <c r="K343" s="61">
        <v>41.471350193023682</v>
      </c>
      <c r="L343" s="61">
        <v>41.010427474975586</v>
      </c>
      <c r="M343" s="61">
        <v>14.925874980222481</v>
      </c>
      <c r="N343" s="61">
        <v>2.5923475142680501</v>
      </c>
      <c r="O343" s="61">
        <v>30.85364045454353</v>
      </c>
      <c r="P343" s="61">
        <v>10.6177100788512</v>
      </c>
      <c r="Q343" s="61">
        <v>12.774398784824509</v>
      </c>
      <c r="R343" s="61">
        <v>9.1357044698671306</v>
      </c>
      <c r="S343" s="61">
        <v>5.4966818895976006</v>
      </c>
      <c r="T343" s="61">
        <v>2.9687845595166502</v>
      </c>
      <c r="U343" s="61">
        <v>6.2791959360310807</v>
      </c>
      <c r="V343" s="61">
        <v>4.3556613322776698</v>
      </c>
      <c r="W343" s="62">
        <v>7018.1469999999999</v>
      </c>
      <c r="X343" s="62">
        <v>7453.1935000000003</v>
      </c>
      <c r="Y343" s="62">
        <v>7559.0074999999997</v>
      </c>
      <c r="Z343" s="61">
        <v>7.9736654251411894</v>
      </c>
      <c r="AA343" s="62">
        <v>602.72998046875</v>
      </c>
      <c r="AB343" s="62">
        <v>101.65525817871094</v>
      </c>
      <c r="AC343" s="59">
        <v>10</v>
      </c>
      <c r="AD343" s="59" t="s">
        <v>83</v>
      </c>
      <c r="AE343" s="59"/>
      <c r="AF343" s="59"/>
      <c r="AG343" s="59"/>
      <c r="AH343" s="59"/>
    </row>
    <row r="344" spans="1:34" x14ac:dyDescent="0.35">
      <c r="A344" s="55">
        <v>418</v>
      </c>
      <c r="B344" s="55" t="s">
        <v>260</v>
      </c>
      <c r="C344" s="55" t="s">
        <v>261</v>
      </c>
      <c r="D344" s="55" t="s">
        <v>118</v>
      </c>
      <c r="E344" s="55" t="s">
        <v>80</v>
      </c>
      <c r="F344" s="55" t="s">
        <v>190</v>
      </c>
      <c r="G344" s="55" t="s">
        <v>350</v>
      </c>
      <c r="H344" s="56">
        <v>0.1083332502467847</v>
      </c>
      <c r="I344" s="56">
        <v>0.1428591009447184</v>
      </c>
      <c r="J344" s="57">
        <v>22.137242555618286</v>
      </c>
      <c r="K344" s="57">
        <v>39.897358417510986</v>
      </c>
      <c r="L344" s="57">
        <v>37.965396046638489</v>
      </c>
      <c r="M344" s="57">
        <v>19.299790284279961</v>
      </c>
      <c r="N344" s="57">
        <v>2.83745248427467</v>
      </c>
      <c r="O344" s="57">
        <v>24.438688939148211</v>
      </c>
      <c r="P344" s="57">
        <v>15.458669537691911</v>
      </c>
      <c r="Q344" s="57">
        <v>11.39944426698767</v>
      </c>
      <c r="R344" s="57">
        <v>8.6658520490164292</v>
      </c>
      <c r="S344" s="57">
        <v>5.1935332055608203</v>
      </c>
      <c r="T344" s="57">
        <v>3.0811696868232601</v>
      </c>
      <c r="U344" s="57">
        <v>6.0688979643571903</v>
      </c>
      <c r="V344" s="57">
        <v>3.5565015818602399</v>
      </c>
      <c r="W344" s="58">
        <v>7018.1469999999999</v>
      </c>
      <c r="X344" s="58">
        <v>7453.1935000000003</v>
      </c>
      <c r="Y344" s="58">
        <v>7559.0074999999997</v>
      </c>
      <c r="Z344" s="57">
        <v>39.369356007288694</v>
      </c>
      <c r="AA344" s="58">
        <v>2975.9326171875</v>
      </c>
      <c r="AB344" s="58">
        <v>878.993408203125</v>
      </c>
      <c r="AC344" s="55">
        <v>10</v>
      </c>
      <c r="AD344" s="55" t="s">
        <v>83</v>
      </c>
      <c r="AE344" s="59"/>
      <c r="AF344" s="59"/>
      <c r="AG344" s="59"/>
      <c r="AH344" s="59"/>
    </row>
    <row r="345" spans="1:34" x14ac:dyDescent="0.35">
      <c r="A345" s="55">
        <v>418</v>
      </c>
      <c r="B345" s="55" t="s">
        <v>260</v>
      </c>
      <c r="C345" s="55" t="s">
        <v>261</v>
      </c>
      <c r="D345" s="55" t="s">
        <v>118</v>
      </c>
      <c r="E345" s="55" t="s">
        <v>80</v>
      </c>
      <c r="F345" s="55" t="s">
        <v>190</v>
      </c>
      <c r="G345" s="55" t="s">
        <v>351</v>
      </c>
      <c r="H345" s="56">
        <v>0.1083332502467847</v>
      </c>
      <c r="I345" s="56">
        <v>8.5914545478536802E-2</v>
      </c>
      <c r="J345" s="57">
        <v>20.793034136295319</v>
      </c>
      <c r="K345" s="57">
        <v>39.418718218803406</v>
      </c>
      <c r="L345" s="57">
        <v>39.788249135017395</v>
      </c>
      <c r="M345" s="57">
        <v>17.69425871810925</v>
      </c>
      <c r="N345" s="57">
        <v>3.0987755893151201</v>
      </c>
      <c r="O345" s="57">
        <v>26.882593534469468</v>
      </c>
      <c r="P345" s="57">
        <v>12.536123037613239</v>
      </c>
      <c r="Q345" s="57">
        <v>12.11500035047577</v>
      </c>
      <c r="R345" s="57">
        <v>8.9749273824398301</v>
      </c>
      <c r="S345" s="57">
        <v>5.5321538965959896</v>
      </c>
      <c r="T345" s="57">
        <v>3.1444529114730004</v>
      </c>
      <c r="U345" s="57">
        <v>6.2717924770948104</v>
      </c>
      <c r="V345" s="57">
        <v>3.7499221024145699</v>
      </c>
      <c r="W345" s="58">
        <v>7018.1469999999999</v>
      </c>
      <c r="X345" s="58">
        <v>7453.1935000000003</v>
      </c>
      <c r="Y345" s="58">
        <v>7559.0074999999997</v>
      </c>
      <c r="Z345" s="57">
        <v>60.630643992709757</v>
      </c>
      <c r="AA345" s="58">
        <v>4583.07470703125</v>
      </c>
      <c r="AB345" s="58">
        <v>865.04693603515625</v>
      </c>
      <c r="AC345" s="55">
        <v>10</v>
      </c>
      <c r="AD345" s="55" t="s">
        <v>83</v>
      </c>
      <c r="AE345" s="59"/>
      <c r="AF345" s="59"/>
      <c r="AG345" s="59"/>
      <c r="AH345" s="59"/>
    </row>
    <row r="346" spans="1:34" x14ac:dyDescent="0.35">
      <c r="A346" s="59">
        <v>426</v>
      </c>
      <c r="B346" s="59" t="s">
        <v>254</v>
      </c>
      <c r="C346" s="59" t="s">
        <v>255</v>
      </c>
      <c r="D346" s="59" t="s">
        <v>136</v>
      </c>
      <c r="E346" s="59" t="s">
        <v>80</v>
      </c>
      <c r="F346" s="59" t="s">
        <v>99</v>
      </c>
      <c r="G346" s="59" t="s">
        <v>82</v>
      </c>
      <c r="H346" s="60">
        <v>8.4359190863707606E-2</v>
      </c>
      <c r="I346" s="60">
        <v>0.11664313215457239</v>
      </c>
      <c r="J346" s="61">
        <v>27.508655190467834</v>
      </c>
      <c r="K346" s="61">
        <v>14.623613655567169</v>
      </c>
      <c r="L346" s="61">
        <v>57.867729663848877</v>
      </c>
      <c r="M346" s="61">
        <v>24.785453533165249</v>
      </c>
      <c r="N346" s="61">
        <v>2.7232026676288199</v>
      </c>
      <c r="O346" s="61">
        <v>8.05142663870296</v>
      </c>
      <c r="P346" s="61">
        <v>6.5721867269196297</v>
      </c>
      <c r="Q346" s="61"/>
      <c r="R346" s="61">
        <v>11.50143023764242</v>
      </c>
      <c r="S346" s="61">
        <v>8.7817874062842094</v>
      </c>
      <c r="T346" s="61">
        <v>14.116892133052779</v>
      </c>
      <c r="U346" s="61">
        <v>11.99208933089697</v>
      </c>
      <c r="V346" s="61">
        <v>11.475531325707911</v>
      </c>
      <c r="W346" s="62">
        <v>2183.6030000000001</v>
      </c>
      <c r="X346" s="62">
        <v>2261.5419999999999</v>
      </c>
      <c r="Y346" s="62">
        <v>2286.1104999999998</v>
      </c>
      <c r="Z346" s="61">
        <v>21.075407697704971</v>
      </c>
      <c r="AA346" s="62">
        <v>481.80709838867188</v>
      </c>
      <c r="AB346" s="62">
        <v>127.74848937988281</v>
      </c>
      <c r="AC346" s="59">
        <v>9</v>
      </c>
      <c r="AD346" s="59" t="s">
        <v>96</v>
      </c>
      <c r="AE346" s="59"/>
      <c r="AF346" s="59"/>
      <c r="AG346" s="59"/>
      <c r="AH346" s="59"/>
    </row>
    <row r="347" spans="1:34" x14ac:dyDescent="0.35">
      <c r="A347" s="59">
        <v>426</v>
      </c>
      <c r="B347" s="59" t="s">
        <v>254</v>
      </c>
      <c r="C347" s="59" t="s">
        <v>255</v>
      </c>
      <c r="D347" s="59" t="s">
        <v>136</v>
      </c>
      <c r="E347" s="59" t="s">
        <v>80</v>
      </c>
      <c r="F347" s="59" t="s">
        <v>99</v>
      </c>
      <c r="G347" s="59" t="s">
        <v>84</v>
      </c>
      <c r="H347" s="60">
        <v>8.4359190863707606E-2</v>
      </c>
      <c r="I347" s="60">
        <v>8.5682747977455398E-2</v>
      </c>
      <c r="J347" s="61">
        <v>18.902608752250671</v>
      </c>
      <c r="K347" s="61">
        <v>20.098905265331268</v>
      </c>
      <c r="L347" s="61">
        <v>60.99848747253418</v>
      </c>
      <c r="M347" s="61">
        <v>16.05281936929337</v>
      </c>
      <c r="N347" s="61">
        <v>2.8497895915604299</v>
      </c>
      <c r="O347" s="61">
        <v>8.4956426266604197</v>
      </c>
      <c r="P347" s="61">
        <v>11.603262449952039</v>
      </c>
      <c r="Q347" s="61"/>
      <c r="R347" s="61">
        <v>11.37033442847591</v>
      </c>
      <c r="S347" s="61">
        <v>9.7891523344295788</v>
      </c>
      <c r="T347" s="61">
        <v>14.675744023946161</v>
      </c>
      <c r="U347" s="61">
        <v>12.86807867556165</v>
      </c>
      <c r="V347" s="61">
        <v>12.295176500121011</v>
      </c>
      <c r="W347" s="62">
        <v>2183.6030000000001</v>
      </c>
      <c r="X347" s="62">
        <v>2261.5419999999999</v>
      </c>
      <c r="Y347" s="62">
        <v>2286.1104999999998</v>
      </c>
      <c r="Z347" s="61">
        <v>17.46821518238308</v>
      </c>
      <c r="AA347" s="62">
        <v>399.34271240234375</v>
      </c>
      <c r="AB347" s="62">
        <v>78.780830383300781</v>
      </c>
      <c r="AC347" s="59">
        <v>9</v>
      </c>
      <c r="AD347" s="59" t="s">
        <v>96</v>
      </c>
      <c r="AE347" s="59"/>
      <c r="AF347" s="59"/>
      <c r="AG347" s="59"/>
      <c r="AH347" s="59"/>
    </row>
    <row r="348" spans="1:34" x14ac:dyDescent="0.35">
      <c r="A348" s="59">
        <v>426</v>
      </c>
      <c r="B348" s="59" t="s">
        <v>254</v>
      </c>
      <c r="C348" s="59" t="s">
        <v>255</v>
      </c>
      <c r="D348" s="59" t="s">
        <v>136</v>
      </c>
      <c r="E348" s="59" t="s">
        <v>80</v>
      </c>
      <c r="F348" s="59" t="s">
        <v>99</v>
      </c>
      <c r="G348" s="59" t="s">
        <v>85</v>
      </c>
      <c r="H348" s="60">
        <v>8.4359190863707606E-2</v>
      </c>
      <c r="I348" s="60">
        <v>6.7168629974289601E-2</v>
      </c>
      <c r="J348" s="61">
        <v>22.551973164081573</v>
      </c>
      <c r="K348" s="61">
        <v>16.794620454311371</v>
      </c>
      <c r="L348" s="61">
        <v>60.653406381607056</v>
      </c>
      <c r="M348" s="61">
        <v>18.97960702362025</v>
      </c>
      <c r="N348" s="61">
        <v>3.5723666593365397</v>
      </c>
      <c r="O348" s="61">
        <v>10.10686707670359</v>
      </c>
      <c r="P348" s="61">
        <v>6.6877537752486003</v>
      </c>
      <c r="Q348" s="61"/>
      <c r="R348" s="61">
        <v>12.18627105800612</v>
      </c>
      <c r="S348" s="61">
        <v>9.2220617132772595</v>
      </c>
      <c r="T348" s="61">
        <v>14.640505683820882</v>
      </c>
      <c r="U348" s="61">
        <v>12.512940397637278</v>
      </c>
      <c r="V348" s="61">
        <v>12.091626612349771</v>
      </c>
      <c r="W348" s="62">
        <v>2183.6030000000001</v>
      </c>
      <c r="X348" s="62">
        <v>2261.5419999999999</v>
      </c>
      <c r="Y348" s="62">
        <v>2286.1104999999998</v>
      </c>
      <c r="Z348" s="61">
        <v>52.29284610517815</v>
      </c>
      <c r="AA348" s="62">
        <v>1195.4722900390625</v>
      </c>
      <c r="AB348" s="62">
        <v>189.4373779296875</v>
      </c>
      <c r="AC348" s="59">
        <v>9</v>
      </c>
      <c r="AD348" s="59" t="s">
        <v>96</v>
      </c>
      <c r="AE348" s="59"/>
      <c r="AF348" s="59"/>
      <c r="AG348" s="59"/>
      <c r="AH348" s="59"/>
    </row>
    <row r="349" spans="1:34" x14ac:dyDescent="0.35">
      <c r="A349" s="59">
        <v>426</v>
      </c>
      <c r="B349" s="59" t="s">
        <v>254</v>
      </c>
      <c r="C349" s="59" t="s">
        <v>255</v>
      </c>
      <c r="D349" s="59" t="s">
        <v>136</v>
      </c>
      <c r="E349" s="59" t="s">
        <v>80</v>
      </c>
      <c r="F349" s="59" t="s">
        <v>99</v>
      </c>
      <c r="G349" s="59" t="s">
        <v>86</v>
      </c>
      <c r="H349" s="60">
        <v>8.4359190863707606E-2</v>
      </c>
      <c r="I349" s="60">
        <v>0.1056856805623802</v>
      </c>
      <c r="J349" s="61">
        <v>9.6614941954612732</v>
      </c>
      <c r="K349" s="61">
        <v>28.871911764144897</v>
      </c>
      <c r="L349" s="61">
        <v>61.46659255027771</v>
      </c>
      <c r="M349" s="61">
        <v>8.3876078982244007</v>
      </c>
      <c r="N349" s="61">
        <v>1.2738861143278299</v>
      </c>
      <c r="O349" s="61">
        <v>24.767893286222488</v>
      </c>
      <c r="P349" s="61">
        <v>4.10401780183276</v>
      </c>
      <c r="Q349" s="61"/>
      <c r="R349" s="61">
        <v>10.94209057462945</v>
      </c>
      <c r="S349" s="61">
        <v>9.1123532263975093</v>
      </c>
      <c r="T349" s="61">
        <v>14.801656682687319</v>
      </c>
      <c r="U349" s="61">
        <v>13.693938088780792</v>
      </c>
      <c r="V349" s="61">
        <v>12.916556326897549</v>
      </c>
      <c r="W349" s="62">
        <v>2183.6030000000001</v>
      </c>
      <c r="X349" s="62">
        <v>2261.5419999999999</v>
      </c>
      <c r="Y349" s="62">
        <v>2286.1104999999998</v>
      </c>
      <c r="Z349" s="61">
        <v>9.1635310147335911</v>
      </c>
      <c r="AA349" s="62">
        <v>209.48844909667969</v>
      </c>
      <c r="AB349" s="62">
        <v>52.214801788330078</v>
      </c>
      <c r="AC349" s="59">
        <v>9</v>
      </c>
      <c r="AD349" s="59" t="s">
        <v>96</v>
      </c>
      <c r="AE349" s="59"/>
      <c r="AF349" s="59"/>
      <c r="AG349" s="59"/>
      <c r="AH349" s="59"/>
    </row>
    <row r="350" spans="1:34" x14ac:dyDescent="0.35">
      <c r="A350" s="55">
        <v>426</v>
      </c>
      <c r="B350" s="55" t="s">
        <v>254</v>
      </c>
      <c r="C350" s="55" t="s">
        <v>255</v>
      </c>
      <c r="D350" s="55" t="s">
        <v>136</v>
      </c>
      <c r="E350" s="55" t="s">
        <v>80</v>
      </c>
      <c r="F350" s="55" t="s">
        <v>99</v>
      </c>
      <c r="G350" s="55" t="s">
        <v>350</v>
      </c>
      <c r="H350" s="56">
        <v>8.4359190863707606E-2</v>
      </c>
      <c r="I350" s="56">
        <v>0.1026116890124036</v>
      </c>
      <c r="J350" s="57">
        <v>24.251817166805267</v>
      </c>
      <c r="K350" s="57">
        <v>16.695661842823029</v>
      </c>
      <c r="L350" s="57">
        <v>59.052520990371704</v>
      </c>
      <c r="M350" s="57">
        <v>21.480709579802738</v>
      </c>
      <c r="N350" s="57">
        <v>2.7711077285288299</v>
      </c>
      <c r="O350" s="57">
        <v>8.2195340015720397</v>
      </c>
      <c r="P350" s="57">
        <v>8.4761273664331789</v>
      </c>
      <c r="Q350" s="57"/>
      <c r="R350" s="57">
        <v>11.45181885183097</v>
      </c>
      <c r="S350" s="57">
        <v>9.1630106537770093</v>
      </c>
      <c r="T350" s="57">
        <v>14.32838185913052</v>
      </c>
      <c r="U350" s="57">
        <v>12.323595315879929</v>
      </c>
      <c r="V350" s="57">
        <v>11.785714643045351</v>
      </c>
      <c r="W350" s="58">
        <v>2183.6030000000001</v>
      </c>
      <c r="X350" s="58">
        <v>2261.5419999999999</v>
      </c>
      <c r="Y350" s="58">
        <v>2286.1104999999998</v>
      </c>
      <c r="Z350" s="57">
        <v>38.5436228800883</v>
      </c>
      <c r="AA350" s="58">
        <v>881.1497802734375</v>
      </c>
      <c r="AB350" s="58">
        <v>206.52931213378906</v>
      </c>
      <c r="AC350" s="55">
        <v>9</v>
      </c>
      <c r="AD350" s="55" t="s">
        <v>96</v>
      </c>
      <c r="AE350" s="59"/>
      <c r="AF350" s="59"/>
      <c r="AG350" s="59"/>
      <c r="AH350" s="59"/>
    </row>
    <row r="351" spans="1:34" x14ac:dyDescent="0.35">
      <c r="A351" s="55">
        <v>426</v>
      </c>
      <c r="B351" s="55" t="s">
        <v>254</v>
      </c>
      <c r="C351" s="55" t="s">
        <v>255</v>
      </c>
      <c r="D351" s="55" t="s">
        <v>136</v>
      </c>
      <c r="E351" s="55" t="s">
        <v>80</v>
      </c>
      <c r="F351" s="55" t="s">
        <v>99</v>
      </c>
      <c r="G351" s="55" t="s">
        <v>351</v>
      </c>
      <c r="H351" s="56">
        <v>8.4359190863707606E-2</v>
      </c>
      <c r="I351" s="56">
        <v>7.2911763627797402E-2</v>
      </c>
      <c r="J351" s="57">
        <v>19.765958189964294</v>
      </c>
      <c r="K351" s="57">
        <v>19.404882192611694</v>
      </c>
      <c r="L351" s="57">
        <v>60.829156637191772</v>
      </c>
      <c r="M351" s="57">
        <v>16.690361463399022</v>
      </c>
      <c r="N351" s="57">
        <v>3.0755967558817798</v>
      </c>
      <c r="O351" s="57">
        <v>13.275550227172761</v>
      </c>
      <c r="P351" s="57">
        <v>6.1293317025216298</v>
      </c>
      <c r="Q351" s="57"/>
      <c r="R351" s="57">
        <v>11.91736670728206</v>
      </c>
      <c r="S351" s="57">
        <v>9.1983504512638614</v>
      </c>
      <c r="T351" s="57">
        <v>14.675335200356072</v>
      </c>
      <c r="U351" s="57">
        <v>12.76818907062853</v>
      </c>
      <c r="V351" s="57">
        <v>12.269918421494019</v>
      </c>
      <c r="W351" s="58">
        <v>2183.6030000000001</v>
      </c>
      <c r="X351" s="58">
        <v>2261.5419999999999</v>
      </c>
      <c r="Y351" s="58">
        <v>2286.1104999999998</v>
      </c>
      <c r="Z351" s="57">
        <v>61.456377119911664</v>
      </c>
      <c r="AA351" s="58">
        <v>1404.960693359375</v>
      </c>
      <c r="AB351" s="58">
        <v>241.65217590332031</v>
      </c>
      <c r="AC351" s="55">
        <v>9</v>
      </c>
      <c r="AD351" s="55" t="s">
        <v>96</v>
      </c>
      <c r="AE351" s="59"/>
      <c r="AF351" s="59"/>
      <c r="AG351" s="59"/>
      <c r="AH351" s="59"/>
    </row>
    <row r="352" spans="1:34" x14ac:dyDescent="0.35">
      <c r="A352" s="59">
        <v>430</v>
      </c>
      <c r="B352" s="59" t="s">
        <v>305</v>
      </c>
      <c r="C352" s="59" t="s">
        <v>306</v>
      </c>
      <c r="D352" s="59" t="s">
        <v>136</v>
      </c>
      <c r="E352" s="59" t="s">
        <v>89</v>
      </c>
      <c r="F352" s="59" t="s">
        <v>108</v>
      </c>
      <c r="G352" s="59" t="s">
        <v>82</v>
      </c>
      <c r="H352" s="60">
        <v>0.25929373111005027</v>
      </c>
      <c r="I352" s="60">
        <v>0.30557993067000572</v>
      </c>
      <c r="J352" s="61">
        <v>21.27804309129715</v>
      </c>
      <c r="K352" s="61">
        <v>28.25663685798645</v>
      </c>
      <c r="L352" s="61">
        <v>50.465315580368042</v>
      </c>
      <c r="M352" s="61">
        <v>17.72503532954083</v>
      </c>
      <c r="N352" s="61">
        <v>3.5530083981625098</v>
      </c>
      <c r="O352" s="61">
        <v>15.924405032303589</v>
      </c>
      <c r="P352" s="61">
        <v>12.33223374674562</v>
      </c>
      <c r="Q352" s="61">
        <v>10.75504637915059</v>
      </c>
      <c r="R352" s="61">
        <v>9.8402724321211199</v>
      </c>
      <c r="S352" s="61">
        <v>4.5760491483562298</v>
      </c>
      <c r="T352" s="61">
        <v>9.9487741291684397</v>
      </c>
      <c r="U352" s="61">
        <v>7.8034403559834198</v>
      </c>
      <c r="V352" s="61">
        <v>7.5417350484680599</v>
      </c>
      <c r="W352" s="62">
        <v>5149.4634999999998</v>
      </c>
      <c r="X352" s="62">
        <v>5259.3230000000003</v>
      </c>
      <c r="Y352" s="62">
        <v>5373.2939999999999</v>
      </c>
      <c r="Z352" s="61">
        <v>29.402305092050511</v>
      </c>
      <c r="AA352" s="62">
        <v>1579.872314453125</v>
      </c>
      <c r="AB352" s="62">
        <v>942.88128662109375</v>
      </c>
      <c r="AC352" s="59">
        <v>10</v>
      </c>
      <c r="AD352" s="59" t="s">
        <v>83</v>
      </c>
      <c r="AE352" s="59"/>
      <c r="AF352" s="59"/>
      <c r="AG352" s="59"/>
      <c r="AH352" s="59"/>
    </row>
    <row r="353" spans="1:34" x14ac:dyDescent="0.35">
      <c r="A353" s="59">
        <v>430</v>
      </c>
      <c r="B353" s="59" t="s">
        <v>305</v>
      </c>
      <c r="C353" s="59" t="s">
        <v>306</v>
      </c>
      <c r="D353" s="59" t="s">
        <v>136</v>
      </c>
      <c r="E353" s="59" t="s">
        <v>89</v>
      </c>
      <c r="F353" s="59" t="s">
        <v>108</v>
      </c>
      <c r="G353" s="59" t="s">
        <v>84</v>
      </c>
      <c r="H353" s="60">
        <v>0.25929373111005027</v>
      </c>
      <c r="I353" s="60">
        <v>0.2407603640434742</v>
      </c>
      <c r="J353" s="61">
        <v>17.533963918685913</v>
      </c>
      <c r="K353" s="61">
        <v>31.625169515609741</v>
      </c>
      <c r="L353" s="61">
        <v>50.840866565704346</v>
      </c>
      <c r="M353" s="61">
        <v>14.110094956160019</v>
      </c>
      <c r="N353" s="61">
        <v>3.4238687205673699</v>
      </c>
      <c r="O353" s="61">
        <v>16.86162428347782</v>
      </c>
      <c r="P353" s="61">
        <v>14.763543018989209</v>
      </c>
      <c r="Q353" s="61">
        <v>11.19244950186666</v>
      </c>
      <c r="R353" s="61">
        <v>9.8594745383127602</v>
      </c>
      <c r="S353" s="61">
        <v>4.97395910584323</v>
      </c>
      <c r="T353" s="61">
        <v>10.08716128728774</v>
      </c>
      <c r="U353" s="61">
        <v>7.4013058631659492</v>
      </c>
      <c r="V353" s="61">
        <v>7.3265187243294099</v>
      </c>
      <c r="W353" s="62">
        <v>5149.4634999999998</v>
      </c>
      <c r="X353" s="62">
        <v>5259.3230000000003</v>
      </c>
      <c r="Y353" s="62">
        <v>5373.2939999999999</v>
      </c>
      <c r="Z353" s="61">
        <v>20.827538493824342</v>
      </c>
      <c r="AA353" s="62">
        <v>1119.1248779296875</v>
      </c>
      <c r="AB353" s="62">
        <v>548.02978515625</v>
      </c>
      <c r="AC353" s="59">
        <v>10</v>
      </c>
      <c r="AD353" s="59" t="s">
        <v>83</v>
      </c>
      <c r="AE353" s="59"/>
      <c r="AF353" s="59"/>
      <c r="AG353" s="59"/>
      <c r="AH353" s="59"/>
    </row>
    <row r="354" spans="1:34" x14ac:dyDescent="0.35">
      <c r="A354" s="59">
        <v>430</v>
      </c>
      <c r="B354" s="59" t="s">
        <v>305</v>
      </c>
      <c r="C354" s="59" t="s">
        <v>306</v>
      </c>
      <c r="D354" s="59" t="s">
        <v>136</v>
      </c>
      <c r="E354" s="59" t="s">
        <v>89</v>
      </c>
      <c r="F354" s="59" t="s">
        <v>108</v>
      </c>
      <c r="G354" s="59" t="s">
        <v>85</v>
      </c>
      <c r="H354" s="60">
        <v>0.25929373111005027</v>
      </c>
      <c r="I354" s="60">
        <v>0.23103645175936879</v>
      </c>
      <c r="J354" s="61">
        <v>20.489543676376343</v>
      </c>
      <c r="K354" s="61">
        <v>26.83301568031311</v>
      </c>
      <c r="L354" s="61">
        <v>52.677440643310547</v>
      </c>
      <c r="M354" s="61">
        <v>15.873128196360359</v>
      </c>
      <c r="N354" s="61">
        <v>4.6164155954888599</v>
      </c>
      <c r="O354" s="61">
        <v>15.811537578089649</v>
      </c>
      <c r="P354" s="61">
        <v>11.02147790609059</v>
      </c>
      <c r="Q354" s="61">
        <v>11.315064841235529</v>
      </c>
      <c r="R354" s="61">
        <v>10.273647510290331</v>
      </c>
      <c r="S354" s="61">
        <v>5.1312144941061897</v>
      </c>
      <c r="T354" s="61">
        <v>10.44682117446265</v>
      </c>
      <c r="U354" s="61">
        <v>7.9405288538474696</v>
      </c>
      <c r="V354" s="61">
        <v>7.5701638500278303</v>
      </c>
      <c r="W354" s="62">
        <v>5149.4634999999998</v>
      </c>
      <c r="X354" s="62">
        <v>5259.3230000000003</v>
      </c>
      <c r="Y354" s="62">
        <v>5373.2939999999999</v>
      </c>
      <c r="Z354" s="61">
        <v>43.576201841716923</v>
      </c>
      <c r="AA354" s="62">
        <v>2341.4775390625</v>
      </c>
      <c r="AB354" s="62">
        <v>1113.229248046875</v>
      </c>
      <c r="AC354" s="59">
        <v>10</v>
      </c>
      <c r="AD354" s="59" t="s">
        <v>83</v>
      </c>
      <c r="AE354" s="59"/>
      <c r="AF354" s="59"/>
      <c r="AG354" s="59"/>
      <c r="AH354" s="59"/>
    </row>
    <row r="355" spans="1:34" x14ac:dyDescent="0.35">
      <c r="A355" s="59">
        <v>430</v>
      </c>
      <c r="B355" s="59" t="s">
        <v>305</v>
      </c>
      <c r="C355" s="59" t="s">
        <v>306</v>
      </c>
      <c r="D355" s="59" t="s">
        <v>136</v>
      </c>
      <c r="E355" s="59" t="s">
        <v>89</v>
      </c>
      <c r="F355" s="59" t="s">
        <v>108</v>
      </c>
      <c r="G355" s="59" t="s">
        <v>86</v>
      </c>
      <c r="H355" s="60">
        <v>0.25929373111005027</v>
      </c>
      <c r="I355" s="60">
        <v>0.30069351221459528</v>
      </c>
      <c r="J355" s="61">
        <v>13.963513076305389</v>
      </c>
      <c r="K355" s="61">
        <v>31.429237127304077</v>
      </c>
      <c r="L355" s="61">
        <v>54.607248306274414</v>
      </c>
      <c r="M355" s="61">
        <v>11.08065283761084</v>
      </c>
      <c r="N355" s="61">
        <v>2.8828598986735599</v>
      </c>
      <c r="O355" s="61">
        <v>21.171413003813189</v>
      </c>
      <c r="P355" s="61">
        <v>10.257823121401421</v>
      </c>
      <c r="Q355" s="61">
        <v>11.36034774954266</v>
      </c>
      <c r="R355" s="61">
        <v>10.160362561297049</v>
      </c>
      <c r="S355" s="61">
        <v>4.8315020517680001</v>
      </c>
      <c r="T355" s="61">
        <v>11.066625151841079</v>
      </c>
      <c r="U355" s="61">
        <v>8.59861101868389</v>
      </c>
      <c r="V355" s="61">
        <v>8.5898026053680301</v>
      </c>
      <c r="W355" s="62">
        <v>5149.4634999999998</v>
      </c>
      <c r="X355" s="62">
        <v>5259.3230000000003</v>
      </c>
      <c r="Y355" s="62">
        <v>5373.2939999999999</v>
      </c>
      <c r="Z355" s="61">
        <v>6.1939545724077902</v>
      </c>
      <c r="AA355" s="62">
        <v>332.81939697265625</v>
      </c>
      <c r="AB355" s="62">
        <v>207.33232116699219</v>
      </c>
      <c r="AC355" s="59">
        <v>10</v>
      </c>
      <c r="AD355" s="59" t="s">
        <v>83</v>
      </c>
      <c r="AE355" s="59"/>
      <c r="AF355" s="59"/>
      <c r="AG355" s="59"/>
      <c r="AH355" s="59"/>
    </row>
    <row r="356" spans="1:34" x14ac:dyDescent="0.35">
      <c r="A356" s="55">
        <v>430</v>
      </c>
      <c r="B356" s="55" t="s">
        <v>305</v>
      </c>
      <c r="C356" s="55" t="s">
        <v>306</v>
      </c>
      <c r="D356" s="55" t="s">
        <v>136</v>
      </c>
      <c r="E356" s="55" t="s">
        <v>89</v>
      </c>
      <c r="F356" s="55" t="s">
        <v>108</v>
      </c>
      <c r="G356" s="55" t="s">
        <v>350</v>
      </c>
      <c r="H356" s="56">
        <v>0.25929373111005027</v>
      </c>
      <c r="I356" s="56">
        <v>0.27870284082283059</v>
      </c>
      <c r="J356" s="57">
        <v>19.936932623386383</v>
      </c>
      <c r="K356" s="57">
        <v>29.463228583335876</v>
      </c>
      <c r="L356" s="57">
        <v>50.599837303161621</v>
      </c>
      <c r="M356" s="57">
        <v>16.430181176441799</v>
      </c>
      <c r="N356" s="57">
        <v>3.5067511904101498</v>
      </c>
      <c r="O356" s="57">
        <v>16.260112433920401</v>
      </c>
      <c r="P356" s="57">
        <v>13.203116965681868</v>
      </c>
      <c r="Q356" s="57">
        <v>10.91172206160376</v>
      </c>
      <c r="R356" s="57">
        <v>9.84715053366142</v>
      </c>
      <c r="S356" s="57">
        <v>4.7185785700876401</v>
      </c>
      <c r="T356" s="57">
        <v>9.9983437397062698</v>
      </c>
      <c r="U356" s="57">
        <v>7.6593977261343591</v>
      </c>
      <c r="V356" s="57">
        <v>7.4646456023521903</v>
      </c>
      <c r="W356" s="58">
        <v>5149.4634999999998</v>
      </c>
      <c r="X356" s="58">
        <v>5259.3230000000003</v>
      </c>
      <c r="Y356" s="58">
        <v>5373.2939999999999</v>
      </c>
      <c r="Z356" s="57">
        <v>50.229843585874946</v>
      </c>
      <c r="AA356" s="58">
        <v>2698.9970703125</v>
      </c>
      <c r="AB356" s="58">
        <v>1490.9110107421875</v>
      </c>
      <c r="AC356" s="55">
        <v>10</v>
      </c>
      <c r="AD356" s="55" t="s">
        <v>83</v>
      </c>
      <c r="AE356" s="59"/>
      <c r="AF356" s="59"/>
      <c r="AG356" s="59"/>
      <c r="AH356" s="59"/>
    </row>
    <row r="357" spans="1:34" x14ac:dyDescent="0.35">
      <c r="A357" s="55">
        <v>430</v>
      </c>
      <c r="B357" s="55" t="s">
        <v>305</v>
      </c>
      <c r="C357" s="55" t="s">
        <v>306</v>
      </c>
      <c r="D357" s="55" t="s">
        <v>136</v>
      </c>
      <c r="E357" s="55" t="s">
        <v>89</v>
      </c>
      <c r="F357" s="55" t="s">
        <v>108</v>
      </c>
      <c r="G357" s="55" t="s">
        <v>351</v>
      </c>
      <c r="H357" s="56">
        <v>0.25929373111005027</v>
      </c>
      <c r="I357" s="56">
        <v>0.23970535495744469</v>
      </c>
      <c r="J357" s="57">
        <v>19.470730423927307</v>
      </c>
      <c r="K357" s="57">
        <v>27.550554275512695</v>
      </c>
      <c r="L357" s="57">
        <v>52.978712320327759</v>
      </c>
      <c r="M357" s="57">
        <v>15.12494970240898</v>
      </c>
      <c r="N357" s="57">
        <v>4.3457811126101697</v>
      </c>
      <c r="O357" s="57">
        <v>16.648295875962589</v>
      </c>
      <c r="P357" s="57">
        <v>10.90225974763637</v>
      </c>
      <c r="Q357" s="57">
        <v>11.32213419383586</v>
      </c>
      <c r="R357" s="57">
        <v>10.25596200203406</v>
      </c>
      <c r="S357" s="57">
        <v>5.0844248109172092</v>
      </c>
      <c r="T357" s="57">
        <v>10.543582028014791</v>
      </c>
      <c r="U357" s="57">
        <v>8.0432655162457198</v>
      </c>
      <c r="V357" s="57">
        <v>7.7293450103341295</v>
      </c>
      <c r="W357" s="58">
        <v>5149.4634999999998</v>
      </c>
      <c r="X357" s="58">
        <v>5259.3230000000003</v>
      </c>
      <c r="Y357" s="58">
        <v>5373.2939999999999</v>
      </c>
      <c r="Z357" s="57">
        <v>49.770156414124763</v>
      </c>
      <c r="AA357" s="58">
        <v>2674.296875</v>
      </c>
      <c r="AB357" s="58">
        <v>1320.5615234375</v>
      </c>
      <c r="AC357" s="55">
        <v>10</v>
      </c>
      <c r="AD357" s="55" t="s">
        <v>83</v>
      </c>
      <c r="AE357" s="59"/>
      <c r="AF357" s="59"/>
      <c r="AG357" s="59"/>
      <c r="AH357" s="59"/>
    </row>
    <row r="358" spans="1:34" x14ac:dyDescent="0.35">
      <c r="A358" s="59">
        <v>434</v>
      </c>
      <c r="B358" s="59" t="s">
        <v>160</v>
      </c>
      <c r="C358" s="59" t="s">
        <v>161</v>
      </c>
      <c r="D358" s="59" t="s">
        <v>111</v>
      </c>
      <c r="E358" s="59" t="s">
        <v>162</v>
      </c>
      <c r="F358" s="59" t="s">
        <v>163</v>
      </c>
      <c r="G358" s="59" t="s">
        <v>82</v>
      </c>
      <c r="H358" s="60">
        <v>7.4214647664763997E-3</v>
      </c>
      <c r="I358" s="60">
        <v>1.46653514069901E-2</v>
      </c>
      <c r="J358" s="61">
        <v>44.518318772315979</v>
      </c>
      <c r="K358" s="61">
        <v>43.111783266067505</v>
      </c>
      <c r="L358" s="61">
        <v>12.369897961616516</v>
      </c>
      <c r="M358" s="61">
        <v>39.639606470810328</v>
      </c>
      <c r="N358" s="61">
        <v>4.87871145190649</v>
      </c>
      <c r="O358" s="61">
        <v>28.082654216680218</v>
      </c>
      <c r="P358" s="61">
        <v>15.029130188935111</v>
      </c>
      <c r="Q358" s="61">
        <v>0.16513575699809999</v>
      </c>
      <c r="R358" s="61">
        <v>2.4651982987516199</v>
      </c>
      <c r="S358" s="61">
        <v>7.0085952520606201</v>
      </c>
      <c r="T358" s="61">
        <v>0.27183965503586999</v>
      </c>
      <c r="U358" s="61">
        <v>2.4008915961530599</v>
      </c>
      <c r="V358" s="61">
        <v>5.8237112662989997E-2</v>
      </c>
      <c r="W358" s="62">
        <v>6427.2515000000003</v>
      </c>
      <c r="X358" s="62">
        <v>7135.1750000000002</v>
      </c>
      <c r="Y358" s="62">
        <v>7223.8045000000002</v>
      </c>
      <c r="Z358" s="61">
        <v>22.153726790499871</v>
      </c>
      <c r="AA358" s="62">
        <v>1600.3419189453125</v>
      </c>
      <c r="AB358" s="62">
        <v>62.707538604736328</v>
      </c>
      <c r="AC358" s="59">
        <v>10</v>
      </c>
      <c r="AD358" s="59" t="s">
        <v>83</v>
      </c>
      <c r="AE358" s="59"/>
      <c r="AF358" s="59"/>
      <c r="AG358" s="59"/>
      <c r="AH358" s="59"/>
    </row>
    <row r="359" spans="1:34" x14ac:dyDescent="0.35">
      <c r="A359" s="59">
        <v>434</v>
      </c>
      <c r="B359" s="59" t="s">
        <v>160</v>
      </c>
      <c r="C359" s="59" t="s">
        <v>161</v>
      </c>
      <c r="D359" s="59" t="s">
        <v>111</v>
      </c>
      <c r="E359" s="59" t="s">
        <v>162</v>
      </c>
      <c r="F359" s="59" t="s">
        <v>163</v>
      </c>
      <c r="G359" s="59" t="s">
        <v>84</v>
      </c>
      <c r="H359" s="60">
        <v>7.4214647664763997E-3</v>
      </c>
      <c r="I359" s="60">
        <v>7.2916204042829001E-3</v>
      </c>
      <c r="J359" s="61">
        <v>29.956924915313721</v>
      </c>
      <c r="K359" s="61">
        <v>60.539060831069946</v>
      </c>
      <c r="L359" s="61">
        <v>9.5040149986743927</v>
      </c>
      <c r="M359" s="61">
        <v>25.404557588480582</v>
      </c>
      <c r="N359" s="61">
        <v>4.5523672615725799</v>
      </c>
      <c r="O359" s="61">
        <v>26.426797391846552</v>
      </c>
      <c r="P359" s="61">
        <v>34.112263577915741</v>
      </c>
      <c r="Q359" s="61">
        <v>0.10864025098421999</v>
      </c>
      <c r="R359" s="61">
        <v>1.8940549653275698</v>
      </c>
      <c r="S359" s="61">
        <v>4.2171210233425596</v>
      </c>
      <c r="T359" s="61">
        <v>0.23510960766772002</v>
      </c>
      <c r="U359" s="61">
        <v>3.0142414827327499</v>
      </c>
      <c r="V359" s="61">
        <v>3.4846850130070002E-2</v>
      </c>
      <c r="W359" s="62">
        <v>6427.2515000000003</v>
      </c>
      <c r="X359" s="62">
        <v>7135.1750000000002</v>
      </c>
      <c r="Y359" s="62">
        <v>7223.8045000000002</v>
      </c>
      <c r="Z359" s="61">
        <v>14.576458787254371</v>
      </c>
      <c r="AA359" s="62">
        <v>1052.974853515625</v>
      </c>
      <c r="AB359" s="62">
        <v>20.888343811035156</v>
      </c>
      <c r="AC359" s="59">
        <v>10</v>
      </c>
      <c r="AD359" s="59" t="s">
        <v>83</v>
      </c>
      <c r="AE359" s="59"/>
      <c r="AF359" s="59"/>
      <c r="AG359" s="59"/>
      <c r="AH359" s="59"/>
    </row>
    <row r="360" spans="1:34" x14ac:dyDescent="0.35">
      <c r="A360" s="59">
        <v>434</v>
      </c>
      <c r="B360" s="59" t="s">
        <v>160</v>
      </c>
      <c r="C360" s="59" t="s">
        <v>161</v>
      </c>
      <c r="D360" s="59" t="s">
        <v>111</v>
      </c>
      <c r="E360" s="59" t="s">
        <v>162</v>
      </c>
      <c r="F360" s="59" t="s">
        <v>163</v>
      </c>
      <c r="G360" s="59" t="s">
        <v>85</v>
      </c>
      <c r="H360" s="60">
        <v>7.4214647664763997E-3</v>
      </c>
      <c r="I360" s="60">
        <v>5.3680941887933997E-3</v>
      </c>
      <c r="J360" s="61">
        <v>37.54412829875946</v>
      </c>
      <c r="K360" s="61">
        <v>50.274872779846191</v>
      </c>
      <c r="L360" s="61">
        <v>12.180999666452408</v>
      </c>
      <c r="M360" s="61">
        <v>32.51009910108661</v>
      </c>
      <c r="N360" s="61">
        <v>5.0340288174194399</v>
      </c>
      <c r="O360" s="61">
        <v>30.593415006599638</v>
      </c>
      <c r="P360" s="61">
        <v>19.6814574993418</v>
      </c>
      <c r="Q360" s="61">
        <v>0.18873992066990999</v>
      </c>
      <c r="R360" s="61">
        <v>2.2859229830818801</v>
      </c>
      <c r="S360" s="61">
        <v>6.0843353896251093</v>
      </c>
      <c r="T360" s="61">
        <v>0.35223199991895998</v>
      </c>
      <c r="U360" s="61">
        <v>3.0976252404536697</v>
      </c>
      <c r="V360" s="61">
        <v>0.1721440418082</v>
      </c>
      <c r="W360" s="62">
        <v>6427.2515000000003</v>
      </c>
      <c r="X360" s="62">
        <v>7135.1750000000002</v>
      </c>
      <c r="Y360" s="62">
        <v>7223.8045000000002</v>
      </c>
      <c r="Z360" s="61">
        <v>55.237643557272278</v>
      </c>
      <c r="AA360" s="62">
        <v>3990.25927734375</v>
      </c>
      <c r="AB360" s="62">
        <v>57.806949615478516</v>
      </c>
      <c r="AC360" s="59">
        <v>10</v>
      </c>
      <c r="AD360" s="59" t="s">
        <v>83</v>
      </c>
      <c r="AE360" s="59"/>
      <c r="AF360" s="59"/>
      <c r="AG360" s="59"/>
      <c r="AH360" s="59"/>
    </row>
    <row r="361" spans="1:34" x14ac:dyDescent="0.35">
      <c r="A361" s="59">
        <v>434</v>
      </c>
      <c r="B361" s="59" t="s">
        <v>160</v>
      </c>
      <c r="C361" s="59" t="s">
        <v>161</v>
      </c>
      <c r="D361" s="59" t="s">
        <v>111</v>
      </c>
      <c r="E361" s="59" t="s">
        <v>162</v>
      </c>
      <c r="F361" s="59" t="s">
        <v>163</v>
      </c>
      <c r="G361" s="59" t="s">
        <v>86</v>
      </c>
      <c r="H361" s="60">
        <v>7.4214647664763997E-3</v>
      </c>
      <c r="I361" s="60">
        <v>1.8005582222541E-3</v>
      </c>
      <c r="J361" s="61">
        <v>11.08940988779068</v>
      </c>
      <c r="K361" s="61">
        <v>48.194664716720581</v>
      </c>
      <c r="L361" s="61">
        <v>40.71592390537262</v>
      </c>
      <c r="M361" s="61">
        <v>6.0842360080603797</v>
      </c>
      <c r="N361" s="61">
        <v>5.0051741051514904</v>
      </c>
      <c r="O361" s="61">
        <v>39.180626646869023</v>
      </c>
      <c r="P361" s="61">
        <v>9.0140380414012302</v>
      </c>
      <c r="Q361" s="61">
        <v>0.58321389748702002</v>
      </c>
      <c r="R361" s="61">
        <v>7.97901453272158</v>
      </c>
      <c r="S361" s="61">
        <v>12.09383840359717</v>
      </c>
      <c r="T361" s="61">
        <v>2.7696106870328903</v>
      </c>
      <c r="U361" s="61">
        <v>9.5560951201222402</v>
      </c>
      <c r="V361" s="61">
        <v>7.7341525575587404</v>
      </c>
      <c r="W361" s="62">
        <v>6427.2515000000003</v>
      </c>
      <c r="X361" s="62">
        <v>7135.1750000000002</v>
      </c>
      <c r="Y361" s="62">
        <v>7223.8045000000002</v>
      </c>
      <c r="Z361" s="61">
        <v>8.0321708649819392</v>
      </c>
      <c r="AA361" s="62">
        <v>580.22833251953125</v>
      </c>
      <c r="AB361" s="62">
        <v>2.9691829681396484</v>
      </c>
      <c r="AC361" s="59">
        <v>10</v>
      </c>
      <c r="AD361" s="59" t="s">
        <v>83</v>
      </c>
      <c r="AE361" s="59"/>
      <c r="AF361" s="59"/>
      <c r="AG361" s="59"/>
      <c r="AH361" s="59"/>
    </row>
    <row r="362" spans="1:34" x14ac:dyDescent="0.35">
      <c r="A362" s="55">
        <v>434</v>
      </c>
      <c r="B362" s="55" t="s">
        <v>160</v>
      </c>
      <c r="C362" s="55" t="s">
        <v>161</v>
      </c>
      <c r="D362" s="55" t="s">
        <v>111</v>
      </c>
      <c r="E362" s="55" t="s">
        <v>162</v>
      </c>
      <c r="F362" s="55" t="s">
        <v>163</v>
      </c>
      <c r="G362" s="55" t="s">
        <v>350</v>
      </c>
      <c r="H362" s="56">
        <v>7.4214647664763997E-3</v>
      </c>
      <c r="I362" s="56">
        <v>1.1739069266603499E-2</v>
      </c>
      <c r="J362" s="57">
        <v>40.928915143013</v>
      </c>
      <c r="K362" s="57">
        <v>47.407633066177368</v>
      </c>
      <c r="L362" s="57">
        <v>11.663453280925751</v>
      </c>
      <c r="M362" s="57">
        <v>36.130647778908944</v>
      </c>
      <c r="N362" s="57">
        <v>4.7982671701417807</v>
      </c>
      <c r="O362" s="57">
        <v>27.67448328266552</v>
      </c>
      <c r="P362" s="57">
        <v>19.73314823112727</v>
      </c>
      <c r="Q362" s="57">
        <v>0.15120953879404</v>
      </c>
      <c r="R362" s="57">
        <v>2.3244106990246101</v>
      </c>
      <c r="S362" s="57">
        <v>6.3204931008808805</v>
      </c>
      <c r="T362" s="57">
        <v>0.26278564896733997</v>
      </c>
      <c r="U362" s="57">
        <v>2.5520831679896001</v>
      </c>
      <c r="V362" s="57">
        <v>5.2471381494860005E-2</v>
      </c>
      <c r="W362" s="58">
        <v>6427.2515000000003</v>
      </c>
      <c r="X362" s="58">
        <v>7135.1750000000002</v>
      </c>
      <c r="Y362" s="58">
        <v>7223.8045000000002</v>
      </c>
      <c r="Z362" s="57">
        <v>36.73018557775476</v>
      </c>
      <c r="AA362" s="58">
        <v>2653.31689453125</v>
      </c>
      <c r="AB362" s="58">
        <v>83.59588623046875</v>
      </c>
      <c r="AC362" s="55">
        <v>10</v>
      </c>
      <c r="AD362" s="55" t="s">
        <v>83</v>
      </c>
      <c r="AE362" s="59"/>
      <c r="AF362" s="59"/>
      <c r="AG362" s="59"/>
      <c r="AH362" s="59"/>
    </row>
    <row r="363" spans="1:34" x14ac:dyDescent="0.35">
      <c r="A363" s="55">
        <v>434</v>
      </c>
      <c r="B363" s="55" t="s">
        <v>160</v>
      </c>
      <c r="C363" s="55" t="s">
        <v>161</v>
      </c>
      <c r="D363" s="55" t="s">
        <v>111</v>
      </c>
      <c r="E363" s="55" t="s">
        <v>162</v>
      </c>
      <c r="F363" s="55" t="s">
        <v>163</v>
      </c>
      <c r="G363" s="55" t="s">
        <v>351</v>
      </c>
      <c r="H363" s="56">
        <v>7.4214647664763997E-3</v>
      </c>
      <c r="I363" s="56">
        <v>4.9151916678697996E-3</v>
      </c>
      <c r="J363" s="57">
        <v>36.313840746879578</v>
      </c>
      <c r="K363" s="57">
        <v>50.178134441375732</v>
      </c>
      <c r="L363" s="57">
        <v>13.508026301860809</v>
      </c>
      <c r="M363" s="57">
        <v>31.281154602360012</v>
      </c>
      <c r="N363" s="57">
        <v>5.0326869183950196</v>
      </c>
      <c r="O363" s="57">
        <v>30.992766447556839</v>
      </c>
      <c r="P363" s="57">
        <v>19.185365227452962</v>
      </c>
      <c r="Q363" s="57">
        <v>0.20708507829044998</v>
      </c>
      <c r="R363" s="57">
        <v>2.5506823029969801</v>
      </c>
      <c r="S363" s="57">
        <v>6.3638095412586093</v>
      </c>
      <c r="T363" s="57">
        <v>0.46465308635274999</v>
      </c>
      <c r="U363" s="57">
        <v>3.3979787615807404</v>
      </c>
      <c r="V363" s="57">
        <v>0.52381803376233005</v>
      </c>
      <c r="W363" s="58">
        <v>6427.2515000000003</v>
      </c>
      <c r="X363" s="58">
        <v>7135.1750000000002</v>
      </c>
      <c r="Y363" s="58">
        <v>7223.8045000000002</v>
      </c>
      <c r="Z363" s="57">
        <v>63.269814422253624</v>
      </c>
      <c r="AA363" s="58">
        <v>4570.48779296875</v>
      </c>
      <c r="AB363" s="58">
        <v>60.776134490966797</v>
      </c>
      <c r="AC363" s="55">
        <v>10</v>
      </c>
      <c r="AD363" s="55" t="s">
        <v>83</v>
      </c>
      <c r="AE363" s="59"/>
      <c r="AF363" s="59"/>
      <c r="AG363" s="59"/>
      <c r="AH363" s="59"/>
    </row>
    <row r="364" spans="1:34" x14ac:dyDescent="0.35">
      <c r="A364" s="59">
        <v>450</v>
      </c>
      <c r="B364" s="59" t="s">
        <v>340</v>
      </c>
      <c r="C364" s="59" t="s">
        <v>341</v>
      </c>
      <c r="D364" s="59" t="s">
        <v>136</v>
      </c>
      <c r="E364" s="59" t="s">
        <v>89</v>
      </c>
      <c r="F364" s="59" t="s">
        <v>152</v>
      </c>
      <c r="G364" s="59" t="s">
        <v>82</v>
      </c>
      <c r="H364" s="60">
        <v>0.38592741175805351</v>
      </c>
      <c r="I364" s="60">
        <v>0.45560520569945251</v>
      </c>
      <c r="J364" s="61">
        <v>19.917446374893188</v>
      </c>
      <c r="K364" s="61">
        <v>31.051504611968994</v>
      </c>
      <c r="L364" s="61">
        <v>49.031049013137817</v>
      </c>
      <c r="M364" s="61">
        <v>17.476162686237551</v>
      </c>
      <c r="N364" s="61">
        <v>2.44128327566031</v>
      </c>
      <c r="O364" s="61">
        <v>20.23619425220258</v>
      </c>
      <c r="P364" s="61">
        <v>10.81531053000084</v>
      </c>
      <c r="Q364" s="61">
        <v>9.4028867043893403</v>
      </c>
      <c r="R364" s="61">
        <v>8.9215255064050893</v>
      </c>
      <c r="S364" s="61">
        <v>7.3696070961245406</v>
      </c>
      <c r="T364" s="61">
        <v>8.13538766374948</v>
      </c>
      <c r="U364" s="61">
        <v>8.2062584580846512</v>
      </c>
      <c r="V364" s="61">
        <v>6.9953838271444706</v>
      </c>
      <c r="W364" s="62">
        <v>29691.082999999999</v>
      </c>
      <c r="X364" s="62">
        <v>29691.082999999999</v>
      </c>
      <c r="Y364" s="62">
        <v>30437.2605</v>
      </c>
      <c r="Z364" s="61">
        <v>29.118604518850749</v>
      </c>
      <c r="AA364" s="62">
        <v>8862.9052734375</v>
      </c>
      <c r="AB364" s="62">
        <v>6850.83203125</v>
      </c>
      <c r="AC364" s="59">
        <v>10</v>
      </c>
      <c r="AD364" s="59" t="s">
        <v>83</v>
      </c>
      <c r="AE364" s="59"/>
      <c r="AF364" s="59"/>
      <c r="AG364" s="59"/>
      <c r="AH364" s="59"/>
    </row>
    <row r="365" spans="1:34" x14ac:dyDescent="0.35">
      <c r="A365" s="59">
        <v>450</v>
      </c>
      <c r="B365" s="59" t="s">
        <v>340</v>
      </c>
      <c r="C365" s="59" t="s">
        <v>341</v>
      </c>
      <c r="D365" s="59" t="s">
        <v>136</v>
      </c>
      <c r="E365" s="59" t="s">
        <v>89</v>
      </c>
      <c r="F365" s="59" t="s">
        <v>152</v>
      </c>
      <c r="G365" s="59" t="s">
        <v>84</v>
      </c>
      <c r="H365" s="60">
        <v>0.38592741175805351</v>
      </c>
      <c r="I365" s="60">
        <v>0.40063353931889051</v>
      </c>
      <c r="J365" s="61">
        <v>15.393546223640442</v>
      </c>
      <c r="K365" s="61">
        <v>35.207110643386841</v>
      </c>
      <c r="L365" s="61">
        <v>49.399340152740479</v>
      </c>
      <c r="M365" s="61">
        <v>13.26875775559038</v>
      </c>
      <c r="N365" s="61">
        <v>2.1247884916026099</v>
      </c>
      <c r="O365" s="61">
        <v>20.271276333309149</v>
      </c>
      <c r="P365" s="61">
        <v>14.93583606496472</v>
      </c>
      <c r="Q365" s="61">
        <v>9.5831214135154905</v>
      </c>
      <c r="R365" s="61">
        <v>9.0008533833280104</v>
      </c>
      <c r="S365" s="61">
        <v>7.4630848317083398</v>
      </c>
      <c r="T365" s="61">
        <v>8.2494279730673394</v>
      </c>
      <c r="U365" s="61">
        <v>8.26549391812339</v>
      </c>
      <c r="V365" s="61">
        <v>6.8373598347909503</v>
      </c>
      <c r="W365" s="62">
        <v>29691.082999999999</v>
      </c>
      <c r="X365" s="62">
        <v>29691.082999999999</v>
      </c>
      <c r="Y365" s="62">
        <v>30437.2605</v>
      </c>
      <c r="Z365" s="61">
        <v>20.51430272178569</v>
      </c>
      <c r="AA365" s="62">
        <v>6243.99169921875</v>
      </c>
      <c r="AB365" s="62">
        <v>4329.83642578125</v>
      </c>
      <c r="AC365" s="59">
        <v>10</v>
      </c>
      <c r="AD365" s="59" t="s">
        <v>83</v>
      </c>
      <c r="AE365" s="59"/>
      <c r="AF365" s="59"/>
      <c r="AG365" s="59"/>
      <c r="AH365" s="59"/>
    </row>
    <row r="366" spans="1:34" x14ac:dyDescent="0.35">
      <c r="A366" s="59">
        <v>450</v>
      </c>
      <c r="B366" s="59" t="s">
        <v>340</v>
      </c>
      <c r="C366" s="59" t="s">
        <v>341</v>
      </c>
      <c r="D366" s="59" t="s">
        <v>136</v>
      </c>
      <c r="E366" s="59" t="s">
        <v>89</v>
      </c>
      <c r="F366" s="59" t="s">
        <v>152</v>
      </c>
      <c r="G366" s="59" t="s">
        <v>85</v>
      </c>
      <c r="H366" s="60">
        <v>0.38592741175805351</v>
      </c>
      <c r="I366" s="60">
        <v>0.34117489123081779</v>
      </c>
      <c r="J366" s="61">
        <v>18.372403085231781</v>
      </c>
      <c r="K366" s="61">
        <v>29.803818464279175</v>
      </c>
      <c r="L366" s="61">
        <v>51.823776960372925</v>
      </c>
      <c r="M366" s="61">
        <v>15.67654227786311</v>
      </c>
      <c r="N366" s="61">
        <v>2.69586026697639</v>
      </c>
      <c r="O366" s="61">
        <v>20.506815850363662</v>
      </c>
      <c r="P366" s="61">
        <v>9.2970015417829597</v>
      </c>
      <c r="Q366" s="61">
        <v>10.186174377109621</v>
      </c>
      <c r="R366" s="61">
        <v>9.6076096512845606</v>
      </c>
      <c r="S366" s="61">
        <v>7.7261108538127097</v>
      </c>
      <c r="T366" s="61">
        <v>8.5167124015860605</v>
      </c>
      <c r="U366" s="61">
        <v>8.6914935420898303</v>
      </c>
      <c r="V366" s="61">
        <v>7.0956792371298096</v>
      </c>
      <c r="W366" s="62">
        <v>29691.082999999999</v>
      </c>
      <c r="X366" s="62">
        <v>29691.082999999999</v>
      </c>
      <c r="Y366" s="62">
        <v>30437.2605</v>
      </c>
      <c r="Z366" s="61">
        <v>44.485671760488131</v>
      </c>
      <c r="AA366" s="62">
        <v>13540.2197265625</v>
      </c>
      <c r="AB366" s="62">
        <v>8487.3125</v>
      </c>
      <c r="AC366" s="59">
        <v>10</v>
      </c>
      <c r="AD366" s="59" t="s">
        <v>83</v>
      </c>
      <c r="AE366" s="59"/>
      <c r="AF366" s="59"/>
      <c r="AG366" s="59"/>
      <c r="AH366" s="59"/>
    </row>
    <row r="367" spans="1:34" x14ac:dyDescent="0.35">
      <c r="A367" s="59">
        <v>450</v>
      </c>
      <c r="B367" s="59" t="s">
        <v>340</v>
      </c>
      <c r="C367" s="59" t="s">
        <v>341</v>
      </c>
      <c r="D367" s="59" t="s">
        <v>136</v>
      </c>
      <c r="E367" s="59" t="s">
        <v>89</v>
      </c>
      <c r="F367" s="59" t="s">
        <v>152</v>
      </c>
      <c r="G367" s="59" t="s">
        <v>86</v>
      </c>
      <c r="H367" s="60">
        <v>0.38592741175805351</v>
      </c>
      <c r="I367" s="60">
        <v>0.32815903578054417</v>
      </c>
      <c r="J367" s="61">
        <v>9.4423815608024597</v>
      </c>
      <c r="K367" s="61">
        <v>34.045135974884033</v>
      </c>
      <c r="L367" s="61">
        <v>56.512486934661865</v>
      </c>
      <c r="M367" s="61">
        <v>8.3230631413602101</v>
      </c>
      <c r="N367" s="61">
        <v>1.1193186399721</v>
      </c>
      <c r="O367" s="61">
        <v>26.283140568441731</v>
      </c>
      <c r="P367" s="61">
        <v>7.7619936763676094</v>
      </c>
      <c r="Q367" s="61">
        <v>10.883037468063151</v>
      </c>
      <c r="R367" s="61">
        <v>10.268565605686101</v>
      </c>
      <c r="S367" s="61">
        <v>8.1200588313323205</v>
      </c>
      <c r="T367" s="61">
        <v>9.6287408302430499</v>
      </c>
      <c r="U367" s="61">
        <v>9.3180710461403304</v>
      </c>
      <c r="V367" s="61">
        <v>8.2940101923933813</v>
      </c>
      <c r="W367" s="62">
        <v>29691.082999999999</v>
      </c>
      <c r="X367" s="62">
        <v>29691.082999999999</v>
      </c>
      <c r="Y367" s="62">
        <v>30437.2605</v>
      </c>
      <c r="Z367" s="61">
        <v>5.8814209988763393</v>
      </c>
      <c r="AA367" s="62">
        <v>1790.1434326171875</v>
      </c>
      <c r="AB367" s="62">
        <v>1156.845947265625</v>
      </c>
      <c r="AC367" s="59">
        <v>10</v>
      </c>
      <c r="AD367" s="59" t="s">
        <v>83</v>
      </c>
      <c r="AE367" s="59"/>
      <c r="AF367" s="59"/>
      <c r="AG367" s="59"/>
      <c r="AH367" s="59"/>
    </row>
    <row r="368" spans="1:34" x14ac:dyDescent="0.35">
      <c r="A368" s="55">
        <v>450</v>
      </c>
      <c r="B368" s="55" t="s">
        <v>340</v>
      </c>
      <c r="C368" s="55" t="s">
        <v>341</v>
      </c>
      <c r="D368" s="55" t="s">
        <v>136</v>
      </c>
      <c r="E368" s="55" t="s">
        <v>89</v>
      </c>
      <c r="F368" s="55" t="s">
        <v>152</v>
      </c>
      <c r="G368" s="55" t="s">
        <v>350</v>
      </c>
      <c r="H368" s="56">
        <v>0.38592741175805351</v>
      </c>
      <c r="I368" s="56">
        <v>0.43288428387666822</v>
      </c>
      <c r="J368" s="57">
        <v>18.186929821968079</v>
      </c>
      <c r="K368" s="57">
        <v>32.641139626502991</v>
      </c>
      <c r="L368" s="57">
        <v>49.171930551528931</v>
      </c>
      <c r="M368" s="57">
        <v>15.866715085504298</v>
      </c>
      <c r="N368" s="57">
        <v>2.32021535392647</v>
      </c>
      <c r="O368" s="57">
        <v>20.24961410890668</v>
      </c>
      <c r="P368" s="57">
        <v>12.39152438279643</v>
      </c>
      <c r="Q368" s="57">
        <v>9.4718314161424004</v>
      </c>
      <c r="R368" s="57">
        <v>8.9518705916271895</v>
      </c>
      <c r="S368" s="57">
        <v>7.4053648897614304</v>
      </c>
      <c r="T368" s="57">
        <v>8.1790112049211601</v>
      </c>
      <c r="U368" s="57">
        <v>8.22891764364166</v>
      </c>
      <c r="V368" s="57">
        <v>6.9349353227708699</v>
      </c>
      <c r="W368" s="58">
        <v>29691.082999999999</v>
      </c>
      <c r="X368" s="58">
        <v>29691.082999999999</v>
      </c>
      <c r="Y368" s="58">
        <v>30437.2605</v>
      </c>
      <c r="Z368" s="57">
        <v>49.632907240636733</v>
      </c>
      <c r="AA368" s="58">
        <v>15106.8974609375</v>
      </c>
      <c r="AB368" s="58">
        <v>11180.6689453125</v>
      </c>
      <c r="AC368" s="55">
        <v>10</v>
      </c>
      <c r="AD368" s="55" t="s">
        <v>83</v>
      </c>
      <c r="AE368" s="59"/>
      <c r="AF368" s="59"/>
      <c r="AG368" s="59"/>
      <c r="AH368" s="59"/>
    </row>
    <row r="369" spans="1:34" x14ac:dyDescent="0.35">
      <c r="A369" s="55">
        <v>450</v>
      </c>
      <c r="B369" s="55" t="s">
        <v>340</v>
      </c>
      <c r="C369" s="55" t="s">
        <v>341</v>
      </c>
      <c r="D369" s="55" t="s">
        <v>136</v>
      </c>
      <c r="E369" s="55" t="s">
        <v>89</v>
      </c>
      <c r="F369" s="55" t="s">
        <v>152</v>
      </c>
      <c r="G369" s="55" t="s">
        <v>351</v>
      </c>
      <c r="H369" s="56">
        <v>0.38592741175805351</v>
      </c>
      <c r="I369" s="56">
        <v>0.33965501542759802</v>
      </c>
      <c r="J369" s="57">
        <v>17.364928126335144</v>
      </c>
      <c r="K369" s="57">
        <v>30.282318592071533</v>
      </c>
      <c r="L369" s="57">
        <v>52.352756261825562</v>
      </c>
      <c r="M369" s="57">
        <v>14.846931121266579</v>
      </c>
      <c r="N369" s="57">
        <v>2.5179966328621397</v>
      </c>
      <c r="O369" s="57">
        <v>21.158494238414491</v>
      </c>
      <c r="P369" s="57">
        <v>9.1238236994348103</v>
      </c>
      <c r="Q369" s="57">
        <v>10.264793678823091</v>
      </c>
      <c r="R369" s="57">
        <v>9.6821779506721501</v>
      </c>
      <c r="S369" s="57">
        <v>7.7705556167885295</v>
      </c>
      <c r="T369" s="57">
        <v>8.6421701847308299</v>
      </c>
      <c r="U369" s="57">
        <v>8.7621833037909997</v>
      </c>
      <c r="V369" s="57">
        <v>7.2308735732157698</v>
      </c>
      <c r="W369" s="58">
        <v>29691.082999999999</v>
      </c>
      <c r="X369" s="58">
        <v>29691.082999999999</v>
      </c>
      <c r="Y369" s="58">
        <v>30437.2605</v>
      </c>
      <c r="Z369" s="57">
        <v>50.36709275936424</v>
      </c>
      <c r="AA369" s="58">
        <v>15330.36328125</v>
      </c>
      <c r="AB369" s="58">
        <v>9644.158203125</v>
      </c>
      <c r="AC369" s="55">
        <v>10</v>
      </c>
      <c r="AD369" s="55" t="s">
        <v>83</v>
      </c>
      <c r="AE369" s="59"/>
      <c r="AF369" s="59"/>
      <c r="AG369" s="59"/>
      <c r="AH369" s="59"/>
    </row>
    <row r="370" spans="1:34" x14ac:dyDescent="0.35">
      <c r="A370" s="59">
        <v>454</v>
      </c>
      <c r="B370" s="59" t="s">
        <v>299</v>
      </c>
      <c r="C370" s="59" t="s">
        <v>300</v>
      </c>
      <c r="D370" s="59" t="s">
        <v>136</v>
      </c>
      <c r="E370" s="59" t="s">
        <v>80</v>
      </c>
      <c r="F370" s="59" t="s">
        <v>108</v>
      </c>
      <c r="G370" s="59" t="s">
        <v>82</v>
      </c>
      <c r="H370" s="60">
        <v>0.23109520423577251</v>
      </c>
      <c r="I370" s="60">
        <v>0.27431807637794442</v>
      </c>
      <c r="J370" s="61">
        <v>21.712806820869446</v>
      </c>
      <c r="K370" s="61">
        <v>23.781242966651917</v>
      </c>
      <c r="L370" s="61">
        <v>54.505950212478638</v>
      </c>
      <c r="M370" s="61">
        <v>19.24459053297161</v>
      </c>
      <c r="N370" s="61">
        <v>2.46821606893521</v>
      </c>
      <c r="O370" s="61">
        <v>18.640762428059851</v>
      </c>
      <c r="P370" s="61">
        <v>5.1404809643440199</v>
      </c>
      <c r="Q370" s="61">
        <v>11.6217347050597</v>
      </c>
      <c r="R370" s="61">
        <v>7.6570520085930198</v>
      </c>
      <c r="S370" s="61">
        <v>5.1520333999409393</v>
      </c>
      <c r="T370" s="61">
        <v>10.893080821929491</v>
      </c>
      <c r="U370" s="61">
        <v>10.54969224211526</v>
      </c>
      <c r="V370" s="61">
        <v>8.6323568280533998</v>
      </c>
      <c r="W370" s="62">
        <v>19533.887500000001</v>
      </c>
      <c r="X370" s="62">
        <v>20047.258000000002</v>
      </c>
      <c r="Y370" s="62">
        <v>20568.727999999999</v>
      </c>
      <c r="Z370" s="61">
        <v>29.7237499678691</v>
      </c>
      <c r="AA370" s="62">
        <v>6113.79736328125</v>
      </c>
      <c r="AB370" s="62">
        <v>3518.35498046875</v>
      </c>
      <c r="AC370" s="59">
        <v>10</v>
      </c>
      <c r="AD370" s="59" t="s">
        <v>83</v>
      </c>
      <c r="AE370" s="59"/>
      <c r="AF370" s="59"/>
      <c r="AG370" s="59"/>
      <c r="AH370" s="59"/>
    </row>
    <row r="371" spans="1:34" x14ac:dyDescent="0.35">
      <c r="A371" s="59">
        <v>454</v>
      </c>
      <c r="B371" s="59" t="s">
        <v>299</v>
      </c>
      <c r="C371" s="59" t="s">
        <v>300</v>
      </c>
      <c r="D371" s="59" t="s">
        <v>136</v>
      </c>
      <c r="E371" s="59" t="s">
        <v>80</v>
      </c>
      <c r="F371" s="59" t="s">
        <v>108</v>
      </c>
      <c r="G371" s="59" t="s">
        <v>84</v>
      </c>
      <c r="H371" s="60">
        <v>0.23109520423577251</v>
      </c>
      <c r="I371" s="60">
        <v>0.2194613864255581</v>
      </c>
      <c r="J371" s="61">
        <v>15.577057003974915</v>
      </c>
      <c r="K371" s="61">
        <v>28.915056586265564</v>
      </c>
      <c r="L371" s="61">
        <v>55.507886409759521</v>
      </c>
      <c r="M371" s="61">
        <v>12.9684709289218</v>
      </c>
      <c r="N371" s="61">
        <v>2.6085852698460901</v>
      </c>
      <c r="O371" s="61">
        <v>20.72838083484498</v>
      </c>
      <c r="P371" s="61">
        <v>8.1866756193343502</v>
      </c>
      <c r="Q371" s="61">
        <v>11.958498232484461</v>
      </c>
      <c r="R371" s="61">
        <v>7.4919810199104306</v>
      </c>
      <c r="S371" s="61">
        <v>5.3923212469842596</v>
      </c>
      <c r="T371" s="61">
        <v>11.261483578067971</v>
      </c>
      <c r="U371" s="61">
        <v>10.69750411598541</v>
      </c>
      <c r="V371" s="61">
        <v>8.7060991536216097</v>
      </c>
      <c r="W371" s="62">
        <v>19533.887500000001</v>
      </c>
      <c r="X371" s="62">
        <v>20047.258000000002</v>
      </c>
      <c r="Y371" s="62">
        <v>20568.727999999999</v>
      </c>
      <c r="Z371" s="61">
        <v>22.053121576373648</v>
      </c>
      <c r="AA371" s="62">
        <v>4536.04638671875</v>
      </c>
      <c r="AB371" s="62">
        <v>2151.826904296875</v>
      </c>
      <c r="AC371" s="59">
        <v>10</v>
      </c>
      <c r="AD371" s="59" t="s">
        <v>83</v>
      </c>
      <c r="AE371" s="59"/>
      <c r="AF371" s="59"/>
      <c r="AG371" s="59"/>
      <c r="AH371" s="59"/>
    </row>
    <row r="372" spans="1:34" x14ac:dyDescent="0.35">
      <c r="A372" s="59">
        <v>454</v>
      </c>
      <c r="B372" s="59" t="s">
        <v>299</v>
      </c>
      <c r="C372" s="59" t="s">
        <v>300</v>
      </c>
      <c r="D372" s="59" t="s">
        <v>136</v>
      </c>
      <c r="E372" s="59" t="s">
        <v>80</v>
      </c>
      <c r="F372" s="59" t="s">
        <v>108</v>
      </c>
      <c r="G372" s="59" t="s">
        <v>85</v>
      </c>
      <c r="H372" s="60">
        <v>0.23109520423577251</v>
      </c>
      <c r="I372" s="60">
        <v>0.2036765344965864</v>
      </c>
      <c r="J372" s="61">
        <v>19.472865760326385</v>
      </c>
      <c r="K372" s="61">
        <v>23.621481657028198</v>
      </c>
      <c r="L372" s="61">
        <v>56.905651092529297</v>
      </c>
      <c r="M372" s="61">
        <v>16.350069647776991</v>
      </c>
      <c r="N372" s="61">
        <v>3.1227964706402602</v>
      </c>
      <c r="O372" s="61">
        <v>18.709390453056141</v>
      </c>
      <c r="P372" s="61">
        <v>4.9120911190642902</v>
      </c>
      <c r="Q372" s="61">
        <v>12.149460825044441</v>
      </c>
      <c r="R372" s="61">
        <v>8.0147175443825898</v>
      </c>
      <c r="S372" s="61">
        <v>5.5679663972287203</v>
      </c>
      <c r="T372" s="61">
        <v>11.38534790670397</v>
      </c>
      <c r="U372" s="61">
        <v>10.981541023318799</v>
      </c>
      <c r="V372" s="61">
        <v>8.8066186127862505</v>
      </c>
      <c r="W372" s="62">
        <v>19533.887500000001</v>
      </c>
      <c r="X372" s="62">
        <v>20047.258000000002</v>
      </c>
      <c r="Y372" s="62">
        <v>20568.727999999999</v>
      </c>
      <c r="Z372" s="61">
        <v>42.31387124692823</v>
      </c>
      <c r="AA372" s="62">
        <v>8703.4248046875</v>
      </c>
      <c r="AB372" s="62">
        <v>3891.6982421875</v>
      </c>
      <c r="AC372" s="59">
        <v>10</v>
      </c>
      <c r="AD372" s="59" t="s">
        <v>83</v>
      </c>
      <c r="AE372" s="59"/>
      <c r="AF372" s="59"/>
      <c r="AG372" s="59"/>
      <c r="AH372" s="59"/>
    </row>
    <row r="373" spans="1:34" x14ac:dyDescent="0.35">
      <c r="A373" s="59">
        <v>454</v>
      </c>
      <c r="B373" s="59" t="s">
        <v>299</v>
      </c>
      <c r="C373" s="59" t="s">
        <v>300</v>
      </c>
      <c r="D373" s="59" t="s">
        <v>136</v>
      </c>
      <c r="E373" s="59" t="s">
        <v>80</v>
      </c>
      <c r="F373" s="59" t="s">
        <v>108</v>
      </c>
      <c r="G373" s="59" t="s">
        <v>86</v>
      </c>
      <c r="H373" s="60">
        <v>0.23109520423577251</v>
      </c>
      <c r="I373" s="60">
        <v>0.25343408889753122</v>
      </c>
      <c r="J373" s="61">
        <v>6.3638880848884583</v>
      </c>
      <c r="K373" s="61">
        <v>35.049542784690857</v>
      </c>
      <c r="L373" s="61">
        <v>58.586573600769043</v>
      </c>
      <c r="M373" s="61">
        <v>5.6920357245992603</v>
      </c>
      <c r="N373" s="61">
        <v>0.67185220521228994</v>
      </c>
      <c r="O373" s="61">
        <v>30.812212398652971</v>
      </c>
      <c r="P373" s="61">
        <v>4.2373307808855101</v>
      </c>
      <c r="Q373" s="61">
        <v>12.483344158802891</v>
      </c>
      <c r="R373" s="61">
        <v>7.3686886834341392</v>
      </c>
      <c r="S373" s="61">
        <v>5.0351300929947005</v>
      </c>
      <c r="T373" s="61">
        <v>12.06817388527214</v>
      </c>
      <c r="U373" s="61">
        <v>11.34399359605729</v>
      </c>
      <c r="V373" s="61">
        <v>10.28723847408893</v>
      </c>
      <c r="W373" s="62">
        <v>19533.887500000001</v>
      </c>
      <c r="X373" s="62">
        <v>20047.258000000002</v>
      </c>
      <c r="Y373" s="62">
        <v>20568.727999999999</v>
      </c>
      <c r="Z373" s="61">
        <v>5.9092572088294597</v>
      </c>
      <c r="AA373" s="62">
        <v>1215.458984375</v>
      </c>
      <c r="AB373" s="62">
        <v>698.497802734375</v>
      </c>
      <c r="AC373" s="59">
        <v>10</v>
      </c>
      <c r="AD373" s="59" t="s">
        <v>83</v>
      </c>
      <c r="AE373" s="59"/>
      <c r="AF373" s="59"/>
      <c r="AG373" s="59"/>
      <c r="AH373" s="59"/>
    </row>
    <row r="374" spans="1:34" x14ac:dyDescent="0.35">
      <c r="A374" s="55">
        <v>454</v>
      </c>
      <c r="B374" s="55" t="s">
        <v>299</v>
      </c>
      <c r="C374" s="55" t="s">
        <v>300</v>
      </c>
      <c r="D374" s="55" t="s">
        <v>136</v>
      </c>
      <c r="E374" s="55" t="s">
        <v>80</v>
      </c>
      <c r="F374" s="55" t="s">
        <v>108</v>
      </c>
      <c r="G374" s="55" t="s">
        <v>350</v>
      </c>
      <c r="H374" s="56">
        <v>0.23109520423577251</v>
      </c>
      <c r="I374" s="56">
        <v>0.25095317972204151</v>
      </c>
      <c r="J374" s="57">
        <v>19.427379965782166</v>
      </c>
      <c r="K374" s="57">
        <v>25.693473219871521</v>
      </c>
      <c r="L374" s="57">
        <v>54.879146814346313</v>
      </c>
      <c r="M374" s="57">
        <v>16.90687914377499</v>
      </c>
      <c r="N374" s="57">
        <v>2.5205003943406998</v>
      </c>
      <c r="O374" s="57">
        <v>19.4183526643404</v>
      </c>
      <c r="P374" s="57">
        <v>6.2751189871895194</v>
      </c>
      <c r="Q374" s="57">
        <v>11.747171437179681</v>
      </c>
      <c r="R374" s="57">
        <v>7.5955668307102302</v>
      </c>
      <c r="S374" s="57">
        <v>5.2415351418064793</v>
      </c>
      <c r="T374" s="57">
        <v>11.03030244502942</v>
      </c>
      <c r="U374" s="57">
        <v>10.604748793424781</v>
      </c>
      <c r="V374" s="57">
        <v>8.6598241622060694</v>
      </c>
      <c r="W374" s="58">
        <v>19533.887500000001</v>
      </c>
      <c r="X374" s="58">
        <v>20047.258000000002</v>
      </c>
      <c r="Y374" s="58">
        <v>20568.727999999999</v>
      </c>
      <c r="Z374" s="57">
        <v>51.776871544242162</v>
      </c>
      <c r="AA374" s="58">
        <v>10649.84375</v>
      </c>
      <c r="AB374" s="58">
        <v>5670.18212890625</v>
      </c>
      <c r="AC374" s="55">
        <v>10</v>
      </c>
      <c r="AD374" s="55" t="s">
        <v>83</v>
      </c>
      <c r="AE374" s="59"/>
      <c r="AF374" s="59"/>
      <c r="AG374" s="59"/>
      <c r="AH374" s="59"/>
    </row>
    <row r="375" spans="1:34" x14ac:dyDescent="0.35">
      <c r="A375" s="55">
        <v>454</v>
      </c>
      <c r="B375" s="55" t="s">
        <v>299</v>
      </c>
      <c r="C375" s="55" t="s">
        <v>300</v>
      </c>
      <c r="D375" s="55" t="s">
        <v>136</v>
      </c>
      <c r="E375" s="55" t="s">
        <v>80</v>
      </c>
      <c r="F375" s="55" t="s">
        <v>108</v>
      </c>
      <c r="G375" s="55" t="s">
        <v>351</v>
      </c>
      <c r="H375" s="56">
        <v>0.23109520423577251</v>
      </c>
      <c r="I375" s="56">
        <v>0.209773820103165</v>
      </c>
      <c r="J375" s="57">
        <v>17.532157897949219</v>
      </c>
      <c r="K375" s="57">
        <v>25.31333863735199</v>
      </c>
      <c r="L375" s="57">
        <v>57.15450644493103</v>
      </c>
      <c r="M375" s="57">
        <v>14.772210057757221</v>
      </c>
      <c r="N375" s="57">
        <v>2.7599485062141103</v>
      </c>
      <c r="O375" s="57">
        <v>20.501142460116</v>
      </c>
      <c r="P375" s="57">
        <v>4.8121967972563597</v>
      </c>
      <c r="Q375" s="57">
        <v>12.198890299928649</v>
      </c>
      <c r="R375" s="57">
        <v>7.9190767497459191</v>
      </c>
      <c r="S375" s="57">
        <v>5.4890830986196804</v>
      </c>
      <c r="T375" s="57">
        <v>11.48643629940042</v>
      </c>
      <c r="U375" s="57">
        <v>11.03520000694972</v>
      </c>
      <c r="V375" s="57">
        <v>9.0258157240140697</v>
      </c>
      <c r="W375" s="58">
        <v>19533.887500000001</v>
      </c>
      <c r="X375" s="58">
        <v>20047.258000000002</v>
      </c>
      <c r="Y375" s="58">
        <v>20568.727999999999</v>
      </c>
      <c r="Z375" s="57">
        <v>48.223128455757802</v>
      </c>
      <c r="AA375" s="58">
        <v>9918.8837890625</v>
      </c>
      <c r="AB375" s="58">
        <v>4590.1962890625</v>
      </c>
      <c r="AC375" s="55">
        <v>10</v>
      </c>
      <c r="AD375" s="55" t="s">
        <v>83</v>
      </c>
      <c r="AE375" s="59"/>
      <c r="AF375" s="59"/>
      <c r="AG375" s="59"/>
      <c r="AH375" s="59"/>
    </row>
    <row r="376" spans="1:34" x14ac:dyDescent="0.35">
      <c r="A376" s="59">
        <v>462</v>
      </c>
      <c r="B376" s="59" t="s">
        <v>126</v>
      </c>
      <c r="C376" s="59" t="s">
        <v>127</v>
      </c>
      <c r="D376" s="59" t="s">
        <v>128</v>
      </c>
      <c r="E376" s="59" t="s">
        <v>89</v>
      </c>
      <c r="F376" s="59" t="s">
        <v>129</v>
      </c>
      <c r="G376" s="59" t="s">
        <v>82</v>
      </c>
      <c r="H376" s="60">
        <v>2.6540936227336001E-3</v>
      </c>
      <c r="I376" s="60">
        <v>2.9296252358556999E-3</v>
      </c>
      <c r="J376" s="61">
        <v>81.296205520629883</v>
      </c>
      <c r="K376" s="61">
        <v>13.565061986446381</v>
      </c>
      <c r="L376" s="61">
        <v>5.1387324929237366</v>
      </c>
      <c r="M376" s="61">
        <v>47.258214846268217</v>
      </c>
      <c r="N376" s="61">
        <v>34.037990886253787</v>
      </c>
      <c r="O376" s="61">
        <v>5.3609529815983299</v>
      </c>
      <c r="P376" s="61">
        <v>8.20410887373151</v>
      </c>
      <c r="Q376" s="61">
        <v>0.55790221942486007</v>
      </c>
      <c r="R376" s="61">
        <v>0.44295625431963997</v>
      </c>
      <c r="S376" s="61">
        <v>1.08093050061589</v>
      </c>
      <c r="T376" s="61">
        <v>0</v>
      </c>
      <c r="U376" s="61">
        <v>3.05694343778636</v>
      </c>
      <c r="V376" s="61">
        <v>0</v>
      </c>
      <c r="W376" s="62">
        <v>458.28699999999998</v>
      </c>
      <c r="X376" s="62">
        <v>516.15350000000001</v>
      </c>
      <c r="Y376" s="62">
        <v>524.10649999999998</v>
      </c>
      <c r="Z376" s="61">
        <v>21.405092042597271</v>
      </c>
      <c r="AA376" s="62">
        <v>112.18547821044922</v>
      </c>
      <c r="AB376" s="62">
        <v>0.94841957092285156</v>
      </c>
      <c r="AC376" s="59">
        <v>10</v>
      </c>
      <c r="AD376" s="59" t="s">
        <v>83</v>
      </c>
      <c r="AE376" s="59"/>
      <c r="AF376" s="59"/>
      <c r="AG376" s="59"/>
      <c r="AH376" s="59"/>
    </row>
    <row r="377" spans="1:34" x14ac:dyDescent="0.35">
      <c r="A377" s="59">
        <v>462</v>
      </c>
      <c r="B377" s="59" t="s">
        <v>126</v>
      </c>
      <c r="C377" s="59" t="s">
        <v>127</v>
      </c>
      <c r="D377" s="59" t="s">
        <v>128</v>
      </c>
      <c r="E377" s="59" t="s">
        <v>89</v>
      </c>
      <c r="F377" s="59" t="s">
        <v>129</v>
      </c>
      <c r="G377" s="59" t="s">
        <v>84</v>
      </c>
      <c r="H377" s="60">
        <v>2.6540936227336001E-3</v>
      </c>
      <c r="I377" s="60">
        <v>3.4699887618479999E-3</v>
      </c>
      <c r="J377" s="61">
        <v>76.071691513061523</v>
      </c>
      <c r="K377" s="61">
        <v>22.142447531223297</v>
      </c>
      <c r="L377" s="61">
        <v>1.7858587205410004</v>
      </c>
      <c r="M377" s="61">
        <v>45.296239501608248</v>
      </c>
      <c r="N377" s="61">
        <v>30.775453611750379</v>
      </c>
      <c r="O377" s="61">
        <v>5.0824873885696595</v>
      </c>
      <c r="P377" s="61">
        <v>17.059960755799288</v>
      </c>
      <c r="Q377" s="61">
        <v>0</v>
      </c>
      <c r="R377" s="61">
        <v>0.29029739533418003</v>
      </c>
      <c r="S377" s="61">
        <v>0.29029739533418003</v>
      </c>
      <c r="T377" s="61">
        <v>0</v>
      </c>
      <c r="U377" s="61">
        <v>1.2052639516036701</v>
      </c>
      <c r="V377" s="61">
        <v>0</v>
      </c>
      <c r="W377" s="62">
        <v>458.28699999999998</v>
      </c>
      <c r="X377" s="62">
        <v>516.15350000000001</v>
      </c>
      <c r="Y377" s="62">
        <v>524.10649999999998</v>
      </c>
      <c r="Z377" s="61">
        <v>13.787604040766018</v>
      </c>
      <c r="AA377" s="62">
        <v>72.261726379394531</v>
      </c>
      <c r="AB377" s="62">
        <v>0.74535936117172241</v>
      </c>
      <c r="AC377" s="59">
        <v>10</v>
      </c>
      <c r="AD377" s="59" t="s">
        <v>83</v>
      </c>
      <c r="AE377" s="59"/>
      <c r="AF377" s="59"/>
      <c r="AG377" s="59"/>
      <c r="AH377" s="59"/>
    </row>
    <row r="378" spans="1:34" x14ac:dyDescent="0.35">
      <c r="A378" s="59">
        <v>462</v>
      </c>
      <c r="B378" s="59" t="s">
        <v>126</v>
      </c>
      <c r="C378" s="59" t="s">
        <v>127</v>
      </c>
      <c r="D378" s="59" t="s">
        <v>128</v>
      </c>
      <c r="E378" s="59" t="s">
        <v>89</v>
      </c>
      <c r="F378" s="59" t="s">
        <v>129</v>
      </c>
      <c r="G378" s="59" t="s">
        <v>85</v>
      </c>
      <c r="H378" s="60">
        <v>2.6540936227336001E-3</v>
      </c>
      <c r="I378" s="60">
        <v>2.5396886145121001E-3</v>
      </c>
      <c r="J378" s="61">
        <v>82.490116357803345</v>
      </c>
      <c r="K378" s="61">
        <v>13.689716160297394</v>
      </c>
      <c r="L378" s="61">
        <v>3.8201630115509033</v>
      </c>
      <c r="M378" s="61">
        <v>46.715360577259169</v>
      </c>
      <c r="N378" s="61">
        <v>35.774759891452391</v>
      </c>
      <c r="O378" s="61">
        <v>4.1058251194449902</v>
      </c>
      <c r="P378" s="61">
        <v>9.583891544637579</v>
      </c>
      <c r="Q378" s="61">
        <v>0.76827862523824997</v>
      </c>
      <c r="R378" s="61">
        <v>0.19213112366392998</v>
      </c>
      <c r="S378" s="61">
        <v>0.46885079431811</v>
      </c>
      <c r="T378" s="61">
        <v>0</v>
      </c>
      <c r="U378" s="61">
        <v>2.3909023239907503</v>
      </c>
      <c r="V378" s="61">
        <v>0</v>
      </c>
      <c r="W378" s="62">
        <v>458.28699999999998</v>
      </c>
      <c r="X378" s="62">
        <v>516.15350000000001</v>
      </c>
      <c r="Y378" s="62">
        <v>524.10649999999998</v>
      </c>
      <c r="Z378" s="61">
        <v>56.926149763109535</v>
      </c>
      <c r="AA378" s="62">
        <v>298.3536376953125</v>
      </c>
      <c r="AB378" s="62">
        <v>2.199439525604248</v>
      </c>
      <c r="AC378" s="59">
        <v>10</v>
      </c>
      <c r="AD378" s="59" t="s">
        <v>83</v>
      </c>
      <c r="AE378" s="59"/>
      <c r="AF378" s="59"/>
      <c r="AG378" s="59"/>
      <c r="AH378" s="59"/>
    </row>
    <row r="379" spans="1:34" x14ac:dyDescent="0.35">
      <c r="A379" s="59">
        <v>462</v>
      </c>
      <c r="B379" s="59" t="s">
        <v>126</v>
      </c>
      <c r="C379" s="59" t="s">
        <v>127</v>
      </c>
      <c r="D379" s="59" t="s">
        <v>128</v>
      </c>
      <c r="E379" s="59" t="s">
        <v>89</v>
      </c>
      <c r="F379" s="59" t="s">
        <v>129</v>
      </c>
      <c r="G379" s="59" t="s">
        <v>86</v>
      </c>
      <c r="H379" s="60">
        <v>2.6540936227336001E-3</v>
      </c>
      <c r="I379" s="60">
        <v>1.3047503898025001E-3</v>
      </c>
      <c r="J379" s="61">
        <v>73.297363519668579</v>
      </c>
      <c r="K379" s="61">
        <v>12.335103005170822</v>
      </c>
      <c r="L379" s="61">
        <v>14.36753123998642</v>
      </c>
      <c r="M379" s="61">
        <v>38.37071444461791</v>
      </c>
      <c r="N379" s="61">
        <v>34.92665077816995</v>
      </c>
      <c r="O379" s="61">
        <v>12.33510317024496</v>
      </c>
      <c r="P379" s="61">
        <v>0</v>
      </c>
      <c r="Q379" s="61">
        <v>1.1480212221500201</v>
      </c>
      <c r="R379" s="61">
        <v>2.9636798346007702</v>
      </c>
      <c r="S379" s="61">
        <v>1.29686211320636</v>
      </c>
      <c r="T379" s="61">
        <v>2.9636798346007702</v>
      </c>
      <c r="U379" s="61">
        <v>3.0316087678086099</v>
      </c>
      <c r="V379" s="61">
        <v>2.9636798346007702</v>
      </c>
      <c r="W379" s="62">
        <v>458.28699999999998</v>
      </c>
      <c r="X379" s="62">
        <v>516.15350000000001</v>
      </c>
      <c r="Y379" s="62">
        <v>524.10649999999998</v>
      </c>
      <c r="Z379" s="61">
        <v>7.8811541535269898</v>
      </c>
      <c r="AA379" s="62">
        <v>41.305641174316406</v>
      </c>
      <c r="AB379" s="62">
        <v>0.1528262197971344</v>
      </c>
      <c r="AC379" s="59">
        <v>10</v>
      </c>
      <c r="AD379" s="59" t="s">
        <v>83</v>
      </c>
      <c r="AE379" s="59"/>
      <c r="AF379" s="59"/>
      <c r="AG379" s="59"/>
      <c r="AH379" s="59"/>
    </row>
    <row r="380" spans="1:34" x14ac:dyDescent="0.35">
      <c r="A380" s="55">
        <v>462</v>
      </c>
      <c r="B380" s="55" t="s">
        <v>126</v>
      </c>
      <c r="C380" s="55" t="s">
        <v>127</v>
      </c>
      <c r="D380" s="55" t="s">
        <v>128</v>
      </c>
      <c r="E380" s="55" t="s">
        <v>89</v>
      </c>
      <c r="F380" s="55" t="s">
        <v>129</v>
      </c>
      <c r="G380" s="55" t="s">
        <v>350</v>
      </c>
      <c r="H380" s="56">
        <v>2.6540936227336001E-3</v>
      </c>
      <c r="I380" s="56">
        <v>3.1413259341143999E-3</v>
      </c>
      <c r="J380" s="57">
        <v>79.03522253036499</v>
      </c>
      <c r="K380" s="57">
        <v>17.277047038078308</v>
      </c>
      <c r="L380" s="57">
        <v>3.6877289414405823</v>
      </c>
      <c r="M380" s="57">
        <v>46.40914214589511</v>
      </c>
      <c r="N380" s="57">
        <v>32.626081536184259</v>
      </c>
      <c r="O380" s="57">
        <v>5.2404430405955704</v>
      </c>
      <c r="P380" s="57">
        <v>12.03660457357843</v>
      </c>
      <c r="Q380" s="57">
        <v>0.31646210893585003</v>
      </c>
      <c r="R380" s="57">
        <v>0.37689096456588</v>
      </c>
      <c r="S380" s="57">
        <v>0.73877279331680001</v>
      </c>
      <c r="T380" s="57">
        <v>0</v>
      </c>
      <c r="U380" s="57">
        <v>2.25560283692792</v>
      </c>
      <c r="V380" s="57">
        <v>0</v>
      </c>
      <c r="W380" s="58">
        <v>458.28699999999998</v>
      </c>
      <c r="X380" s="58">
        <v>516.15350000000001</v>
      </c>
      <c r="Y380" s="58">
        <v>524.10649999999998</v>
      </c>
      <c r="Z380" s="57">
        <v>35.1926960833636</v>
      </c>
      <c r="AA380" s="58">
        <v>184.44720458984375</v>
      </c>
      <c r="AB380" s="58">
        <v>1.6937789916992188</v>
      </c>
      <c r="AC380" s="55">
        <v>10</v>
      </c>
      <c r="AD380" s="55" t="s">
        <v>83</v>
      </c>
      <c r="AE380" s="59"/>
      <c r="AF380" s="59"/>
      <c r="AG380" s="59"/>
      <c r="AH380" s="59"/>
    </row>
    <row r="381" spans="1:34" x14ac:dyDescent="0.35">
      <c r="A381" s="55">
        <v>462</v>
      </c>
      <c r="B381" s="55" t="s">
        <v>126</v>
      </c>
      <c r="C381" s="55" t="s">
        <v>127</v>
      </c>
      <c r="D381" s="55" t="s">
        <v>128</v>
      </c>
      <c r="E381" s="55" t="s">
        <v>89</v>
      </c>
      <c r="F381" s="55" t="s">
        <v>129</v>
      </c>
      <c r="G381" s="55" t="s">
        <v>351</v>
      </c>
      <c r="H381" s="56">
        <v>2.6540936227336001E-3</v>
      </c>
      <c r="I381" s="56">
        <v>2.3895089598926001E-3</v>
      </c>
      <c r="J381" s="57">
        <v>81.879699230194092</v>
      </c>
      <c r="K381" s="57">
        <v>13.599766790866852</v>
      </c>
      <c r="L381" s="57">
        <v>4.5205347239971161</v>
      </c>
      <c r="M381" s="57">
        <v>46.161254945501369</v>
      </c>
      <c r="N381" s="57">
        <v>35.718443298927752</v>
      </c>
      <c r="O381" s="57">
        <v>4.6522700184577701</v>
      </c>
      <c r="P381" s="57">
        <v>8.9474968797678791</v>
      </c>
      <c r="Q381" s="57">
        <v>0.79349449517719006</v>
      </c>
      <c r="R381" s="57">
        <v>0.37616897560036</v>
      </c>
      <c r="S381" s="57">
        <v>0.52383284240765993</v>
      </c>
      <c r="T381" s="57">
        <v>0.19679584502156999</v>
      </c>
      <c r="U381" s="57">
        <v>2.43344685412178</v>
      </c>
      <c r="V381" s="57">
        <v>0.19679584502156999</v>
      </c>
      <c r="W381" s="58">
        <v>458.28699999999998</v>
      </c>
      <c r="X381" s="58">
        <v>516.15350000000001</v>
      </c>
      <c r="Y381" s="58">
        <v>524.10649999999998</v>
      </c>
      <c r="Z381" s="57">
        <v>64.807303916636059</v>
      </c>
      <c r="AA381" s="58">
        <v>339.6593017578125</v>
      </c>
      <c r="AB381" s="58">
        <v>2.3522658348083496</v>
      </c>
      <c r="AC381" s="55">
        <v>10</v>
      </c>
      <c r="AD381" s="55" t="s">
        <v>83</v>
      </c>
      <c r="AE381" s="59"/>
      <c r="AF381" s="59"/>
      <c r="AG381" s="59"/>
      <c r="AH381" s="59"/>
    </row>
    <row r="382" spans="1:34" x14ac:dyDescent="0.35">
      <c r="A382" s="59">
        <v>466</v>
      </c>
      <c r="B382" s="59" t="s">
        <v>338</v>
      </c>
      <c r="C382" s="59" t="s">
        <v>339</v>
      </c>
      <c r="D382" s="59" t="s">
        <v>136</v>
      </c>
      <c r="E382" s="59" t="s">
        <v>89</v>
      </c>
      <c r="F382" s="59" t="s">
        <v>99</v>
      </c>
      <c r="G382" s="59" t="s">
        <v>82</v>
      </c>
      <c r="H382" s="60">
        <v>0.3760629216023918</v>
      </c>
      <c r="I382" s="60">
        <v>0.42142834639347659</v>
      </c>
      <c r="J382" s="61">
        <v>21.394383907318115</v>
      </c>
      <c r="K382" s="61">
        <v>40.38526713848114</v>
      </c>
      <c r="L382" s="61">
        <v>38.220351934432983</v>
      </c>
      <c r="M382" s="61">
        <v>16.067835348499461</v>
      </c>
      <c r="N382" s="61">
        <v>5.3265477321142995</v>
      </c>
      <c r="O382" s="61">
        <v>20.77410057963511</v>
      </c>
      <c r="P382" s="61">
        <v>19.611165240686752</v>
      </c>
      <c r="Q382" s="61">
        <v>9.7360703703664502</v>
      </c>
      <c r="R382" s="61">
        <v>7.5129021875540891</v>
      </c>
      <c r="S382" s="61">
        <v>4.8849330640962707</v>
      </c>
      <c r="T382" s="61">
        <v>6.2030431890456903</v>
      </c>
      <c r="U382" s="61">
        <v>8.6620164466450102</v>
      </c>
      <c r="V382" s="61">
        <v>1.22138584135623</v>
      </c>
      <c r="W382" s="62">
        <v>20442.029500000001</v>
      </c>
      <c r="X382" s="62">
        <v>22388.630499999999</v>
      </c>
      <c r="Y382" s="62">
        <v>23072.639999999999</v>
      </c>
      <c r="Z382" s="61">
        <v>36.169539514797002</v>
      </c>
      <c r="AA382" s="62">
        <v>8345.267578125</v>
      </c>
      <c r="AB382" s="62">
        <v>6209.37451171875</v>
      </c>
      <c r="AC382" s="59">
        <v>10</v>
      </c>
      <c r="AD382" s="59" t="s">
        <v>83</v>
      </c>
      <c r="AE382" s="59"/>
      <c r="AF382" s="59"/>
      <c r="AG382" s="59"/>
      <c r="AH382" s="59"/>
    </row>
    <row r="383" spans="1:34" x14ac:dyDescent="0.35">
      <c r="A383" s="59">
        <v>466</v>
      </c>
      <c r="B383" s="59" t="s">
        <v>338</v>
      </c>
      <c r="C383" s="59" t="s">
        <v>339</v>
      </c>
      <c r="D383" s="59" t="s">
        <v>136</v>
      </c>
      <c r="E383" s="59" t="s">
        <v>89</v>
      </c>
      <c r="F383" s="59" t="s">
        <v>99</v>
      </c>
      <c r="G383" s="59" t="s">
        <v>84</v>
      </c>
      <c r="H383" s="60">
        <v>0.3760629216023918</v>
      </c>
      <c r="I383" s="60">
        <v>0.37203459487108342</v>
      </c>
      <c r="J383" s="61">
        <v>17.492216825485229</v>
      </c>
      <c r="K383" s="61">
        <v>43.558287620544434</v>
      </c>
      <c r="L383" s="61">
        <v>38.949495553970337</v>
      </c>
      <c r="M383" s="61">
        <v>12.301537412524791</v>
      </c>
      <c r="N383" s="61">
        <v>5.1906789525499697</v>
      </c>
      <c r="O383" s="61">
        <v>17.90057093032728</v>
      </c>
      <c r="P383" s="61">
        <v>25.65771680742478</v>
      </c>
      <c r="Q383" s="61">
        <v>10.060543980107859</v>
      </c>
      <c r="R383" s="61">
        <v>7.5406560635441906</v>
      </c>
      <c r="S383" s="61">
        <v>4.9435623583249395</v>
      </c>
      <c r="T383" s="61">
        <v>6.3829299980965803</v>
      </c>
      <c r="U383" s="61">
        <v>8.9101837971838798</v>
      </c>
      <c r="V383" s="61">
        <v>1.1116196999149099</v>
      </c>
      <c r="W383" s="62">
        <v>20442.029500000001</v>
      </c>
      <c r="X383" s="62">
        <v>22388.630499999999</v>
      </c>
      <c r="Y383" s="62">
        <v>23072.639999999999</v>
      </c>
      <c r="Z383" s="61">
        <v>20.016663169864572</v>
      </c>
      <c r="AA383" s="62">
        <v>4618.37255859375</v>
      </c>
      <c r="AB383" s="62">
        <v>3137.793701171875</v>
      </c>
      <c r="AC383" s="59">
        <v>10</v>
      </c>
      <c r="AD383" s="59" t="s">
        <v>83</v>
      </c>
      <c r="AE383" s="59"/>
      <c r="AF383" s="59"/>
      <c r="AG383" s="59"/>
      <c r="AH383" s="59"/>
    </row>
    <row r="384" spans="1:34" x14ac:dyDescent="0.35">
      <c r="A384" s="59">
        <v>466</v>
      </c>
      <c r="B384" s="59" t="s">
        <v>338</v>
      </c>
      <c r="C384" s="59" t="s">
        <v>339</v>
      </c>
      <c r="D384" s="59" t="s">
        <v>136</v>
      </c>
      <c r="E384" s="59" t="s">
        <v>89</v>
      </c>
      <c r="F384" s="59" t="s">
        <v>99</v>
      </c>
      <c r="G384" s="59" t="s">
        <v>85</v>
      </c>
      <c r="H384" s="60">
        <v>0.3760629216023918</v>
      </c>
      <c r="I384" s="60">
        <v>0.34039456967053938</v>
      </c>
      <c r="J384" s="61">
        <v>19.670413434505463</v>
      </c>
      <c r="K384" s="61">
        <v>40.250334143638611</v>
      </c>
      <c r="L384" s="61">
        <v>40.079253911972046</v>
      </c>
      <c r="M384" s="61">
        <v>14.207355692237162</v>
      </c>
      <c r="N384" s="61">
        <v>5.46305698100001</v>
      </c>
      <c r="O384" s="61">
        <v>21.288258991274059</v>
      </c>
      <c r="P384" s="61">
        <v>18.962075842024241</v>
      </c>
      <c r="Q384" s="61">
        <v>10.21472599683975</v>
      </c>
      <c r="R384" s="61">
        <v>7.9110733561254696</v>
      </c>
      <c r="S384" s="61">
        <v>5.0548471586951296</v>
      </c>
      <c r="T384" s="61">
        <v>6.5517161190870903</v>
      </c>
      <c r="U384" s="61">
        <v>9.1483301984469207</v>
      </c>
      <c r="V384" s="61">
        <v>1.1985596642687901</v>
      </c>
      <c r="W384" s="62">
        <v>20442.029500000001</v>
      </c>
      <c r="X384" s="62">
        <v>22388.630499999999</v>
      </c>
      <c r="Y384" s="62">
        <v>23072.639999999999</v>
      </c>
      <c r="Z384" s="61">
        <v>38.166995925273113</v>
      </c>
      <c r="AA384" s="62">
        <v>8806.1337890625</v>
      </c>
      <c r="AB384" s="62">
        <v>5561.6865234375</v>
      </c>
      <c r="AC384" s="59">
        <v>10</v>
      </c>
      <c r="AD384" s="59" t="s">
        <v>83</v>
      </c>
      <c r="AE384" s="59"/>
      <c r="AF384" s="59"/>
      <c r="AG384" s="59"/>
      <c r="AH384" s="59"/>
    </row>
    <row r="385" spans="1:34" x14ac:dyDescent="0.35">
      <c r="A385" s="59">
        <v>466</v>
      </c>
      <c r="B385" s="59" t="s">
        <v>338</v>
      </c>
      <c r="C385" s="59" t="s">
        <v>339</v>
      </c>
      <c r="D385" s="59" t="s">
        <v>136</v>
      </c>
      <c r="E385" s="59" t="s">
        <v>89</v>
      </c>
      <c r="F385" s="59" t="s">
        <v>99</v>
      </c>
      <c r="G385" s="59" t="s">
        <v>86</v>
      </c>
      <c r="H385" s="60">
        <v>0.3760629216023918</v>
      </c>
      <c r="I385" s="60">
        <v>0.34100646439680937</v>
      </c>
      <c r="J385" s="61">
        <v>12.648975849151611</v>
      </c>
      <c r="K385" s="61">
        <v>44.198927283287048</v>
      </c>
      <c r="L385" s="61">
        <v>43.15209686756134</v>
      </c>
      <c r="M385" s="61">
        <v>9.1746840222832198</v>
      </c>
      <c r="N385" s="61">
        <v>3.4742913138716802</v>
      </c>
      <c r="O385" s="61">
        <v>24.392907993585112</v>
      </c>
      <c r="P385" s="61">
        <v>19.806020248670599</v>
      </c>
      <c r="Q385" s="61">
        <v>10.412263074097911</v>
      </c>
      <c r="R385" s="61">
        <v>8.1839670843846601</v>
      </c>
      <c r="S385" s="61">
        <v>5.37088066112827</v>
      </c>
      <c r="T385" s="61">
        <v>7.5388307632254303</v>
      </c>
      <c r="U385" s="61">
        <v>9.713479191608549</v>
      </c>
      <c r="V385" s="61">
        <v>1.9326756471445099</v>
      </c>
      <c r="W385" s="62">
        <v>20442.029500000001</v>
      </c>
      <c r="X385" s="62">
        <v>22388.630499999999</v>
      </c>
      <c r="Y385" s="62">
        <v>23072.639999999999</v>
      </c>
      <c r="Z385" s="61">
        <v>5.6468013900648399</v>
      </c>
      <c r="AA385" s="62">
        <v>1302.8662109375</v>
      </c>
      <c r="AB385" s="62">
        <v>855.87628173828125</v>
      </c>
      <c r="AC385" s="59">
        <v>10</v>
      </c>
      <c r="AD385" s="59" t="s">
        <v>83</v>
      </c>
      <c r="AE385" s="59"/>
      <c r="AF385" s="59"/>
      <c r="AG385" s="59"/>
      <c r="AH385" s="59"/>
    </row>
    <row r="386" spans="1:34" x14ac:dyDescent="0.35">
      <c r="A386" s="55">
        <v>466</v>
      </c>
      <c r="B386" s="55" t="s">
        <v>338</v>
      </c>
      <c r="C386" s="55" t="s">
        <v>339</v>
      </c>
      <c r="D386" s="55" t="s">
        <v>136</v>
      </c>
      <c r="E386" s="55" t="s">
        <v>89</v>
      </c>
      <c r="F386" s="55" t="s">
        <v>99</v>
      </c>
      <c r="G386" s="55" t="s">
        <v>350</v>
      </c>
      <c r="H386" s="56">
        <v>0.3760629216023918</v>
      </c>
      <c r="I386" s="56">
        <v>0.40383153365870761</v>
      </c>
      <c r="J386" s="57">
        <v>20.113672316074371</v>
      </c>
      <c r="K386" s="57">
        <v>41.42666757106781</v>
      </c>
      <c r="L386" s="57">
        <v>38.459658622741699</v>
      </c>
      <c r="M386" s="57">
        <v>14.831717806516931</v>
      </c>
      <c r="N386" s="57">
        <v>5.28195492913314</v>
      </c>
      <c r="O386" s="57">
        <v>19.830993988680259</v>
      </c>
      <c r="P386" s="57">
        <v>21.595673260818021</v>
      </c>
      <c r="Q386" s="57">
        <v>9.8425642080100602</v>
      </c>
      <c r="R386" s="57">
        <v>7.5220111464183406</v>
      </c>
      <c r="S386" s="57">
        <v>4.9041754873729104</v>
      </c>
      <c r="T386" s="57">
        <v>6.2620829262143909</v>
      </c>
      <c r="U386" s="57">
        <v>8.7434661939997795</v>
      </c>
      <c r="V386" s="57">
        <v>1.1853600528344599</v>
      </c>
      <c r="W386" s="58">
        <v>20442.029500000001</v>
      </c>
      <c r="X386" s="58">
        <v>22388.630499999999</v>
      </c>
      <c r="Y386" s="58">
        <v>23072.639999999999</v>
      </c>
      <c r="Z386" s="57">
        <v>56.186202684661744</v>
      </c>
      <c r="AA386" s="58">
        <v>12963.640625</v>
      </c>
      <c r="AB386" s="58">
        <v>9347.1689453125</v>
      </c>
      <c r="AC386" s="55">
        <v>10</v>
      </c>
      <c r="AD386" s="55" t="s">
        <v>83</v>
      </c>
      <c r="AE386" s="59"/>
      <c r="AF386" s="59"/>
      <c r="AG386" s="59"/>
      <c r="AH386" s="59"/>
    </row>
    <row r="387" spans="1:34" x14ac:dyDescent="0.35">
      <c r="A387" s="55">
        <v>466</v>
      </c>
      <c r="B387" s="55" t="s">
        <v>338</v>
      </c>
      <c r="C387" s="55" t="s">
        <v>339</v>
      </c>
      <c r="D387" s="55" t="s">
        <v>136</v>
      </c>
      <c r="E387" s="55" t="s">
        <v>89</v>
      </c>
      <c r="F387" s="55" t="s">
        <v>99</v>
      </c>
      <c r="G387" s="55" t="s">
        <v>351</v>
      </c>
      <c r="H387" s="56">
        <v>0.3760629216023918</v>
      </c>
      <c r="I387" s="56">
        <v>0.34047343176884082</v>
      </c>
      <c r="J387" s="57">
        <v>18.764060735702515</v>
      </c>
      <c r="K387" s="57">
        <v>40.760034322738647</v>
      </c>
      <c r="L387" s="57">
        <v>40.475907921791077</v>
      </c>
      <c r="M387" s="57">
        <v>13.557720415784761</v>
      </c>
      <c r="N387" s="57">
        <v>5.2063399887754498</v>
      </c>
      <c r="O387" s="57">
        <v>21.689018199339401</v>
      </c>
      <c r="P387" s="57">
        <v>19.071015207410579</v>
      </c>
      <c r="Q387" s="57">
        <v>10.24022478996789</v>
      </c>
      <c r="R387" s="57">
        <v>7.9462994555465798</v>
      </c>
      <c r="S387" s="57">
        <v>5.0956418946098401</v>
      </c>
      <c r="T387" s="57">
        <v>6.67913641128757</v>
      </c>
      <c r="U387" s="57">
        <v>9.22128165375468</v>
      </c>
      <c r="V387" s="57">
        <v>1.29332198352177</v>
      </c>
      <c r="W387" s="58">
        <v>20442.029500000001</v>
      </c>
      <c r="X387" s="58">
        <v>22388.630499999999</v>
      </c>
      <c r="Y387" s="58">
        <v>23072.639999999999</v>
      </c>
      <c r="Z387" s="57">
        <v>43.813797315337986</v>
      </c>
      <c r="AA387" s="58">
        <v>10109</v>
      </c>
      <c r="AB387" s="58">
        <v>6417.5625</v>
      </c>
      <c r="AC387" s="55">
        <v>10</v>
      </c>
      <c r="AD387" s="55" t="s">
        <v>83</v>
      </c>
      <c r="AE387" s="59"/>
      <c r="AF387" s="59"/>
      <c r="AG387" s="59"/>
      <c r="AH387" s="59"/>
    </row>
    <row r="388" spans="1:34" x14ac:dyDescent="0.35">
      <c r="A388" s="59">
        <v>478</v>
      </c>
      <c r="B388" s="59" t="s">
        <v>322</v>
      </c>
      <c r="C388" s="59" t="s">
        <v>323</v>
      </c>
      <c r="D388" s="59" t="s">
        <v>136</v>
      </c>
      <c r="E388" s="59" t="s">
        <v>89</v>
      </c>
      <c r="F388" s="59" t="s">
        <v>230</v>
      </c>
      <c r="G388" s="59" t="s">
        <v>82</v>
      </c>
      <c r="H388" s="60">
        <v>0.32703724846102072</v>
      </c>
      <c r="I388" s="60">
        <v>0.40093760800267708</v>
      </c>
      <c r="J388" s="61">
        <v>18.685586750507355</v>
      </c>
      <c r="K388" s="61">
        <v>42.06521213054657</v>
      </c>
      <c r="L388" s="61">
        <v>39.249202609062195</v>
      </c>
      <c r="M388" s="61">
        <v>16.036498151164082</v>
      </c>
      <c r="N388" s="61">
        <v>2.6490885400566402</v>
      </c>
      <c r="O388" s="61">
        <v>20.52918002109541</v>
      </c>
      <c r="P388" s="61">
        <v>21.53603109391279</v>
      </c>
      <c r="Q388" s="61">
        <v>7.9871187761756195</v>
      </c>
      <c r="R388" s="61">
        <v>7.0854748490819004</v>
      </c>
      <c r="S388" s="61">
        <v>5.08550157444121</v>
      </c>
      <c r="T388" s="61">
        <v>7.8914785680702799</v>
      </c>
      <c r="U388" s="61">
        <v>7.7720399363890706</v>
      </c>
      <c r="V388" s="61">
        <v>3.4275884896110496</v>
      </c>
      <c r="W388" s="62">
        <v>4734.8744999999999</v>
      </c>
      <c r="X388" s="62">
        <v>4734.8744999999999</v>
      </c>
      <c r="Y388" s="62">
        <v>4875.6374999999998</v>
      </c>
      <c r="Z388" s="61">
        <v>33.672180586383284</v>
      </c>
      <c r="AA388" s="62">
        <v>1641.7335205078125</v>
      </c>
      <c r="AB388" s="62">
        <v>1131.4827880859375</v>
      </c>
      <c r="AC388" s="59">
        <v>10</v>
      </c>
      <c r="AD388" s="59" t="s">
        <v>83</v>
      </c>
      <c r="AE388" s="59"/>
      <c r="AF388" s="59"/>
      <c r="AG388" s="59"/>
      <c r="AH388" s="59"/>
    </row>
    <row r="389" spans="1:34" x14ac:dyDescent="0.35">
      <c r="A389" s="59">
        <v>478</v>
      </c>
      <c r="B389" s="59" t="s">
        <v>322</v>
      </c>
      <c r="C389" s="59" t="s">
        <v>323</v>
      </c>
      <c r="D389" s="59" t="s">
        <v>136</v>
      </c>
      <c r="E389" s="59" t="s">
        <v>89</v>
      </c>
      <c r="F389" s="59" t="s">
        <v>230</v>
      </c>
      <c r="G389" s="59" t="s">
        <v>84</v>
      </c>
      <c r="H389" s="60">
        <v>0.32703724846102072</v>
      </c>
      <c r="I389" s="60">
        <v>0.33424846728865598</v>
      </c>
      <c r="J389" s="61">
        <v>16.226494312286377</v>
      </c>
      <c r="K389" s="61">
        <v>43.920838832855225</v>
      </c>
      <c r="L389" s="61">
        <v>39.852669835090637</v>
      </c>
      <c r="M389" s="61">
        <v>13.605508089040718</v>
      </c>
      <c r="N389" s="61">
        <v>2.62098598762686</v>
      </c>
      <c r="O389" s="61">
        <v>19.965473909694232</v>
      </c>
      <c r="P389" s="61">
        <v>23.955363350030229</v>
      </c>
      <c r="Q389" s="61">
        <v>8.22104101763159</v>
      </c>
      <c r="R389" s="61">
        <v>7.1435634335606597</v>
      </c>
      <c r="S389" s="61">
        <v>5.1965197209765002</v>
      </c>
      <c r="T389" s="61">
        <v>8.0322405375638013</v>
      </c>
      <c r="U389" s="61">
        <v>7.9247862360151498</v>
      </c>
      <c r="V389" s="61">
        <v>3.3345177178589398</v>
      </c>
      <c r="W389" s="62">
        <v>4734.8744999999999</v>
      </c>
      <c r="X389" s="62">
        <v>4734.8744999999999</v>
      </c>
      <c r="Y389" s="62">
        <v>4875.6374999999998</v>
      </c>
      <c r="Z389" s="61">
        <v>21.44422689401944</v>
      </c>
      <c r="AA389" s="62">
        <v>1045.542724609375</v>
      </c>
      <c r="AB389" s="62">
        <v>626.61383056640625</v>
      </c>
      <c r="AC389" s="59">
        <v>10</v>
      </c>
      <c r="AD389" s="59" t="s">
        <v>83</v>
      </c>
      <c r="AE389" s="59"/>
      <c r="AF389" s="59"/>
      <c r="AG389" s="59"/>
      <c r="AH389" s="59"/>
    </row>
    <row r="390" spans="1:34" x14ac:dyDescent="0.35">
      <c r="A390" s="59">
        <v>478</v>
      </c>
      <c r="B390" s="59" t="s">
        <v>322</v>
      </c>
      <c r="C390" s="59" t="s">
        <v>323</v>
      </c>
      <c r="D390" s="59" t="s">
        <v>136</v>
      </c>
      <c r="E390" s="59" t="s">
        <v>89</v>
      </c>
      <c r="F390" s="59" t="s">
        <v>230</v>
      </c>
      <c r="G390" s="59" t="s">
        <v>85</v>
      </c>
      <c r="H390" s="60">
        <v>0.32703724846102072</v>
      </c>
      <c r="I390" s="60">
        <v>0.2647933977618383</v>
      </c>
      <c r="J390" s="61">
        <v>18.217629194259644</v>
      </c>
      <c r="K390" s="61">
        <v>41.720986366271973</v>
      </c>
      <c r="L390" s="61">
        <v>40.061387419700623</v>
      </c>
      <c r="M390" s="61">
        <v>15.283083467425149</v>
      </c>
      <c r="N390" s="61">
        <v>2.9345453676800202</v>
      </c>
      <c r="O390" s="61">
        <v>20.343804508341449</v>
      </c>
      <c r="P390" s="61">
        <v>21.377180667837532</v>
      </c>
      <c r="Q390" s="61">
        <v>8.2107287278515795</v>
      </c>
      <c r="R390" s="61">
        <v>7.2252888829058097</v>
      </c>
      <c r="S390" s="61">
        <v>5.1098193495092703</v>
      </c>
      <c r="T390" s="61">
        <v>8.0786889769252905</v>
      </c>
      <c r="U390" s="61">
        <v>8.0463242075116401</v>
      </c>
      <c r="V390" s="61">
        <v>3.3905358440106901</v>
      </c>
      <c r="W390" s="62">
        <v>4734.8744999999999</v>
      </c>
      <c r="X390" s="62">
        <v>4734.8744999999999</v>
      </c>
      <c r="Y390" s="62">
        <v>4875.6374999999998</v>
      </c>
      <c r="Z390" s="61">
        <v>38.54840477942971</v>
      </c>
      <c r="AA390" s="62">
        <v>1879.48046875</v>
      </c>
      <c r="AB390" s="62">
        <v>920.24102783203125</v>
      </c>
      <c r="AC390" s="59">
        <v>10</v>
      </c>
      <c r="AD390" s="59" t="s">
        <v>83</v>
      </c>
      <c r="AE390" s="59"/>
      <c r="AF390" s="59"/>
      <c r="AG390" s="59"/>
      <c r="AH390" s="59"/>
    </row>
    <row r="391" spans="1:34" x14ac:dyDescent="0.35">
      <c r="A391" s="59">
        <v>478</v>
      </c>
      <c r="B391" s="59" t="s">
        <v>322</v>
      </c>
      <c r="C391" s="59" t="s">
        <v>323</v>
      </c>
      <c r="D391" s="59" t="s">
        <v>136</v>
      </c>
      <c r="E391" s="59" t="s">
        <v>89</v>
      </c>
      <c r="F391" s="59" t="s">
        <v>230</v>
      </c>
      <c r="G391" s="59" t="s">
        <v>86</v>
      </c>
      <c r="H391" s="60">
        <v>0.32703724846102072</v>
      </c>
      <c r="I391" s="60">
        <v>0.28953444979083748</v>
      </c>
      <c r="J391" s="61">
        <v>13.337257504463196</v>
      </c>
      <c r="K391" s="61">
        <v>43.325412273406982</v>
      </c>
      <c r="L391" s="61">
        <v>43.337333202362061</v>
      </c>
      <c r="M391" s="61">
        <v>11.147953392625359</v>
      </c>
      <c r="N391" s="61">
        <v>2.1893034777919902</v>
      </c>
      <c r="O391" s="61">
        <v>24.015363171682548</v>
      </c>
      <c r="P391" s="61">
        <v>19.310048721042381</v>
      </c>
      <c r="Q391" s="61">
        <v>8.7666216407937796</v>
      </c>
      <c r="R391" s="61">
        <v>7.5452611919743395</v>
      </c>
      <c r="S391" s="61">
        <v>5.2365937078806599</v>
      </c>
      <c r="T391" s="61">
        <v>9.0427227661214005</v>
      </c>
      <c r="U391" s="61">
        <v>8.7809990412126702</v>
      </c>
      <c r="V391" s="61">
        <v>3.9651328888750599</v>
      </c>
      <c r="W391" s="62">
        <v>4734.8744999999999</v>
      </c>
      <c r="X391" s="62">
        <v>4734.8744999999999</v>
      </c>
      <c r="Y391" s="62">
        <v>4875.6374999999998</v>
      </c>
      <c r="Z391" s="61">
        <v>6.3351877401681707</v>
      </c>
      <c r="AA391" s="62">
        <v>308.88079833984375</v>
      </c>
      <c r="AB391" s="62">
        <v>171.84283447265625</v>
      </c>
      <c r="AC391" s="59">
        <v>10</v>
      </c>
      <c r="AD391" s="59" t="s">
        <v>83</v>
      </c>
      <c r="AE391" s="59"/>
      <c r="AF391" s="59"/>
      <c r="AG391" s="59"/>
      <c r="AH391" s="59"/>
    </row>
    <row r="392" spans="1:34" x14ac:dyDescent="0.35">
      <c r="A392" s="55">
        <v>478</v>
      </c>
      <c r="B392" s="55" t="s">
        <v>322</v>
      </c>
      <c r="C392" s="55" t="s">
        <v>323</v>
      </c>
      <c r="D392" s="55" t="s">
        <v>136</v>
      </c>
      <c r="E392" s="55" t="s">
        <v>89</v>
      </c>
      <c r="F392" s="55" t="s">
        <v>230</v>
      </c>
      <c r="G392" s="55" t="s">
        <v>350</v>
      </c>
      <c r="H392" s="56">
        <v>0.32703724846102072</v>
      </c>
      <c r="I392" s="56">
        <v>0.37499075968265638</v>
      </c>
      <c r="J392" s="57">
        <v>17.832775413990021</v>
      </c>
      <c r="K392" s="57">
        <v>42.708739638328552</v>
      </c>
      <c r="L392" s="57">
        <v>39.458483457565308</v>
      </c>
      <c r="M392" s="57">
        <v>15.19343223240547</v>
      </c>
      <c r="N392" s="57">
        <v>2.6393425914603998</v>
      </c>
      <c r="O392" s="57">
        <v>20.333687074364658</v>
      </c>
      <c r="P392" s="57">
        <v>22.375054092429998</v>
      </c>
      <c r="Q392" s="57">
        <v>8.0682428714505807</v>
      </c>
      <c r="R392" s="57">
        <v>7.1056199358950991</v>
      </c>
      <c r="S392" s="57">
        <v>5.1240026021362697</v>
      </c>
      <c r="T392" s="57">
        <v>7.9402947360123797</v>
      </c>
      <c r="U392" s="57">
        <v>7.8250122629477694</v>
      </c>
      <c r="V392" s="57">
        <v>3.3953116008984403</v>
      </c>
      <c r="W392" s="58">
        <v>4734.8744999999999</v>
      </c>
      <c r="X392" s="58">
        <v>4734.8744999999999</v>
      </c>
      <c r="Y392" s="58">
        <v>4875.6374999999998</v>
      </c>
      <c r="Z392" s="57">
        <v>55.116407480402486</v>
      </c>
      <c r="AA392" s="58">
        <v>2687.276123046875</v>
      </c>
      <c r="AB392" s="58">
        <v>1758.096435546875</v>
      </c>
      <c r="AC392" s="55">
        <v>10</v>
      </c>
      <c r="AD392" s="55" t="s">
        <v>83</v>
      </c>
      <c r="AE392" s="59"/>
      <c r="AF392" s="59"/>
      <c r="AG392" s="59"/>
      <c r="AH392" s="59"/>
    </row>
    <row r="393" spans="1:34" x14ac:dyDescent="0.35">
      <c r="A393" s="55">
        <v>478</v>
      </c>
      <c r="B393" s="55" t="s">
        <v>322</v>
      </c>
      <c r="C393" s="55" t="s">
        <v>323</v>
      </c>
      <c r="D393" s="55" t="s">
        <v>136</v>
      </c>
      <c r="E393" s="55" t="s">
        <v>89</v>
      </c>
      <c r="F393" s="55" t="s">
        <v>230</v>
      </c>
      <c r="G393" s="55" t="s">
        <v>351</v>
      </c>
      <c r="H393" s="56">
        <v>0.32703724846102072</v>
      </c>
      <c r="I393" s="56">
        <v>0.26828552485537471</v>
      </c>
      <c r="J393" s="57">
        <v>17.4742192029953</v>
      </c>
      <c r="K393" s="57">
        <v>41.965380311012268</v>
      </c>
      <c r="L393" s="57">
        <v>40.560400485992432</v>
      </c>
      <c r="M393" s="57">
        <v>14.65319441896709</v>
      </c>
      <c r="N393" s="57">
        <v>2.8210254308457703</v>
      </c>
      <c r="O393" s="57">
        <v>20.903079440683349</v>
      </c>
      <c r="P393" s="57">
        <v>21.06230211469618</v>
      </c>
      <c r="Q393" s="57">
        <v>8.2954058363447007</v>
      </c>
      <c r="R393" s="57">
        <v>7.2740290796217604</v>
      </c>
      <c r="S393" s="57">
        <v>5.1291304179687396</v>
      </c>
      <c r="T393" s="57">
        <v>8.2255366734122113</v>
      </c>
      <c r="U393" s="57">
        <v>8.1582345038154305</v>
      </c>
      <c r="V393" s="57">
        <v>3.4780620836426599</v>
      </c>
      <c r="W393" s="58">
        <v>4734.8744999999999</v>
      </c>
      <c r="X393" s="58">
        <v>4734.8744999999999</v>
      </c>
      <c r="Y393" s="58">
        <v>4875.6374999999998</v>
      </c>
      <c r="Z393" s="57">
        <v>44.883592519598047</v>
      </c>
      <c r="AA393" s="58">
        <v>2188.361328125</v>
      </c>
      <c r="AB393" s="58">
        <v>1092.0838623046875</v>
      </c>
      <c r="AC393" s="55">
        <v>10</v>
      </c>
      <c r="AD393" s="55" t="s">
        <v>83</v>
      </c>
      <c r="AE393" s="59"/>
      <c r="AF393" s="59"/>
      <c r="AG393" s="59"/>
      <c r="AH393" s="59"/>
    </row>
    <row r="394" spans="1:34" x14ac:dyDescent="0.35">
      <c r="A394" s="59">
        <v>484</v>
      </c>
      <c r="B394" s="59" t="s">
        <v>207</v>
      </c>
      <c r="C394" s="59" t="s">
        <v>208</v>
      </c>
      <c r="D394" s="59" t="s">
        <v>107</v>
      </c>
      <c r="E394" s="59" t="s">
        <v>169</v>
      </c>
      <c r="F394" s="59" t="s">
        <v>119</v>
      </c>
      <c r="G394" s="59" t="s">
        <v>82</v>
      </c>
      <c r="H394" s="60">
        <v>1.99011677274613E-2</v>
      </c>
      <c r="I394" s="60">
        <v>4.8666306708946797E-2</v>
      </c>
      <c r="J394" s="61">
        <v>73.437267541885376</v>
      </c>
      <c r="K394" s="61">
        <v>6.9614499807357788</v>
      </c>
      <c r="L394" s="61">
        <v>19.601279497146606</v>
      </c>
      <c r="M394" s="61">
        <v>73.437270285838565</v>
      </c>
      <c r="N394" s="61"/>
      <c r="O394" s="61">
        <v>1.4353387365082599</v>
      </c>
      <c r="P394" s="61">
        <v>5.5261112219135597</v>
      </c>
      <c r="Q394" s="61">
        <v>5.3278195617714204</v>
      </c>
      <c r="R394" s="61">
        <v>4.0014959143599897</v>
      </c>
      <c r="S394" s="61">
        <v>2.3564544268036802</v>
      </c>
      <c r="T394" s="61">
        <v>0.59714400173357007</v>
      </c>
      <c r="U394" s="61">
        <v>5.6820478130721099</v>
      </c>
      <c r="V394" s="61">
        <v>1.6363180379988</v>
      </c>
      <c r="W394" s="62">
        <v>128613.11749999999</v>
      </c>
      <c r="X394" s="62">
        <v>127648.14750000001</v>
      </c>
      <c r="Y394" s="62">
        <v>128613.11749999999</v>
      </c>
      <c r="Z394" s="61">
        <v>14.456583931476791</v>
      </c>
      <c r="AA394" s="62">
        <v>18593.0625</v>
      </c>
      <c r="AB394" s="62">
        <v>2253.143310546875</v>
      </c>
      <c r="AC394" s="59">
        <v>9</v>
      </c>
      <c r="AD394" s="59" t="s">
        <v>23</v>
      </c>
      <c r="AE394" s="59"/>
      <c r="AF394" s="59"/>
      <c r="AG394" s="59"/>
      <c r="AH394" s="59"/>
    </row>
    <row r="395" spans="1:34" x14ac:dyDescent="0.35">
      <c r="A395" s="59">
        <v>484</v>
      </c>
      <c r="B395" s="59" t="s">
        <v>207</v>
      </c>
      <c r="C395" s="59" t="s">
        <v>208</v>
      </c>
      <c r="D395" s="59" t="s">
        <v>107</v>
      </c>
      <c r="E395" s="59" t="s">
        <v>169</v>
      </c>
      <c r="F395" s="59" t="s">
        <v>119</v>
      </c>
      <c r="G395" s="59" t="s">
        <v>84</v>
      </c>
      <c r="H395" s="60">
        <v>1.99011677274613E-2</v>
      </c>
      <c r="I395" s="60">
        <v>2.1151748006365399E-2</v>
      </c>
      <c r="J395" s="61">
        <v>47.420758008956909</v>
      </c>
      <c r="K395" s="61">
        <v>20.920808613300323</v>
      </c>
      <c r="L395" s="61">
        <v>31.658431887626648</v>
      </c>
      <c r="M395" s="61">
        <v>47.420757632278196</v>
      </c>
      <c r="N395" s="61"/>
      <c r="O395" s="61">
        <v>2.33459204923895</v>
      </c>
      <c r="P395" s="61">
        <v>18.586216028502207</v>
      </c>
      <c r="Q395" s="61">
        <v>9.0493375856447891</v>
      </c>
      <c r="R395" s="61">
        <v>5.5574997768722598</v>
      </c>
      <c r="S395" s="61">
        <v>4.2757778161253297</v>
      </c>
      <c r="T395" s="61">
        <v>1.5149681488715401</v>
      </c>
      <c r="U395" s="61">
        <v>8.2982825588764602</v>
      </c>
      <c r="V395" s="61">
        <v>2.9625684035905002</v>
      </c>
      <c r="W395" s="62">
        <v>128613.11749999999</v>
      </c>
      <c r="X395" s="62">
        <v>127648.14750000001</v>
      </c>
      <c r="Y395" s="62">
        <v>128613.11749999999</v>
      </c>
      <c r="Z395" s="61">
        <v>14.334287451600039</v>
      </c>
      <c r="AA395" s="62">
        <v>18435.7734375</v>
      </c>
      <c r="AB395" s="62">
        <v>943.34808349609375</v>
      </c>
      <c r="AC395" s="59">
        <v>9</v>
      </c>
      <c r="AD395" s="59" t="s">
        <v>23</v>
      </c>
      <c r="AE395" s="59"/>
      <c r="AF395" s="59"/>
      <c r="AG395" s="59"/>
      <c r="AH395" s="59"/>
    </row>
    <row r="396" spans="1:34" x14ac:dyDescent="0.35">
      <c r="A396" s="59">
        <v>484</v>
      </c>
      <c r="B396" s="59" t="s">
        <v>207</v>
      </c>
      <c r="C396" s="59" t="s">
        <v>208</v>
      </c>
      <c r="D396" s="59" t="s">
        <v>107</v>
      </c>
      <c r="E396" s="59" t="s">
        <v>169</v>
      </c>
      <c r="F396" s="59" t="s">
        <v>119</v>
      </c>
      <c r="G396" s="59" t="s">
        <v>85</v>
      </c>
      <c r="H396" s="60">
        <v>1.99011677274613E-2</v>
      </c>
      <c r="I396" s="60">
        <v>1.4791570920203201E-2</v>
      </c>
      <c r="J396" s="61">
        <v>65.032404661178589</v>
      </c>
      <c r="K396" s="61">
        <v>11.561401933431625</v>
      </c>
      <c r="L396" s="61">
        <v>23.406195640563965</v>
      </c>
      <c r="M396" s="61">
        <v>65.032401800973545</v>
      </c>
      <c r="N396" s="61"/>
      <c r="O396" s="61">
        <v>4.4181798460284298</v>
      </c>
      <c r="P396" s="61">
        <v>7.1432222118187392</v>
      </c>
      <c r="Q396" s="61">
        <v>6.3406082670326507</v>
      </c>
      <c r="R396" s="61">
        <v>4.6886537154430101</v>
      </c>
      <c r="S396" s="61">
        <v>2.4786611755103198</v>
      </c>
      <c r="T396" s="61">
        <v>0.63651569294116994</v>
      </c>
      <c r="U396" s="61">
        <v>6.3987831925850003</v>
      </c>
      <c r="V396" s="61">
        <v>2.8629740976667302</v>
      </c>
      <c r="W396" s="62">
        <v>128613.11749999999</v>
      </c>
      <c r="X396" s="62">
        <v>127648.14750000001</v>
      </c>
      <c r="Y396" s="62">
        <v>128613.11749999999</v>
      </c>
      <c r="Z396" s="61">
        <v>57.216033629857399</v>
      </c>
      <c r="AA396" s="62">
        <v>73587.328125</v>
      </c>
      <c r="AB396" s="62">
        <v>2772.171630859375</v>
      </c>
      <c r="AC396" s="59">
        <v>9</v>
      </c>
      <c r="AD396" s="59" t="s">
        <v>23</v>
      </c>
      <c r="AE396" s="59"/>
      <c r="AF396" s="59"/>
      <c r="AG396" s="59"/>
      <c r="AH396" s="59"/>
    </row>
    <row r="397" spans="1:34" x14ac:dyDescent="0.35">
      <c r="A397" s="59">
        <v>484</v>
      </c>
      <c r="B397" s="59" t="s">
        <v>207</v>
      </c>
      <c r="C397" s="59" t="s">
        <v>208</v>
      </c>
      <c r="D397" s="59" t="s">
        <v>107</v>
      </c>
      <c r="E397" s="59" t="s">
        <v>169</v>
      </c>
      <c r="F397" s="59" t="s">
        <v>119</v>
      </c>
      <c r="G397" s="59" t="s">
        <v>86</v>
      </c>
      <c r="H397" s="60">
        <v>1.99011677274613E-2</v>
      </c>
      <c r="I397" s="60">
        <v>9.8112173283291994E-3</v>
      </c>
      <c r="J397" s="61">
        <v>27.508643269538879</v>
      </c>
      <c r="K397" s="61">
        <v>32.763645052909851</v>
      </c>
      <c r="L397" s="61">
        <v>39.727708697319031</v>
      </c>
      <c r="M397" s="61">
        <v>27.508644103885082</v>
      </c>
      <c r="N397" s="61"/>
      <c r="O397" s="61">
        <v>28.506477329748659</v>
      </c>
      <c r="P397" s="61">
        <v>4.2571677024741597</v>
      </c>
      <c r="Q397" s="61">
        <v>10.29564780849279</v>
      </c>
      <c r="R397" s="61">
        <v>7.4113561831139307</v>
      </c>
      <c r="S397" s="61">
        <v>3.9154479399120903</v>
      </c>
      <c r="T397" s="61">
        <v>0.82072701370259005</v>
      </c>
      <c r="U397" s="61">
        <v>8.9076182580713805</v>
      </c>
      <c r="V397" s="61">
        <v>8.3769136605993406</v>
      </c>
      <c r="W397" s="62">
        <v>128613.11749999999</v>
      </c>
      <c r="X397" s="62">
        <v>127648.14750000001</v>
      </c>
      <c r="Y397" s="62">
        <v>128613.11749999999</v>
      </c>
      <c r="Z397" s="61">
        <v>13.993094987065522</v>
      </c>
      <c r="AA397" s="62">
        <v>17996.955078125</v>
      </c>
      <c r="AB397" s="62">
        <v>465.78024291992188</v>
      </c>
      <c r="AC397" s="59">
        <v>9</v>
      </c>
      <c r="AD397" s="59" t="s">
        <v>23</v>
      </c>
      <c r="AE397" s="59"/>
      <c r="AF397" s="59"/>
      <c r="AG397" s="59"/>
      <c r="AH397" s="59"/>
    </row>
    <row r="398" spans="1:34" x14ac:dyDescent="0.35">
      <c r="A398" s="55">
        <v>484</v>
      </c>
      <c r="B398" s="55" t="s">
        <v>207</v>
      </c>
      <c r="C398" s="55" t="s">
        <v>208</v>
      </c>
      <c r="D398" s="55" t="s">
        <v>107</v>
      </c>
      <c r="E398" s="55" t="s">
        <v>169</v>
      </c>
      <c r="F398" s="55" t="s">
        <v>119</v>
      </c>
      <c r="G398" s="55" t="s">
        <v>350</v>
      </c>
      <c r="H398" s="56">
        <v>1.99011677274613E-2</v>
      </c>
      <c r="I398" s="56">
        <v>3.4967464867759902E-2</v>
      </c>
      <c r="J398" s="57">
        <v>65.602028369903564</v>
      </c>
      <c r="K398" s="57">
        <v>11.1655093729496</v>
      </c>
      <c r="L398" s="57">
        <v>23.232463002204895</v>
      </c>
      <c r="M398" s="57">
        <v>65.602026777912286</v>
      </c>
      <c r="N398" s="57"/>
      <c r="O398" s="57">
        <v>1.7061616855475401</v>
      </c>
      <c r="P398" s="57">
        <v>9.45934788438616</v>
      </c>
      <c r="Q398" s="57">
        <v>6.44860774443337</v>
      </c>
      <c r="R398" s="57">
        <v>4.4701086498331897</v>
      </c>
      <c r="S398" s="57">
        <v>2.9344860148972698</v>
      </c>
      <c r="T398" s="57">
        <v>0.87355982217971007</v>
      </c>
      <c r="U398" s="57">
        <v>6.4699641868091406</v>
      </c>
      <c r="V398" s="57">
        <v>2.03573723400183</v>
      </c>
      <c r="W398" s="58">
        <v>128613.11749999999</v>
      </c>
      <c r="X398" s="58">
        <v>127648.14750000001</v>
      </c>
      <c r="Y398" s="58">
        <v>128613.11749999999</v>
      </c>
      <c r="Z398" s="57">
        <v>28.790871383076784</v>
      </c>
      <c r="AA398" s="58">
        <v>37028.8359375</v>
      </c>
      <c r="AB398" s="58">
        <v>3196.4912109375</v>
      </c>
      <c r="AC398" s="55">
        <v>9</v>
      </c>
      <c r="AD398" s="55" t="s">
        <v>23</v>
      </c>
      <c r="AE398" s="59"/>
      <c r="AF398" s="59"/>
      <c r="AG398" s="59"/>
      <c r="AH398" s="59"/>
    </row>
    <row r="399" spans="1:34" x14ac:dyDescent="0.35">
      <c r="A399" s="55">
        <v>484</v>
      </c>
      <c r="B399" s="55" t="s">
        <v>207</v>
      </c>
      <c r="C399" s="55" t="s">
        <v>208</v>
      </c>
      <c r="D399" s="55" t="s">
        <v>107</v>
      </c>
      <c r="E399" s="55" t="s">
        <v>169</v>
      </c>
      <c r="F399" s="55" t="s">
        <v>119</v>
      </c>
      <c r="G399" s="55" t="s">
        <v>351</v>
      </c>
      <c r="H399" s="56">
        <v>1.99011677274613E-2</v>
      </c>
      <c r="I399" s="56">
        <v>1.38128963845945E-2</v>
      </c>
      <c r="J399" s="57">
        <v>59.794920682907104</v>
      </c>
      <c r="K399" s="57">
        <v>14.520764350891113</v>
      </c>
      <c r="L399" s="57">
        <v>25.684317946434021</v>
      </c>
      <c r="M399" s="57">
        <v>59.794919412673742</v>
      </c>
      <c r="N399" s="57"/>
      <c r="O399" s="57">
        <v>7.7803706706669598</v>
      </c>
      <c r="P399" s="57">
        <v>6.7403931618502995</v>
      </c>
      <c r="Q399" s="57">
        <v>6.8926438630048201</v>
      </c>
      <c r="R399" s="57">
        <v>5.0686824518537099</v>
      </c>
      <c r="S399" s="57">
        <v>2.6792046667843903</v>
      </c>
      <c r="T399" s="57">
        <v>0.66222749813940995</v>
      </c>
      <c r="U399" s="57">
        <v>6.7489607941116896</v>
      </c>
      <c r="V399" s="57">
        <v>3.6325974809146699</v>
      </c>
      <c r="W399" s="58">
        <v>128613.11749999999</v>
      </c>
      <c r="X399" s="58">
        <v>127648.14750000001</v>
      </c>
      <c r="Y399" s="58">
        <v>128613.11749999999</v>
      </c>
      <c r="Z399" s="57">
        <v>71.209128616923024</v>
      </c>
      <c r="AA399" s="58">
        <v>91584.28125</v>
      </c>
      <c r="AB399" s="58">
        <v>3237.951904296875</v>
      </c>
      <c r="AC399" s="55">
        <v>9</v>
      </c>
      <c r="AD399" s="55" t="s">
        <v>23</v>
      </c>
      <c r="AE399" s="59"/>
      <c r="AF399" s="59"/>
      <c r="AG399" s="59"/>
      <c r="AH399" s="59"/>
    </row>
    <row r="400" spans="1:34" x14ac:dyDescent="0.35">
      <c r="A400" s="59">
        <v>498</v>
      </c>
      <c r="B400" s="59" t="s">
        <v>144</v>
      </c>
      <c r="C400" s="59" t="s">
        <v>145</v>
      </c>
      <c r="D400" s="59" t="s">
        <v>79</v>
      </c>
      <c r="E400" s="59" t="s">
        <v>80</v>
      </c>
      <c r="F400" s="59" t="s">
        <v>93</v>
      </c>
      <c r="G400" s="59" t="s">
        <v>82</v>
      </c>
      <c r="H400" s="60">
        <v>3.5339051267230998E-3</v>
      </c>
      <c r="I400" s="60">
        <v>5.1135041819411996E-3</v>
      </c>
      <c r="J400" s="61">
        <v>17.934870719909668</v>
      </c>
      <c r="K400" s="61">
        <v>39.650613069534302</v>
      </c>
      <c r="L400" s="61">
        <v>42.41451621055603</v>
      </c>
      <c r="M400" s="61">
        <v>17.934870486565398</v>
      </c>
      <c r="N400" s="61">
        <v>0</v>
      </c>
      <c r="O400" s="61">
        <v>18.382237821805862</v>
      </c>
      <c r="P400" s="61">
        <v>21.26837398822169</v>
      </c>
      <c r="Q400" s="61">
        <v>10.014474097024999</v>
      </c>
      <c r="R400" s="61">
        <v>10.241544628500989</v>
      </c>
      <c r="S400" s="61">
        <v>9.0278830103065797</v>
      </c>
      <c r="T400" s="61">
        <v>0</v>
      </c>
      <c r="U400" s="61">
        <v>8.427271463216691</v>
      </c>
      <c r="V400" s="61">
        <v>4.7033445043578395</v>
      </c>
      <c r="W400" s="62">
        <v>3482.6264999999999</v>
      </c>
      <c r="X400" s="62">
        <v>3023.7784999999999</v>
      </c>
      <c r="Y400" s="62">
        <v>3039.9845</v>
      </c>
      <c r="Z400" s="61">
        <v>12.29974038988075</v>
      </c>
      <c r="AA400" s="62">
        <v>373.91018676757813</v>
      </c>
      <c r="AB400" s="62">
        <v>4.5657658576965332</v>
      </c>
      <c r="AC400" s="59">
        <v>10</v>
      </c>
      <c r="AD400" s="59" t="s">
        <v>83</v>
      </c>
      <c r="AE400" s="59"/>
      <c r="AF400" s="59"/>
      <c r="AG400" s="59"/>
      <c r="AH400" s="59"/>
    </row>
    <row r="401" spans="1:34" x14ac:dyDescent="0.35">
      <c r="A401" s="59">
        <v>498</v>
      </c>
      <c r="B401" s="59" t="s">
        <v>144</v>
      </c>
      <c r="C401" s="59" t="s">
        <v>145</v>
      </c>
      <c r="D401" s="59" t="s">
        <v>79</v>
      </c>
      <c r="E401" s="59" t="s">
        <v>80</v>
      </c>
      <c r="F401" s="59" t="s">
        <v>93</v>
      </c>
      <c r="G401" s="59" t="s">
        <v>84</v>
      </c>
      <c r="H401" s="60">
        <v>3.5339051267230998E-3</v>
      </c>
      <c r="I401" s="60">
        <v>3.4926418698228998E-3</v>
      </c>
      <c r="J401" s="61">
        <v>19.510720670223236</v>
      </c>
      <c r="K401" s="61">
        <v>41.437911987304688</v>
      </c>
      <c r="L401" s="61">
        <v>39.051368832588196</v>
      </c>
      <c r="M401" s="61">
        <v>19.510720203888159</v>
      </c>
      <c r="N401" s="61">
        <v>0</v>
      </c>
      <c r="O401" s="61">
        <v>15.872818228856611</v>
      </c>
      <c r="P401" s="61">
        <v>25.565093535871959</v>
      </c>
      <c r="Q401" s="61">
        <v>9.4150302763269611</v>
      </c>
      <c r="R401" s="61">
        <v>8.3949269367156205</v>
      </c>
      <c r="S401" s="61">
        <v>7.9262369445357193</v>
      </c>
      <c r="T401" s="61">
        <v>0</v>
      </c>
      <c r="U401" s="61">
        <v>8.1549446959049288</v>
      </c>
      <c r="V401" s="61">
        <v>5.1602291779002005</v>
      </c>
      <c r="W401" s="62">
        <v>3482.6264999999999</v>
      </c>
      <c r="X401" s="62">
        <v>3023.7784999999999</v>
      </c>
      <c r="Y401" s="62">
        <v>3039.9845</v>
      </c>
      <c r="Z401" s="61">
        <v>9.94150000059566</v>
      </c>
      <c r="AA401" s="62">
        <v>302.22006225585938</v>
      </c>
      <c r="AB401" s="62">
        <v>2.5339939594268799</v>
      </c>
      <c r="AC401" s="59">
        <v>10</v>
      </c>
      <c r="AD401" s="59" t="s">
        <v>83</v>
      </c>
      <c r="AE401" s="59"/>
      <c r="AF401" s="59"/>
      <c r="AG401" s="59"/>
      <c r="AH401" s="59"/>
    </row>
    <row r="402" spans="1:34" x14ac:dyDescent="0.35">
      <c r="A402" s="59">
        <v>498</v>
      </c>
      <c r="B402" s="59" t="s">
        <v>144</v>
      </c>
      <c r="C402" s="59" t="s">
        <v>145</v>
      </c>
      <c r="D402" s="59" t="s">
        <v>79</v>
      </c>
      <c r="E402" s="59" t="s">
        <v>80</v>
      </c>
      <c r="F402" s="59" t="s">
        <v>93</v>
      </c>
      <c r="G402" s="59" t="s">
        <v>85</v>
      </c>
      <c r="H402" s="60">
        <v>3.5339051267230998E-3</v>
      </c>
      <c r="I402" s="60">
        <v>1.3349770557978E-3</v>
      </c>
      <c r="J402" s="61">
        <v>16.85650497674942</v>
      </c>
      <c r="K402" s="61">
        <v>34.124165773391724</v>
      </c>
      <c r="L402" s="61">
        <v>49.019330739974976</v>
      </c>
      <c r="M402" s="61">
        <v>16.85650541830589</v>
      </c>
      <c r="N402" s="61">
        <v>0</v>
      </c>
      <c r="O402" s="61">
        <v>20.232372878453912</v>
      </c>
      <c r="P402" s="61">
        <v>13.89179328038469</v>
      </c>
      <c r="Q402" s="61">
        <v>11.3045022357253</v>
      </c>
      <c r="R402" s="61">
        <v>11.85157154025306</v>
      </c>
      <c r="S402" s="61">
        <v>9.546855629458479</v>
      </c>
      <c r="T402" s="61">
        <v>2.5822230211021799</v>
      </c>
      <c r="U402" s="61">
        <v>8.3493792048491695</v>
      </c>
      <c r="V402" s="61">
        <v>5.3847967914667603</v>
      </c>
      <c r="W402" s="62">
        <v>3482.6264999999999</v>
      </c>
      <c r="X402" s="62">
        <v>3023.7784999999999</v>
      </c>
      <c r="Y402" s="62">
        <v>3039.9845</v>
      </c>
      <c r="Z402" s="61">
        <v>56.602824577492107</v>
      </c>
      <c r="AA402" s="62">
        <v>1720.717041015625</v>
      </c>
      <c r="AB402" s="62">
        <v>6.0839939117431641</v>
      </c>
      <c r="AC402" s="59">
        <v>10</v>
      </c>
      <c r="AD402" s="59" t="s">
        <v>83</v>
      </c>
      <c r="AE402" s="59"/>
      <c r="AF402" s="59"/>
      <c r="AG402" s="59"/>
      <c r="AH402" s="59"/>
    </row>
    <row r="403" spans="1:34" x14ac:dyDescent="0.35">
      <c r="A403" s="59">
        <v>498</v>
      </c>
      <c r="B403" s="59" t="s">
        <v>144</v>
      </c>
      <c r="C403" s="59" t="s">
        <v>145</v>
      </c>
      <c r="D403" s="59" t="s">
        <v>79</v>
      </c>
      <c r="E403" s="59" t="s">
        <v>80</v>
      </c>
      <c r="F403" s="59" t="s">
        <v>93</v>
      </c>
      <c r="G403" s="59" t="s">
        <v>86</v>
      </c>
      <c r="H403" s="60">
        <v>3.5339051267230998E-3</v>
      </c>
      <c r="I403" s="60">
        <v>8.5284536396165005E-3</v>
      </c>
      <c r="J403" s="61">
        <v>0.93196313828229904</v>
      </c>
      <c r="K403" s="61">
        <v>46.972078084945679</v>
      </c>
      <c r="L403" s="61">
        <v>52.095961570739746</v>
      </c>
      <c r="M403" s="61">
        <v>0.93196318058126004</v>
      </c>
      <c r="N403" s="61">
        <v>0</v>
      </c>
      <c r="O403" s="61">
        <v>46.227808893255265</v>
      </c>
      <c r="P403" s="61">
        <v>0.74426822676447002</v>
      </c>
      <c r="Q403" s="61">
        <v>8.5806493282278407</v>
      </c>
      <c r="R403" s="61">
        <v>12.078640671241599</v>
      </c>
      <c r="S403" s="61">
        <v>9.3167416366439895</v>
      </c>
      <c r="T403" s="61">
        <v>0.62164980010213999</v>
      </c>
      <c r="U403" s="61">
        <v>9.0225580657185311</v>
      </c>
      <c r="V403" s="61">
        <v>12.47572019746465</v>
      </c>
      <c r="W403" s="62">
        <v>3482.6264999999999</v>
      </c>
      <c r="X403" s="62">
        <v>3023.7784999999999</v>
      </c>
      <c r="Y403" s="62">
        <v>3039.9845</v>
      </c>
      <c r="Z403" s="61">
        <v>21.155935032031341</v>
      </c>
      <c r="AA403" s="62">
        <v>643.13714599609375</v>
      </c>
      <c r="AB403" s="62">
        <v>15.520182609558105</v>
      </c>
      <c r="AC403" s="59">
        <v>10</v>
      </c>
      <c r="AD403" s="59" t="s">
        <v>83</v>
      </c>
      <c r="AE403" s="59"/>
      <c r="AF403" s="59"/>
      <c r="AG403" s="59"/>
      <c r="AH403" s="59"/>
    </row>
    <row r="404" spans="1:34" x14ac:dyDescent="0.35">
      <c r="A404" s="55">
        <v>498</v>
      </c>
      <c r="B404" s="55" t="s">
        <v>144</v>
      </c>
      <c r="C404" s="55" t="s">
        <v>145</v>
      </c>
      <c r="D404" s="55" t="s">
        <v>79</v>
      </c>
      <c r="E404" s="55" t="s">
        <v>80</v>
      </c>
      <c r="F404" s="55" t="s">
        <v>93</v>
      </c>
      <c r="G404" s="55" t="s">
        <v>350</v>
      </c>
      <c r="H404" s="56">
        <v>3.5339051267230998E-3</v>
      </c>
      <c r="I404" s="56">
        <v>4.3890031022356998E-3</v>
      </c>
      <c r="J404" s="57">
        <v>18.4953972697258</v>
      </c>
      <c r="K404" s="57">
        <v>40.286350250244141</v>
      </c>
      <c r="L404" s="57">
        <v>41.21825098991394</v>
      </c>
      <c r="M404" s="57">
        <v>18.495396637529179</v>
      </c>
      <c r="N404" s="57">
        <v>0</v>
      </c>
      <c r="O404" s="57">
        <v>17.489642994946671</v>
      </c>
      <c r="P404" s="57">
        <v>22.796707333299469</v>
      </c>
      <c r="Q404" s="57">
        <v>9.8012532969438695</v>
      </c>
      <c r="R404" s="57">
        <v>9.5847069264660991</v>
      </c>
      <c r="S404" s="57">
        <v>8.6360300168495492</v>
      </c>
      <c r="T404" s="57">
        <v>0</v>
      </c>
      <c r="U404" s="57">
        <v>8.3304054530839196</v>
      </c>
      <c r="V404" s="57">
        <v>4.8658573408802104</v>
      </c>
      <c r="W404" s="58">
        <v>3482.6264999999999</v>
      </c>
      <c r="X404" s="58">
        <v>3023.7784999999999</v>
      </c>
      <c r="Y404" s="58">
        <v>3039.9845</v>
      </c>
      <c r="Z404" s="57">
        <v>22.241240390476442</v>
      </c>
      <c r="AA404" s="58">
        <v>676.1302490234375</v>
      </c>
      <c r="AB404" s="58">
        <v>7.099759578704834</v>
      </c>
      <c r="AC404" s="55">
        <v>10</v>
      </c>
      <c r="AD404" s="55" t="s">
        <v>83</v>
      </c>
      <c r="AE404" s="59"/>
      <c r="AF404" s="59"/>
      <c r="AG404" s="59"/>
      <c r="AH404" s="59"/>
    </row>
    <row r="405" spans="1:34" x14ac:dyDescent="0.35">
      <c r="A405" s="55">
        <v>498</v>
      </c>
      <c r="B405" s="55" t="s">
        <v>144</v>
      </c>
      <c r="C405" s="55" t="s">
        <v>145</v>
      </c>
      <c r="D405" s="55" t="s">
        <v>79</v>
      </c>
      <c r="E405" s="55" t="s">
        <v>80</v>
      </c>
      <c r="F405" s="55" t="s">
        <v>93</v>
      </c>
      <c r="G405" s="55" t="s">
        <v>351</v>
      </c>
      <c r="H405" s="56">
        <v>3.5339051267230998E-3</v>
      </c>
      <c r="I405" s="56">
        <v>3.2921163417885002E-3</v>
      </c>
      <c r="J405" s="57">
        <v>5.6325748562812805</v>
      </c>
      <c r="K405" s="57">
        <v>43.179628252983093</v>
      </c>
      <c r="L405" s="57">
        <v>51.187795400619507</v>
      </c>
      <c r="M405" s="57">
        <v>5.6325747335469201</v>
      </c>
      <c r="N405" s="57">
        <v>0</v>
      </c>
      <c r="O405" s="57">
        <v>38.554467642285168</v>
      </c>
      <c r="P405" s="57">
        <v>4.6251589448378105</v>
      </c>
      <c r="Q405" s="57">
        <v>9.3846771146738011</v>
      </c>
      <c r="R405" s="57">
        <v>12.01161433136248</v>
      </c>
      <c r="S405" s="57">
        <v>9.3846667598266311</v>
      </c>
      <c r="T405" s="57">
        <v>1.20037244063341</v>
      </c>
      <c r="U405" s="57">
        <v>8.823848910794279</v>
      </c>
      <c r="V405" s="57">
        <v>10.38261912204004</v>
      </c>
      <c r="W405" s="58">
        <v>3482.6264999999999</v>
      </c>
      <c r="X405" s="58">
        <v>3023.7784999999999</v>
      </c>
      <c r="Y405" s="58">
        <v>3039.9845</v>
      </c>
      <c r="Z405" s="57">
        <v>77.758759609523509</v>
      </c>
      <c r="AA405" s="58">
        <v>2363.854248046875</v>
      </c>
      <c r="AB405" s="58">
        <v>21.604177474975586</v>
      </c>
      <c r="AC405" s="55">
        <v>10</v>
      </c>
      <c r="AD405" s="55" t="s">
        <v>83</v>
      </c>
      <c r="AE405" s="59"/>
      <c r="AF405" s="59"/>
      <c r="AG405" s="59"/>
      <c r="AH405" s="59"/>
    </row>
    <row r="406" spans="1:34" x14ac:dyDescent="0.35">
      <c r="A406" s="59">
        <v>496</v>
      </c>
      <c r="B406" s="59" t="s">
        <v>218</v>
      </c>
      <c r="C406" s="59" t="s">
        <v>219</v>
      </c>
      <c r="D406" s="59" t="s">
        <v>118</v>
      </c>
      <c r="E406" s="59" t="s">
        <v>80</v>
      </c>
      <c r="F406" s="59" t="s">
        <v>99</v>
      </c>
      <c r="G406" s="59" t="s">
        <v>82</v>
      </c>
      <c r="H406" s="60">
        <v>2.81268202333581E-2</v>
      </c>
      <c r="I406" s="60">
        <v>4.0451722135147597E-2</v>
      </c>
      <c r="J406" s="61">
        <v>25.4018634557724</v>
      </c>
      <c r="K406" s="61">
        <v>24.212610721588135</v>
      </c>
      <c r="L406" s="61">
        <v>50.385522842407227</v>
      </c>
      <c r="M406" s="61">
        <v>20.906105561792629</v>
      </c>
      <c r="N406" s="61">
        <v>4.4957594094678601</v>
      </c>
      <c r="O406" s="61">
        <v>14.736632699256999</v>
      </c>
      <c r="P406" s="61">
        <v>9.4759782971792603</v>
      </c>
      <c r="Q406" s="61">
        <v>13.43407106996686</v>
      </c>
      <c r="R406" s="61">
        <v>13.695421960282539</v>
      </c>
      <c r="S406" s="61">
        <v>9.17764005370951</v>
      </c>
      <c r="T406" s="61">
        <v>1.2717311688366599</v>
      </c>
      <c r="U406" s="61">
        <v>11.880357002442821</v>
      </c>
      <c r="V406" s="61">
        <v>0.92630277706747</v>
      </c>
      <c r="W406" s="62">
        <v>3167.7060000000001</v>
      </c>
      <c r="X406" s="62">
        <v>3339.674</v>
      </c>
      <c r="Y406" s="62">
        <v>3386.0149999999999</v>
      </c>
      <c r="Z406" s="61">
        <v>24.618840880645109</v>
      </c>
      <c r="AA406" s="62">
        <v>833.59765625</v>
      </c>
      <c r="AB406" s="62">
        <v>86.328422546386719</v>
      </c>
      <c r="AC406" s="59">
        <v>10</v>
      </c>
      <c r="AD406" s="59" t="s">
        <v>83</v>
      </c>
      <c r="AE406" s="59"/>
      <c r="AF406" s="59"/>
      <c r="AG406" s="59"/>
      <c r="AH406" s="59"/>
    </row>
    <row r="407" spans="1:34" x14ac:dyDescent="0.35">
      <c r="A407" s="59">
        <v>496</v>
      </c>
      <c r="B407" s="59" t="s">
        <v>218</v>
      </c>
      <c r="C407" s="59" t="s">
        <v>219</v>
      </c>
      <c r="D407" s="59" t="s">
        <v>118</v>
      </c>
      <c r="E407" s="59" t="s">
        <v>80</v>
      </c>
      <c r="F407" s="59" t="s">
        <v>99</v>
      </c>
      <c r="G407" s="59" t="s">
        <v>84</v>
      </c>
      <c r="H407" s="60">
        <v>2.81268202333581E-2</v>
      </c>
      <c r="I407" s="60">
        <v>2.46337815733365E-2</v>
      </c>
      <c r="J407" s="61">
        <v>19.84037458896637</v>
      </c>
      <c r="K407" s="61">
        <v>29.268923401832581</v>
      </c>
      <c r="L407" s="61">
        <v>50.89070200920105</v>
      </c>
      <c r="M407" s="61">
        <v>14.469772098016229</v>
      </c>
      <c r="N407" s="61">
        <v>5.3706020719082304</v>
      </c>
      <c r="O407" s="61">
        <v>10.262080794313549</v>
      </c>
      <c r="P407" s="61">
        <v>19.00684099740791</v>
      </c>
      <c r="Q407" s="61">
        <v>13.69704387282532</v>
      </c>
      <c r="R407" s="61">
        <v>13.78094937764304</v>
      </c>
      <c r="S407" s="61">
        <v>8.8449625740230697</v>
      </c>
      <c r="T407" s="61">
        <v>1.1976670114535399</v>
      </c>
      <c r="U407" s="61">
        <v>12.48126011133011</v>
      </c>
      <c r="V407" s="61">
        <v>0.88882109107987994</v>
      </c>
      <c r="W407" s="62">
        <v>3167.7060000000001</v>
      </c>
      <c r="X407" s="62">
        <v>3339.674</v>
      </c>
      <c r="Y407" s="62">
        <v>3386.0149999999999</v>
      </c>
      <c r="Z407" s="61">
        <v>12.77210210058708</v>
      </c>
      <c r="AA407" s="62">
        <v>432.46530151367188</v>
      </c>
      <c r="AB407" s="62">
        <v>27.56236457824707</v>
      </c>
      <c r="AC407" s="59">
        <v>10</v>
      </c>
      <c r="AD407" s="59" t="s">
        <v>83</v>
      </c>
      <c r="AE407" s="59"/>
      <c r="AF407" s="59"/>
      <c r="AG407" s="59"/>
      <c r="AH407" s="59"/>
    </row>
    <row r="408" spans="1:34" x14ac:dyDescent="0.35">
      <c r="A408" s="59">
        <v>496</v>
      </c>
      <c r="B408" s="59" t="s">
        <v>218</v>
      </c>
      <c r="C408" s="59" t="s">
        <v>219</v>
      </c>
      <c r="D408" s="59" t="s">
        <v>118</v>
      </c>
      <c r="E408" s="59" t="s">
        <v>80</v>
      </c>
      <c r="F408" s="59" t="s">
        <v>99</v>
      </c>
      <c r="G408" s="59" t="s">
        <v>85</v>
      </c>
      <c r="H408" s="60">
        <v>2.81268202333581E-2</v>
      </c>
      <c r="I408" s="60">
        <v>2.3206056066058599E-2</v>
      </c>
      <c r="J408" s="61">
        <v>21.21543288230896</v>
      </c>
      <c r="K408" s="61">
        <v>25.574687123298645</v>
      </c>
      <c r="L408" s="61">
        <v>53.209882974624634</v>
      </c>
      <c r="M408" s="61">
        <v>16.55243679526124</v>
      </c>
      <c r="N408" s="61">
        <v>4.6629961731754799</v>
      </c>
      <c r="O408" s="61">
        <v>16.837826467255951</v>
      </c>
      <c r="P408" s="61">
        <v>8.7368614495974111</v>
      </c>
      <c r="Q408" s="61">
        <v>13.75078543482984</v>
      </c>
      <c r="R408" s="61">
        <v>13.963080320643289</v>
      </c>
      <c r="S408" s="61">
        <v>9.7260266207809103</v>
      </c>
      <c r="T408" s="61">
        <v>1.8917217079020499</v>
      </c>
      <c r="U408" s="61">
        <v>12.14265093822857</v>
      </c>
      <c r="V408" s="61">
        <v>1.7356140923264201</v>
      </c>
      <c r="W408" s="62">
        <v>3167.7060000000001</v>
      </c>
      <c r="X408" s="62">
        <v>3339.674</v>
      </c>
      <c r="Y408" s="62">
        <v>3386.0149999999999</v>
      </c>
      <c r="Z408" s="61">
        <v>54.240551406280993</v>
      </c>
      <c r="AA408" s="62">
        <v>1836.59326171875</v>
      </c>
      <c r="AB408" s="62">
        <v>110.07234191894531</v>
      </c>
      <c r="AC408" s="59">
        <v>10</v>
      </c>
      <c r="AD408" s="59" t="s">
        <v>83</v>
      </c>
      <c r="AE408" s="59"/>
      <c r="AF408" s="59"/>
      <c r="AG408" s="59"/>
      <c r="AH408" s="59"/>
    </row>
    <row r="409" spans="1:34" x14ac:dyDescent="0.35">
      <c r="A409" s="59">
        <v>496</v>
      </c>
      <c r="B409" s="59" t="s">
        <v>218</v>
      </c>
      <c r="C409" s="59" t="s">
        <v>219</v>
      </c>
      <c r="D409" s="59" t="s">
        <v>118</v>
      </c>
      <c r="E409" s="59" t="s">
        <v>80</v>
      </c>
      <c r="F409" s="59" t="s">
        <v>99</v>
      </c>
      <c r="G409" s="59" t="s">
        <v>86</v>
      </c>
      <c r="H409" s="60">
        <v>2.81268202333581E-2</v>
      </c>
      <c r="I409" s="60">
        <v>2.9093971331407301E-2</v>
      </c>
      <c r="J409" s="61">
        <v>4.4567536562681198</v>
      </c>
      <c r="K409" s="61">
        <v>40.486916899681091</v>
      </c>
      <c r="L409" s="61">
        <v>55.05632758140564</v>
      </c>
      <c r="M409" s="61">
        <v>2.9077849685839201</v>
      </c>
      <c r="N409" s="61">
        <v>1.5489686765410799</v>
      </c>
      <c r="O409" s="61">
        <v>37.684284010048152</v>
      </c>
      <c r="P409" s="61">
        <v>2.80263563642275</v>
      </c>
      <c r="Q409" s="61">
        <v>14.631820688253169</v>
      </c>
      <c r="R409" s="61">
        <v>14.421932576331589</v>
      </c>
      <c r="S409" s="61">
        <v>9.3610890094927406</v>
      </c>
      <c r="T409" s="61">
        <v>1.2056224786536098</v>
      </c>
      <c r="U409" s="61">
        <v>12.773189149626099</v>
      </c>
      <c r="V409" s="61">
        <v>2.6626728060454501</v>
      </c>
      <c r="W409" s="62">
        <v>3167.7060000000001</v>
      </c>
      <c r="X409" s="62">
        <v>3339.674</v>
      </c>
      <c r="Y409" s="62">
        <v>3386.0149999999999</v>
      </c>
      <c r="Z409" s="61">
        <v>8.3685056124810409</v>
      </c>
      <c r="AA409" s="62">
        <v>283.35885620117188</v>
      </c>
      <c r="AB409" s="62">
        <v>21.80903434753418</v>
      </c>
      <c r="AC409" s="59">
        <v>10</v>
      </c>
      <c r="AD409" s="59" t="s">
        <v>83</v>
      </c>
      <c r="AE409" s="59"/>
      <c r="AF409" s="59"/>
      <c r="AG409" s="59"/>
      <c r="AH409" s="59"/>
    </row>
    <row r="410" spans="1:34" x14ac:dyDescent="0.35">
      <c r="A410" s="55">
        <v>496</v>
      </c>
      <c r="B410" s="55" t="s">
        <v>218</v>
      </c>
      <c r="C410" s="55" t="s">
        <v>219</v>
      </c>
      <c r="D410" s="55" t="s">
        <v>118</v>
      </c>
      <c r="E410" s="55" t="s">
        <v>80</v>
      </c>
      <c r="F410" s="55" t="s">
        <v>99</v>
      </c>
      <c r="G410" s="55" t="s">
        <v>350</v>
      </c>
      <c r="H410" s="56">
        <v>2.81268202333581E-2</v>
      </c>
      <c r="I410" s="56">
        <v>3.5048586087525202E-2</v>
      </c>
      <c r="J410" s="57">
        <v>24.066659808158875</v>
      </c>
      <c r="K410" s="57">
        <v>25.426530838012695</v>
      </c>
      <c r="L410" s="57">
        <v>50.506806373596191</v>
      </c>
      <c r="M410" s="57">
        <v>19.360868613833951</v>
      </c>
      <c r="N410" s="57">
        <v>4.7057919090673295</v>
      </c>
      <c r="O410" s="57">
        <v>13.662380880579361</v>
      </c>
      <c r="P410" s="57">
        <v>11.764150790602331</v>
      </c>
      <c r="Q410" s="57">
        <v>13.497205662599551</v>
      </c>
      <c r="R410" s="57">
        <v>13.715955409351219</v>
      </c>
      <c r="S410" s="57">
        <v>9.0977707404958092</v>
      </c>
      <c r="T410" s="57">
        <v>1.25394982280293</v>
      </c>
      <c r="U410" s="57">
        <v>12.02462200847774</v>
      </c>
      <c r="V410" s="57">
        <v>0.91730416219055999</v>
      </c>
      <c r="W410" s="58">
        <v>3167.7060000000001</v>
      </c>
      <c r="X410" s="58">
        <v>3339.674</v>
      </c>
      <c r="Y410" s="58">
        <v>3386.0149999999999</v>
      </c>
      <c r="Z410" s="57">
        <v>37.390942981232747</v>
      </c>
      <c r="AA410" s="58">
        <v>1266.06298828125</v>
      </c>
      <c r="AB410" s="58">
        <v>113.89078521728516</v>
      </c>
      <c r="AC410" s="55">
        <v>10</v>
      </c>
      <c r="AD410" s="55" t="s">
        <v>83</v>
      </c>
      <c r="AE410" s="59"/>
      <c r="AF410" s="59"/>
      <c r="AG410" s="59"/>
      <c r="AH410" s="59"/>
    </row>
    <row r="411" spans="1:34" x14ac:dyDescent="0.35">
      <c r="A411" s="55">
        <v>496</v>
      </c>
      <c r="B411" s="55" t="s">
        <v>218</v>
      </c>
      <c r="C411" s="55" t="s">
        <v>219</v>
      </c>
      <c r="D411" s="55" t="s">
        <v>118</v>
      </c>
      <c r="E411" s="55" t="s">
        <v>80</v>
      </c>
      <c r="F411" s="55" t="s">
        <v>99</v>
      </c>
      <c r="G411" s="55" t="s">
        <v>351</v>
      </c>
      <c r="H411" s="56">
        <v>2.81268202333581E-2</v>
      </c>
      <c r="I411" s="56">
        <v>2.3993051658870598E-2</v>
      </c>
      <c r="J411" s="57">
        <v>18.499194085597992</v>
      </c>
      <c r="K411" s="57">
        <v>27.991655468940735</v>
      </c>
      <c r="L411" s="57">
        <v>53.509151935577393</v>
      </c>
      <c r="M411" s="57">
        <v>14.340917542076129</v>
      </c>
      <c r="N411" s="57">
        <v>4.1582759464350199</v>
      </c>
      <c r="O411" s="57">
        <v>20.21661126896505</v>
      </c>
      <c r="P411" s="57">
        <v>7.7750447022528606</v>
      </c>
      <c r="Q411" s="57">
        <v>13.89358324678058</v>
      </c>
      <c r="R411" s="57">
        <v>14.03745089533516</v>
      </c>
      <c r="S411" s="57">
        <v>9.6668776909417993</v>
      </c>
      <c r="T411" s="57">
        <v>1.7805190422457502</v>
      </c>
      <c r="U411" s="57">
        <v>12.24484829819696</v>
      </c>
      <c r="V411" s="57">
        <v>1.8858713667710698</v>
      </c>
      <c r="W411" s="58">
        <v>3167.7060000000001</v>
      </c>
      <c r="X411" s="58">
        <v>3339.674</v>
      </c>
      <c r="Y411" s="58">
        <v>3386.0149999999999</v>
      </c>
      <c r="Z411" s="57">
        <v>62.609057018762179</v>
      </c>
      <c r="AA411" s="58">
        <v>2119.9521484375</v>
      </c>
      <c r="AB411" s="58">
        <v>131.88137817382813</v>
      </c>
      <c r="AC411" s="55">
        <v>10</v>
      </c>
      <c r="AD411" s="55" t="s">
        <v>83</v>
      </c>
      <c r="AE411" s="59"/>
      <c r="AF411" s="59"/>
      <c r="AG411" s="59"/>
      <c r="AH411" s="59"/>
    </row>
    <row r="412" spans="1:34" x14ac:dyDescent="0.35">
      <c r="A412" s="59">
        <v>499</v>
      </c>
      <c r="B412" s="59" t="s">
        <v>146</v>
      </c>
      <c r="C412" s="59" t="s">
        <v>147</v>
      </c>
      <c r="D412" s="59" t="s">
        <v>79</v>
      </c>
      <c r="E412" s="59" t="s">
        <v>80</v>
      </c>
      <c r="F412" s="59" t="s">
        <v>99</v>
      </c>
      <c r="G412" s="59" t="s">
        <v>82</v>
      </c>
      <c r="H412" s="60">
        <v>4.8989004059961996E-3</v>
      </c>
      <c r="I412" s="60">
        <v>1.5247243997670201E-2</v>
      </c>
      <c r="J412" s="61">
        <v>52.434992790222168</v>
      </c>
      <c r="K412" s="61">
        <v>26.103472709655762</v>
      </c>
      <c r="L412" s="61">
        <v>21.461530029773712</v>
      </c>
      <c r="M412" s="61">
        <v>30.746368874982551</v>
      </c>
      <c r="N412" s="61">
        <v>21.68862732639511</v>
      </c>
      <c r="O412" s="61">
        <v>13.85066524973004</v>
      </c>
      <c r="P412" s="61">
        <v>12.252808950197119</v>
      </c>
      <c r="Q412" s="61">
        <v>12.21264245597097</v>
      </c>
      <c r="R412" s="61">
        <v>2.0889681167280401</v>
      </c>
      <c r="S412" s="61">
        <v>0</v>
      </c>
      <c r="T412" s="61">
        <v>0.94568399064193009</v>
      </c>
      <c r="U412" s="61">
        <v>5.0434459143072203</v>
      </c>
      <c r="V412" s="61">
        <v>1.1707891210472201</v>
      </c>
      <c r="W412" s="62">
        <v>615.79499999999996</v>
      </c>
      <c r="X412" s="62">
        <v>603.85050000000001</v>
      </c>
      <c r="Y412" s="62">
        <v>614.64750000000004</v>
      </c>
      <c r="Z412" s="61">
        <v>10.66726623937887</v>
      </c>
      <c r="AA412" s="62">
        <v>65.566085815429688</v>
      </c>
      <c r="AB412" s="62">
        <v>2.4235212802886963</v>
      </c>
      <c r="AC412" s="59">
        <v>10</v>
      </c>
      <c r="AD412" s="59" t="s">
        <v>83</v>
      </c>
      <c r="AE412" s="59"/>
      <c r="AF412" s="59"/>
      <c r="AG412" s="59"/>
      <c r="AH412" s="59"/>
    </row>
    <row r="413" spans="1:34" x14ac:dyDescent="0.35">
      <c r="A413" s="59">
        <v>499</v>
      </c>
      <c r="B413" s="59" t="s">
        <v>146</v>
      </c>
      <c r="C413" s="59" t="s">
        <v>147</v>
      </c>
      <c r="D413" s="59" t="s">
        <v>79</v>
      </c>
      <c r="E413" s="59" t="s">
        <v>80</v>
      </c>
      <c r="F413" s="59" t="s">
        <v>99</v>
      </c>
      <c r="G413" s="59" t="s">
        <v>84</v>
      </c>
      <c r="H413" s="60">
        <v>4.8989004059961996E-3</v>
      </c>
      <c r="I413" s="60">
        <v>1.17871842077906E-2</v>
      </c>
      <c r="J413" s="61">
        <v>67.516571283340454</v>
      </c>
      <c r="K413" s="61">
        <v>17.858922481536865</v>
      </c>
      <c r="L413" s="61">
        <v>14.624504745006561</v>
      </c>
      <c r="M413" s="61">
        <v>36.202128668126107</v>
      </c>
      <c r="N413" s="61">
        <v>31.314444410574033</v>
      </c>
      <c r="O413" s="61">
        <v>6.4856190086814802</v>
      </c>
      <c r="P413" s="61">
        <v>11.373303266233629</v>
      </c>
      <c r="Q413" s="61">
        <v>13.275928978600129</v>
      </c>
      <c r="R413" s="61">
        <v>0.61175268829737994</v>
      </c>
      <c r="S413" s="61">
        <v>0</v>
      </c>
      <c r="T413" s="61">
        <v>0</v>
      </c>
      <c r="U413" s="61">
        <v>0.73682297948719999</v>
      </c>
      <c r="V413" s="61">
        <v>0</v>
      </c>
      <c r="W413" s="62">
        <v>615.79499999999996</v>
      </c>
      <c r="X413" s="62">
        <v>603.85050000000001</v>
      </c>
      <c r="Y413" s="62">
        <v>614.64750000000004</v>
      </c>
      <c r="Z413" s="61">
        <v>10.962760718943219</v>
      </c>
      <c r="AA413" s="62">
        <v>67.382331848144531</v>
      </c>
      <c r="AB413" s="62">
        <v>2.0342793464660645</v>
      </c>
      <c r="AC413" s="59">
        <v>10</v>
      </c>
      <c r="AD413" s="59" t="s">
        <v>83</v>
      </c>
      <c r="AE413" s="59"/>
      <c r="AF413" s="59"/>
      <c r="AG413" s="59"/>
      <c r="AH413" s="59"/>
    </row>
    <row r="414" spans="1:34" x14ac:dyDescent="0.35">
      <c r="A414" s="59">
        <v>499</v>
      </c>
      <c r="B414" s="59" t="s">
        <v>146</v>
      </c>
      <c r="C414" s="59" t="s">
        <v>147</v>
      </c>
      <c r="D414" s="59" t="s">
        <v>79</v>
      </c>
      <c r="E414" s="59" t="s">
        <v>80</v>
      </c>
      <c r="F414" s="59" t="s">
        <v>99</v>
      </c>
      <c r="G414" s="59" t="s">
        <v>85</v>
      </c>
      <c r="H414" s="60">
        <v>4.8989004059961996E-3</v>
      </c>
      <c r="I414" s="60">
        <v>3.3456614554207001E-3</v>
      </c>
      <c r="J414" s="61">
        <v>63.301986455917358</v>
      </c>
      <c r="K414" s="61">
        <v>19.296081364154816</v>
      </c>
      <c r="L414" s="61">
        <v>17.401935160160065</v>
      </c>
      <c r="M414" s="61">
        <v>34.455028258093598</v>
      </c>
      <c r="N414" s="61">
        <v>28.846956198135445</v>
      </c>
      <c r="O414" s="61">
        <v>9.8034235194057597</v>
      </c>
      <c r="P414" s="61">
        <v>9.4926576724695995</v>
      </c>
      <c r="Q414" s="61">
        <v>12.257239524264641</v>
      </c>
      <c r="R414" s="61">
        <v>1.83440575102616</v>
      </c>
      <c r="S414" s="61">
        <v>0</v>
      </c>
      <c r="T414" s="61">
        <v>0.68659477337020003</v>
      </c>
      <c r="U414" s="61">
        <v>2.3580606127049299</v>
      </c>
      <c r="V414" s="61">
        <v>0.26563369052993002</v>
      </c>
      <c r="W414" s="62">
        <v>615.79499999999996</v>
      </c>
      <c r="X414" s="62">
        <v>603.85050000000001</v>
      </c>
      <c r="Y414" s="62">
        <v>614.64750000000004</v>
      </c>
      <c r="Z414" s="61">
        <v>53.56708611935661</v>
      </c>
      <c r="AA414" s="62">
        <v>329.24874877929688</v>
      </c>
      <c r="AB414" s="62">
        <v>2.7976579666137695</v>
      </c>
      <c r="AC414" s="59">
        <v>10</v>
      </c>
      <c r="AD414" s="59" t="s">
        <v>83</v>
      </c>
      <c r="AE414" s="59"/>
      <c r="AF414" s="59"/>
      <c r="AG414" s="59"/>
      <c r="AH414" s="59"/>
    </row>
    <row r="415" spans="1:34" x14ac:dyDescent="0.35">
      <c r="A415" s="59">
        <v>499</v>
      </c>
      <c r="B415" s="59" t="s">
        <v>146</v>
      </c>
      <c r="C415" s="59" t="s">
        <v>147</v>
      </c>
      <c r="D415" s="59" t="s">
        <v>79</v>
      </c>
      <c r="E415" s="59" t="s">
        <v>80</v>
      </c>
      <c r="F415" s="59" t="s">
        <v>99</v>
      </c>
      <c r="G415" s="59" t="s">
        <v>86</v>
      </c>
      <c r="H415" s="60">
        <v>4.8989004059961996E-3</v>
      </c>
      <c r="I415" s="60">
        <v>7.582268221336E-4</v>
      </c>
      <c r="J415" s="61">
        <v>2.3469576612114906</v>
      </c>
      <c r="K415" s="61">
        <v>49.043020606040955</v>
      </c>
      <c r="L415" s="61">
        <v>48.610022664070129</v>
      </c>
      <c r="M415" s="61">
        <v>2.3469576046573999</v>
      </c>
      <c r="N415" s="61">
        <v>0</v>
      </c>
      <c r="O415" s="61">
        <v>46.696064468754159</v>
      </c>
      <c r="P415" s="61">
        <v>2.3469576046573999</v>
      </c>
      <c r="Q415" s="61">
        <v>15.565354822927411</v>
      </c>
      <c r="R415" s="61">
        <v>11.380230157862901</v>
      </c>
      <c r="S415" s="61">
        <v>4.1851246650645404</v>
      </c>
      <c r="T415" s="61">
        <v>0</v>
      </c>
      <c r="U415" s="61">
        <v>15.56535482292745</v>
      </c>
      <c r="V415" s="61">
        <v>1.9139558531485901</v>
      </c>
      <c r="W415" s="62">
        <v>615.79499999999996</v>
      </c>
      <c r="X415" s="62">
        <v>603.85050000000001</v>
      </c>
      <c r="Y415" s="62">
        <v>614.64750000000004</v>
      </c>
      <c r="Z415" s="61">
        <v>24.802886922321221</v>
      </c>
      <c r="AA415" s="62">
        <v>152.4503173828125</v>
      </c>
      <c r="AB415" s="62">
        <v>0.34013861417770386</v>
      </c>
      <c r="AC415" s="59">
        <v>10</v>
      </c>
      <c r="AD415" s="59" t="s">
        <v>83</v>
      </c>
      <c r="AE415" s="59"/>
      <c r="AF415" s="59"/>
      <c r="AG415" s="59"/>
      <c r="AH415" s="59"/>
    </row>
    <row r="416" spans="1:34" x14ac:dyDescent="0.35">
      <c r="A416" s="55">
        <v>499</v>
      </c>
      <c r="B416" s="55" t="s">
        <v>146</v>
      </c>
      <c r="C416" s="55" t="s">
        <v>147</v>
      </c>
      <c r="D416" s="55" t="s">
        <v>79</v>
      </c>
      <c r="E416" s="55" t="s">
        <v>80</v>
      </c>
      <c r="F416" s="55" t="s">
        <v>99</v>
      </c>
      <c r="G416" s="55" t="s">
        <v>350</v>
      </c>
      <c r="H416" s="56">
        <v>4.8989004059961996E-3</v>
      </c>
      <c r="I416" s="56">
        <v>1.34935796299477E-2</v>
      </c>
      <c r="J416" s="57">
        <v>59.112167358398438</v>
      </c>
      <c r="K416" s="57">
        <v>22.453306615352631</v>
      </c>
      <c r="L416" s="57">
        <v>18.434526026248932</v>
      </c>
      <c r="M416" s="57">
        <v>33.161835324174781</v>
      </c>
      <c r="N416" s="57">
        <v>25.950332220755762</v>
      </c>
      <c r="O416" s="57">
        <v>10.589887142460761</v>
      </c>
      <c r="P416" s="57">
        <v>11.863419286422431</v>
      </c>
      <c r="Q416" s="57">
        <v>12.68339868767251</v>
      </c>
      <c r="R416" s="57">
        <v>1.4349502638732101</v>
      </c>
      <c r="S416" s="57">
        <v>0</v>
      </c>
      <c r="T416" s="57">
        <v>0.52699474523112999</v>
      </c>
      <c r="U416" s="57">
        <v>3.1367448125738004</v>
      </c>
      <c r="V416" s="57">
        <v>0.65243751683565998</v>
      </c>
      <c r="W416" s="58">
        <v>615.79499999999996</v>
      </c>
      <c r="X416" s="58">
        <v>603.85050000000001</v>
      </c>
      <c r="Y416" s="58">
        <v>614.64750000000004</v>
      </c>
      <c r="Z416" s="57">
        <v>21.630026958322091</v>
      </c>
      <c r="AA416" s="58">
        <v>132.94842529296875</v>
      </c>
      <c r="AB416" s="58">
        <v>4.4578008651733398</v>
      </c>
      <c r="AC416" s="55">
        <v>10</v>
      </c>
      <c r="AD416" s="55" t="s">
        <v>83</v>
      </c>
      <c r="AE416" s="59"/>
      <c r="AF416" s="59"/>
      <c r="AG416" s="59"/>
      <c r="AH416" s="59"/>
    </row>
    <row r="417" spans="1:34" x14ac:dyDescent="0.35">
      <c r="A417" s="55">
        <v>499</v>
      </c>
      <c r="B417" s="55" t="s">
        <v>146</v>
      </c>
      <c r="C417" s="55" t="s">
        <v>147</v>
      </c>
      <c r="D417" s="55" t="s">
        <v>79</v>
      </c>
      <c r="E417" s="55" t="s">
        <v>80</v>
      </c>
      <c r="F417" s="55" t="s">
        <v>99</v>
      </c>
      <c r="G417" s="55" t="s">
        <v>351</v>
      </c>
      <c r="H417" s="56">
        <v>4.8989004059961996E-3</v>
      </c>
      <c r="I417" s="56">
        <v>2.5267783278969998E-3</v>
      </c>
      <c r="J417" s="57">
        <v>57.51311182975769</v>
      </c>
      <c r="K417" s="57">
        <v>22.121135890483856</v>
      </c>
      <c r="L417" s="57">
        <v>20.365753769874573</v>
      </c>
      <c r="M417" s="57">
        <v>31.40573814211567</v>
      </c>
      <c r="N417" s="57">
        <v>26.107372765656311</v>
      </c>
      <c r="O417" s="57">
        <v>13.30710228644916</v>
      </c>
      <c r="P417" s="57">
        <v>8.8140335089778095</v>
      </c>
      <c r="Q417" s="57">
        <v>12.571409858309579</v>
      </c>
      <c r="R417" s="57">
        <v>2.7409687247660202</v>
      </c>
      <c r="S417" s="57">
        <v>0.39745954881755996</v>
      </c>
      <c r="T417" s="57">
        <v>0.62138915330295996</v>
      </c>
      <c r="U417" s="57">
        <v>3.6123518508405601</v>
      </c>
      <c r="V417" s="57">
        <v>0.42217416076471004</v>
      </c>
      <c r="W417" s="58">
        <v>615.79499999999996</v>
      </c>
      <c r="X417" s="58">
        <v>603.85050000000001</v>
      </c>
      <c r="Y417" s="58">
        <v>614.64750000000004</v>
      </c>
      <c r="Z417" s="57">
        <v>78.369973041677937</v>
      </c>
      <c r="AA417" s="58">
        <v>481.69906616210938</v>
      </c>
      <c r="AB417" s="58">
        <v>3.1377966403961182</v>
      </c>
      <c r="AC417" s="55">
        <v>10</v>
      </c>
      <c r="AD417" s="55" t="s">
        <v>83</v>
      </c>
      <c r="AE417" s="59"/>
      <c r="AF417" s="59"/>
      <c r="AG417" s="59"/>
      <c r="AH417" s="59"/>
    </row>
    <row r="418" spans="1:34" x14ac:dyDescent="0.35">
      <c r="A418" s="59">
        <v>504</v>
      </c>
      <c r="B418" s="59" t="s">
        <v>216</v>
      </c>
      <c r="C418" s="59" t="s">
        <v>217</v>
      </c>
      <c r="D418" s="59" t="s">
        <v>111</v>
      </c>
      <c r="E418" s="59" t="s">
        <v>162</v>
      </c>
      <c r="F418" s="59" t="s">
        <v>112</v>
      </c>
      <c r="G418" s="59" t="s">
        <v>82</v>
      </c>
      <c r="H418" s="60">
        <v>2.6696723441338499E-2</v>
      </c>
      <c r="I418" s="60">
        <v>4.6521781802564298E-2</v>
      </c>
      <c r="J418" s="61">
        <v>28.504359722137451</v>
      </c>
      <c r="K418" s="61">
        <v>45.333561301231384</v>
      </c>
      <c r="L418" s="61">
        <v>26.162078976631165</v>
      </c>
      <c r="M418" s="61">
        <v>24.905402149190888</v>
      </c>
      <c r="N418" s="61">
        <v>3.5989563642651401</v>
      </c>
      <c r="O418" s="61">
        <v>31.414294526102672</v>
      </c>
      <c r="P418" s="61">
        <v>13.919267729763298</v>
      </c>
      <c r="Q418" s="61">
        <v>3.6414030973427201</v>
      </c>
      <c r="R418" s="61">
        <v>4.49852451723235</v>
      </c>
      <c r="S418" s="61">
        <v>6.6360756961480503</v>
      </c>
      <c r="T418" s="61">
        <v>1.8697220432564401</v>
      </c>
      <c r="U418" s="61">
        <v>7.2585555755018003</v>
      </c>
      <c r="V418" s="61">
        <v>2.25779830119584</v>
      </c>
      <c r="W418" s="62">
        <v>35839.760000000002</v>
      </c>
      <c r="X418" s="62">
        <v>36954.442499999997</v>
      </c>
      <c r="Y418" s="62">
        <v>37329.063999999998</v>
      </c>
      <c r="Z418" s="61">
        <v>19.409976777785122</v>
      </c>
      <c r="AA418" s="62">
        <v>7245.5625</v>
      </c>
      <c r="AB418" s="62">
        <v>787.3848876953125</v>
      </c>
      <c r="AC418" s="59">
        <v>10</v>
      </c>
      <c r="AD418" s="59" t="s">
        <v>83</v>
      </c>
      <c r="AE418" s="59"/>
      <c r="AF418" s="59"/>
      <c r="AG418" s="59"/>
      <c r="AH418" s="59"/>
    </row>
    <row r="419" spans="1:34" x14ac:dyDescent="0.35">
      <c r="A419" s="59">
        <v>504</v>
      </c>
      <c r="B419" s="59" t="s">
        <v>216</v>
      </c>
      <c r="C419" s="59" t="s">
        <v>217</v>
      </c>
      <c r="D419" s="59" t="s">
        <v>111</v>
      </c>
      <c r="E419" s="59" t="s">
        <v>162</v>
      </c>
      <c r="F419" s="59" t="s">
        <v>112</v>
      </c>
      <c r="G419" s="59" t="s">
        <v>84</v>
      </c>
      <c r="H419" s="60">
        <v>2.6696723441338499E-2</v>
      </c>
      <c r="I419" s="60">
        <v>2.8583839564380101E-2</v>
      </c>
      <c r="J419" s="61">
        <v>20.254132151603699</v>
      </c>
      <c r="K419" s="61">
        <v>50.526660680770874</v>
      </c>
      <c r="L419" s="61">
        <v>29.219210147857666</v>
      </c>
      <c r="M419" s="61">
        <v>17.585989069584098</v>
      </c>
      <c r="N419" s="61">
        <v>2.6681428980683299</v>
      </c>
      <c r="O419" s="61">
        <v>24.058735010303458</v>
      </c>
      <c r="P419" s="61">
        <v>26.467922832626371</v>
      </c>
      <c r="Q419" s="61">
        <v>4.1577250360212705</v>
      </c>
      <c r="R419" s="61">
        <v>5.2601584526282599</v>
      </c>
      <c r="S419" s="61">
        <v>7.198577733126819</v>
      </c>
      <c r="T419" s="61">
        <v>2.3114820098658999</v>
      </c>
      <c r="U419" s="61">
        <v>7.8158867532651</v>
      </c>
      <c r="V419" s="61">
        <v>2.47538020450965</v>
      </c>
      <c r="W419" s="62">
        <v>35839.760000000002</v>
      </c>
      <c r="X419" s="62">
        <v>36954.442499999997</v>
      </c>
      <c r="Y419" s="62">
        <v>37329.063999999998</v>
      </c>
      <c r="Z419" s="61">
        <v>13.71885517936356</v>
      </c>
      <c r="AA419" s="62">
        <v>5121.1201171875</v>
      </c>
      <c r="AB419" s="62">
        <v>328.61856079101563</v>
      </c>
      <c r="AC419" s="59">
        <v>10</v>
      </c>
      <c r="AD419" s="59" t="s">
        <v>83</v>
      </c>
      <c r="AE419" s="59"/>
      <c r="AF419" s="59"/>
      <c r="AG419" s="59"/>
      <c r="AH419" s="59"/>
    </row>
    <row r="420" spans="1:34" x14ac:dyDescent="0.35">
      <c r="A420" s="59">
        <v>504</v>
      </c>
      <c r="B420" s="59" t="s">
        <v>216</v>
      </c>
      <c r="C420" s="59" t="s">
        <v>217</v>
      </c>
      <c r="D420" s="59" t="s">
        <v>111</v>
      </c>
      <c r="E420" s="59" t="s">
        <v>162</v>
      </c>
      <c r="F420" s="59" t="s">
        <v>112</v>
      </c>
      <c r="G420" s="59" t="s">
        <v>85</v>
      </c>
      <c r="H420" s="60">
        <v>2.6696723441338499E-2</v>
      </c>
      <c r="I420" s="60">
        <v>2.0691330683284302E-2</v>
      </c>
      <c r="J420" s="61">
        <v>23.963877558708191</v>
      </c>
      <c r="K420" s="61">
        <v>46.630203723907471</v>
      </c>
      <c r="L420" s="61">
        <v>29.4059157371521</v>
      </c>
      <c r="M420" s="61">
        <v>20.319450984752759</v>
      </c>
      <c r="N420" s="61">
        <v>3.6444273766999804</v>
      </c>
      <c r="O420" s="61">
        <v>31.911553351392453</v>
      </c>
      <c r="P420" s="61">
        <v>14.718652419741321</v>
      </c>
      <c r="Q420" s="61">
        <v>3.9139706887249202</v>
      </c>
      <c r="R420" s="61">
        <v>5.0409603297796899</v>
      </c>
      <c r="S420" s="61">
        <v>7.4553195781942598</v>
      </c>
      <c r="T420" s="61">
        <v>2.3292642206419401</v>
      </c>
      <c r="U420" s="61">
        <v>8.2522828335130001</v>
      </c>
      <c r="V420" s="61">
        <v>2.4141182165578199</v>
      </c>
      <c r="W420" s="62">
        <v>35839.760000000002</v>
      </c>
      <c r="X420" s="62">
        <v>36954.442499999997</v>
      </c>
      <c r="Y420" s="62">
        <v>37329.063999999998</v>
      </c>
      <c r="Z420" s="61">
        <v>55.293393866503408</v>
      </c>
      <c r="AA420" s="62">
        <v>20640.505859375</v>
      </c>
      <c r="AB420" s="62">
        <v>1038.972900390625</v>
      </c>
      <c r="AC420" s="59">
        <v>10</v>
      </c>
      <c r="AD420" s="59" t="s">
        <v>83</v>
      </c>
      <c r="AE420" s="59"/>
      <c r="AF420" s="59"/>
      <c r="AG420" s="59"/>
      <c r="AH420" s="59"/>
    </row>
    <row r="421" spans="1:34" x14ac:dyDescent="0.35">
      <c r="A421" s="59">
        <v>504</v>
      </c>
      <c r="B421" s="59" t="s">
        <v>216</v>
      </c>
      <c r="C421" s="59" t="s">
        <v>217</v>
      </c>
      <c r="D421" s="59" t="s">
        <v>111</v>
      </c>
      <c r="E421" s="59" t="s">
        <v>162</v>
      </c>
      <c r="F421" s="59" t="s">
        <v>112</v>
      </c>
      <c r="G421" s="59" t="s">
        <v>86</v>
      </c>
      <c r="H421" s="60">
        <v>2.6696723441338499E-2</v>
      </c>
      <c r="I421" s="60">
        <v>1.99048784013122E-2</v>
      </c>
      <c r="J421" s="61">
        <v>17.221307754516602</v>
      </c>
      <c r="K421" s="61">
        <v>47.367200255393982</v>
      </c>
      <c r="L421" s="61">
        <v>35.411494970321655</v>
      </c>
      <c r="M421" s="61">
        <v>14.713855084647228</v>
      </c>
      <c r="N421" s="61">
        <v>2.5074521207561302</v>
      </c>
      <c r="O421" s="61">
        <v>36.589552709881353</v>
      </c>
      <c r="P421" s="61">
        <v>10.77764539291187</v>
      </c>
      <c r="Q421" s="61">
        <v>4.7276176793492803</v>
      </c>
      <c r="R421" s="61">
        <v>6.1165356640065198</v>
      </c>
      <c r="S421" s="61">
        <v>8.7120115723193905</v>
      </c>
      <c r="T421" s="61">
        <v>2.3501462470076202</v>
      </c>
      <c r="U421" s="61">
        <v>9.9945588567720698</v>
      </c>
      <c r="V421" s="61">
        <v>3.5106246723475398</v>
      </c>
      <c r="W421" s="62">
        <v>35839.760000000002</v>
      </c>
      <c r="X421" s="62">
        <v>36954.442499999997</v>
      </c>
      <c r="Y421" s="62">
        <v>37329.063999999998</v>
      </c>
      <c r="Z421" s="61">
        <v>11.57777417634963</v>
      </c>
      <c r="AA421" s="62">
        <v>4321.87451171875</v>
      </c>
      <c r="AB421" s="62">
        <v>219.04026794433594</v>
      </c>
      <c r="AC421" s="59">
        <v>10</v>
      </c>
      <c r="AD421" s="59" t="s">
        <v>83</v>
      </c>
      <c r="AE421" s="59"/>
      <c r="AF421" s="59"/>
      <c r="AG421" s="59"/>
      <c r="AH421" s="59"/>
    </row>
    <row r="422" spans="1:34" x14ac:dyDescent="0.35">
      <c r="A422" s="55">
        <v>504</v>
      </c>
      <c r="B422" s="55" t="s">
        <v>216</v>
      </c>
      <c r="C422" s="55" t="s">
        <v>217</v>
      </c>
      <c r="D422" s="55" t="s">
        <v>111</v>
      </c>
      <c r="E422" s="55" t="s">
        <v>162</v>
      </c>
      <c r="F422" s="55" t="s">
        <v>112</v>
      </c>
      <c r="G422" s="55" t="s">
        <v>350</v>
      </c>
      <c r="H422" s="56">
        <v>2.6696723441338499E-2</v>
      </c>
      <c r="I422" s="56">
        <v>3.9093568453547001E-2</v>
      </c>
      <c r="J422" s="57">
        <v>26.006355881690979</v>
      </c>
      <c r="K422" s="57">
        <v>46.905925869941711</v>
      </c>
      <c r="L422" s="57">
        <v>27.087715268135071</v>
      </c>
      <c r="M422" s="57">
        <v>22.689231206172479</v>
      </c>
      <c r="N422" s="57">
        <v>3.3171247836834699</v>
      </c>
      <c r="O422" s="57">
        <v>29.187179169821658</v>
      </c>
      <c r="P422" s="57">
        <v>17.718747894422719</v>
      </c>
      <c r="Q422" s="57">
        <v>3.7977349869759895</v>
      </c>
      <c r="R422" s="57">
        <v>4.7291319414181299</v>
      </c>
      <c r="S422" s="57">
        <v>6.8063899899557105</v>
      </c>
      <c r="T422" s="57">
        <v>2.0034780686563098</v>
      </c>
      <c r="U422" s="57">
        <v>7.427304237226739</v>
      </c>
      <c r="V422" s="57">
        <v>2.32367772166383</v>
      </c>
      <c r="W422" s="58">
        <v>35839.760000000002</v>
      </c>
      <c r="X422" s="58">
        <v>36954.442499999997</v>
      </c>
      <c r="Y422" s="58">
        <v>37329.063999999998</v>
      </c>
      <c r="Z422" s="57">
        <v>33.128831957148819</v>
      </c>
      <c r="AA422" s="58">
        <v>12366.6826171875</v>
      </c>
      <c r="AB422" s="58">
        <v>1116.00341796875</v>
      </c>
      <c r="AC422" s="55">
        <v>10</v>
      </c>
      <c r="AD422" s="55" t="s">
        <v>83</v>
      </c>
      <c r="AE422" s="59"/>
      <c r="AF422" s="59"/>
      <c r="AG422" s="59"/>
      <c r="AH422" s="59"/>
    </row>
    <row r="423" spans="1:34" x14ac:dyDescent="0.35">
      <c r="A423" s="55">
        <v>504</v>
      </c>
      <c r="B423" s="55" t="s">
        <v>216</v>
      </c>
      <c r="C423" s="55" t="s">
        <v>217</v>
      </c>
      <c r="D423" s="55" t="s">
        <v>111</v>
      </c>
      <c r="E423" s="55" t="s">
        <v>162</v>
      </c>
      <c r="F423" s="55" t="s">
        <v>112</v>
      </c>
      <c r="G423" s="55" t="s">
        <v>351</v>
      </c>
      <c r="H423" s="56">
        <v>2.6696723441338499E-2</v>
      </c>
      <c r="I423" s="56">
        <v>2.0555167861733E-2</v>
      </c>
      <c r="J423" s="57">
        <v>22.833430767059326</v>
      </c>
      <c r="K423" s="57">
        <v>46.753767132759094</v>
      </c>
      <c r="L423" s="57">
        <v>30.41280210018158</v>
      </c>
      <c r="M423" s="57">
        <v>19.37962715363097</v>
      </c>
      <c r="N423" s="57">
        <v>3.4538042101403299</v>
      </c>
      <c r="O423" s="57">
        <v>32.695858063581611</v>
      </c>
      <c r="P423" s="57">
        <v>14.05791047750388</v>
      </c>
      <c r="Q423" s="57">
        <v>4.0503852368901301</v>
      </c>
      <c r="R423" s="57">
        <v>5.2212892991323301</v>
      </c>
      <c r="S423" s="57">
        <v>7.6660142314491004</v>
      </c>
      <c r="T423" s="57">
        <v>2.33276526252406</v>
      </c>
      <c r="U423" s="57">
        <v>8.5443896061437101</v>
      </c>
      <c r="V423" s="57">
        <v>2.59795645900246</v>
      </c>
      <c r="W423" s="58">
        <v>35839.760000000002</v>
      </c>
      <c r="X423" s="58">
        <v>36954.442499999997</v>
      </c>
      <c r="Y423" s="58">
        <v>37329.063999999998</v>
      </c>
      <c r="Z423" s="57">
        <v>66.871168042852887</v>
      </c>
      <c r="AA423" s="58">
        <v>24962.380859375</v>
      </c>
      <c r="AB423" s="58">
        <v>1258.01318359375</v>
      </c>
      <c r="AC423" s="55">
        <v>10</v>
      </c>
      <c r="AD423" s="55" t="s">
        <v>83</v>
      </c>
      <c r="AE423" s="59"/>
      <c r="AF423" s="59"/>
      <c r="AG423" s="59"/>
      <c r="AH423" s="59"/>
    </row>
    <row r="424" spans="1:34" x14ac:dyDescent="0.35">
      <c r="A424" s="59">
        <v>508</v>
      </c>
      <c r="B424" s="59" t="s">
        <v>326</v>
      </c>
      <c r="C424" s="59" t="s">
        <v>327</v>
      </c>
      <c r="D424" s="59" t="s">
        <v>136</v>
      </c>
      <c r="E424" s="59" t="s">
        <v>89</v>
      </c>
      <c r="F424" s="59" t="s">
        <v>284</v>
      </c>
      <c r="G424" s="59" t="s">
        <v>82</v>
      </c>
      <c r="H424" s="60">
        <v>0.33437393480643918</v>
      </c>
      <c r="I424" s="60">
        <v>0.39627549227091252</v>
      </c>
      <c r="J424" s="61">
        <v>19.76855993270874</v>
      </c>
      <c r="K424" s="61">
        <v>32.60134756565094</v>
      </c>
      <c r="L424" s="61">
        <v>47.630089521408081</v>
      </c>
      <c r="M424" s="61">
        <v>17.561524371434608</v>
      </c>
      <c r="N424" s="61">
        <v>2.2070360344501898</v>
      </c>
      <c r="O424" s="61">
        <v>16.30599239519298</v>
      </c>
      <c r="P424" s="61">
        <v>16.295355616346392</v>
      </c>
      <c r="Q424" s="61">
        <v>9.5718202109533497</v>
      </c>
      <c r="R424" s="61">
        <v>8.3819993377426201</v>
      </c>
      <c r="S424" s="61">
        <v>6.9480827057770398</v>
      </c>
      <c r="T424" s="61">
        <v>8.2948359260556206</v>
      </c>
      <c r="U424" s="61">
        <v>8.9578344642078012</v>
      </c>
      <c r="V424" s="61">
        <v>5.4755189378394604</v>
      </c>
      <c r="W424" s="62">
        <v>33635.160000000003</v>
      </c>
      <c r="X424" s="62">
        <v>31707.8</v>
      </c>
      <c r="Y424" s="62">
        <v>32656.245999999999</v>
      </c>
      <c r="Z424" s="61">
        <v>32.656990711710449</v>
      </c>
      <c r="AA424" s="62">
        <v>10664.546875</v>
      </c>
      <c r="AB424" s="62">
        <v>7343.10888671875</v>
      </c>
      <c r="AC424" s="59">
        <v>10</v>
      </c>
      <c r="AD424" s="59" t="s">
        <v>83</v>
      </c>
      <c r="AE424" s="59"/>
      <c r="AF424" s="59"/>
      <c r="AG424" s="59"/>
      <c r="AH424" s="59"/>
    </row>
    <row r="425" spans="1:34" x14ac:dyDescent="0.35">
      <c r="A425" s="59">
        <v>508</v>
      </c>
      <c r="B425" s="59" t="s">
        <v>326</v>
      </c>
      <c r="C425" s="59" t="s">
        <v>327</v>
      </c>
      <c r="D425" s="59" t="s">
        <v>136</v>
      </c>
      <c r="E425" s="59" t="s">
        <v>89</v>
      </c>
      <c r="F425" s="59" t="s">
        <v>284</v>
      </c>
      <c r="G425" s="59" t="s">
        <v>84</v>
      </c>
      <c r="H425" s="60">
        <v>0.33437393480643918</v>
      </c>
      <c r="I425" s="60">
        <v>0.3143356442305657</v>
      </c>
      <c r="J425" s="61">
        <v>15.217933058738708</v>
      </c>
      <c r="K425" s="61">
        <v>35.43742299079895</v>
      </c>
      <c r="L425" s="61">
        <v>49.344643950462341</v>
      </c>
      <c r="M425" s="61">
        <v>13.320944921720759</v>
      </c>
      <c r="N425" s="61">
        <v>1.8969877624468001</v>
      </c>
      <c r="O425" s="61">
        <v>16.429222655526928</v>
      </c>
      <c r="P425" s="61">
        <v>19.008199440234762</v>
      </c>
      <c r="Q425" s="61">
        <v>10.04722216859386</v>
      </c>
      <c r="R425" s="61">
        <v>8.7022260422704498</v>
      </c>
      <c r="S425" s="61">
        <v>7.0565057937378608</v>
      </c>
      <c r="T425" s="61">
        <v>8.6144491545271809</v>
      </c>
      <c r="U425" s="61">
        <v>9.3854423671846696</v>
      </c>
      <c r="V425" s="61">
        <v>5.5387996937566699</v>
      </c>
      <c r="W425" s="62">
        <v>33635.160000000003</v>
      </c>
      <c r="X425" s="62">
        <v>31707.8</v>
      </c>
      <c r="Y425" s="62">
        <v>32656.245999999999</v>
      </c>
      <c r="Z425" s="61">
        <v>21.397686092178901</v>
      </c>
      <c r="AA425" s="62">
        <v>6987.68115234375</v>
      </c>
      <c r="AB425" s="62">
        <v>4017.53515625</v>
      </c>
      <c r="AC425" s="59">
        <v>10</v>
      </c>
      <c r="AD425" s="59" t="s">
        <v>83</v>
      </c>
      <c r="AE425" s="59"/>
      <c r="AF425" s="59"/>
      <c r="AG425" s="59"/>
      <c r="AH425" s="59"/>
    </row>
    <row r="426" spans="1:34" x14ac:dyDescent="0.35">
      <c r="A426" s="59">
        <v>508</v>
      </c>
      <c r="B426" s="59" t="s">
        <v>326</v>
      </c>
      <c r="C426" s="59" t="s">
        <v>327</v>
      </c>
      <c r="D426" s="59" t="s">
        <v>136</v>
      </c>
      <c r="E426" s="59" t="s">
        <v>89</v>
      </c>
      <c r="F426" s="59" t="s">
        <v>284</v>
      </c>
      <c r="G426" s="59" t="s">
        <v>85</v>
      </c>
      <c r="H426" s="60">
        <v>0.33437393480643918</v>
      </c>
      <c r="I426" s="60">
        <v>0.29739083644052577</v>
      </c>
      <c r="J426" s="61">
        <v>17.519767582416534</v>
      </c>
      <c r="K426" s="61">
        <v>31.923505663871765</v>
      </c>
      <c r="L426" s="61">
        <v>50.556725263595581</v>
      </c>
      <c r="M426" s="61">
        <v>15.136810386815929</v>
      </c>
      <c r="N426" s="61">
        <v>2.3829576251412701</v>
      </c>
      <c r="O426" s="61">
        <v>17.424847913282608</v>
      </c>
      <c r="P426" s="61">
        <v>14.498659531120811</v>
      </c>
      <c r="Q426" s="61">
        <v>10.23223182004887</v>
      </c>
      <c r="R426" s="61">
        <v>8.9179683133994097</v>
      </c>
      <c r="S426" s="61">
        <v>7.2113336775652099</v>
      </c>
      <c r="T426" s="61">
        <v>8.775908480913321</v>
      </c>
      <c r="U426" s="61">
        <v>9.5438912186763307</v>
      </c>
      <c r="V426" s="61">
        <v>5.8753910330366104</v>
      </c>
      <c r="W426" s="62">
        <v>33635.160000000003</v>
      </c>
      <c r="X426" s="62">
        <v>31707.8</v>
      </c>
      <c r="Y426" s="62">
        <v>32656.245999999999</v>
      </c>
      <c r="Z426" s="61">
        <v>40.383004814584723</v>
      </c>
      <c r="AA426" s="62">
        <v>13187.5732421875</v>
      </c>
      <c r="AB426" s="62">
        <v>7280.53173828125</v>
      </c>
      <c r="AC426" s="59">
        <v>10</v>
      </c>
      <c r="AD426" s="59" t="s">
        <v>83</v>
      </c>
      <c r="AE426" s="59"/>
      <c r="AF426" s="59"/>
      <c r="AG426" s="59"/>
      <c r="AH426" s="59"/>
    </row>
    <row r="427" spans="1:34" x14ac:dyDescent="0.35">
      <c r="A427" s="59">
        <v>508</v>
      </c>
      <c r="B427" s="59" t="s">
        <v>326</v>
      </c>
      <c r="C427" s="59" t="s">
        <v>327</v>
      </c>
      <c r="D427" s="59" t="s">
        <v>136</v>
      </c>
      <c r="E427" s="59" t="s">
        <v>89</v>
      </c>
      <c r="F427" s="59" t="s">
        <v>284</v>
      </c>
      <c r="G427" s="59" t="s">
        <v>86</v>
      </c>
      <c r="H427" s="60">
        <v>0.33437393480643918</v>
      </c>
      <c r="I427" s="60">
        <v>0.31521335245504839</v>
      </c>
      <c r="J427" s="61">
        <v>5.4840561002492905</v>
      </c>
      <c r="K427" s="61">
        <v>37.557631731033325</v>
      </c>
      <c r="L427" s="61">
        <v>56.958311796188354</v>
      </c>
      <c r="M427" s="61">
        <v>5.0750035463127405</v>
      </c>
      <c r="N427" s="61">
        <v>0.40905251576711998</v>
      </c>
      <c r="O427" s="61">
        <v>26.533768354584208</v>
      </c>
      <c r="P427" s="61">
        <v>11.023864634610501</v>
      </c>
      <c r="Q427" s="61">
        <v>11.12626274546604</v>
      </c>
      <c r="R427" s="61">
        <v>10.03538470075233</v>
      </c>
      <c r="S427" s="61">
        <v>7.7210138272668996</v>
      </c>
      <c r="T427" s="61">
        <v>9.9512537755318693</v>
      </c>
      <c r="U427" s="61">
        <v>10.212556343041889</v>
      </c>
      <c r="V427" s="61">
        <v>7.9118395566664192</v>
      </c>
      <c r="W427" s="62">
        <v>33635.160000000003</v>
      </c>
      <c r="X427" s="62">
        <v>31707.8</v>
      </c>
      <c r="Y427" s="62">
        <v>32656.245999999999</v>
      </c>
      <c r="Z427" s="61">
        <v>5.5623183815269401</v>
      </c>
      <c r="AA427" s="62">
        <v>1816.4443359375</v>
      </c>
      <c r="AB427" s="62">
        <v>1165.8905029296875</v>
      </c>
      <c r="AC427" s="59">
        <v>10</v>
      </c>
      <c r="AD427" s="59" t="s">
        <v>83</v>
      </c>
      <c r="AE427" s="59"/>
      <c r="AF427" s="59"/>
      <c r="AG427" s="59"/>
      <c r="AH427" s="59"/>
    </row>
    <row r="428" spans="1:34" x14ac:dyDescent="0.35">
      <c r="A428" s="55">
        <v>508</v>
      </c>
      <c r="B428" s="55" t="s">
        <v>326</v>
      </c>
      <c r="C428" s="55" t="s">
        <v>327</v>
      </c>
      <c r="D428" s="55" t="s">
        <v>136</v>
      </c>
      <c r="E428" s="55" t="s">
        <v>89</v>
      </c>
      <c r="F428" s="55" t="s">
        <v>284</v>
      </c>
      <c r="G428" s="55" t="s">
        <v>350</v>
      </c>
      <c r="H428" s="56">
        <v>0.33437393480643918</v>
      </c>
      <c r="I428" s="56">
        <v>0.36383938774716967</v>
      </c>
      <c r="J428" s="57">
        <v>18.212276697158813</v>
      </c>
      <c r="K428" s="57">
        <v>33.571267127990723</v>
      </c>
      <c r="L428" s="57">
        <v>48.216459155082703</v>
      </c>
      <c r="M428" s="57">
        <v>16.11127508636913</v>
      </c>
      <c r="N428" s="57">
        <v>2.10100163746724</v>
      </c>
      <c r="O428" s="57">
        <v>16.348136304785321</v>
      </c>
      <c r="P428" s="57">
        <v>17.223129724282398</v>
      </c>
      <c r="Q428" s="57">
        <v>9.7344044420385103</v>
      </c>
      <c r="R428" s="57">
        <v>8.49151468931381</v>
      </c>
      <c r="S428" s="57">
        <v>6.9851626632839405</v>
      </c>
      <c r="T428" s="57">
        <v>8.4041414729944908</v>
      </c>
      <c r="U428" s="57">
        <v>9.1040734541701411</v>
      </c>
      <c r="V428" s="57">
        <v>5.4971605252959899</v>
      </c>
      <c r="W428" s="58">
        <v>33635.160000000003</v>
      </c>
      <c r="X428" s="58">
        <v>31707.8</v>
      </c>
      <c r="Y428" s="58">
        <v>32656.245999999999</v>
      </c>
      <c r="Z428" s="57">
        <v>54.054676803889045</v>
      </c>
      <c r="AA428" s="58">
        <v>17652.228515625</v>
      </c>
      <c r="AB428" s="58">
        <v>11360.64453125</v>
      </c>
      <c r="AC428" s="55">
        <v>10</v>
      </c>
      <c r="AD428" s="55" t="s">
        <v>83</v>
      </c>
      <c r="AE428" s="59"/>
      <c r="AF428" s="59"/>
      <c r="AG428" s="59"/>
      <c r="AH428" s="59"/>
    </row>
    <row r="429" spans="1:34" x14ac:dyDescent="0.35">
      <c r="A429" s="55">
        <v>508</v>
      </c>
      <c r="B429" s="55" t="s">
        <v>326</v>
      </c>
      <c r="C429" s="55" t="s">
        <v>327</v>
      </c>
      <c r="D429" s="55" t="s">
        <v>136</v>
      </c>
      <c r="E429" s="55" t="s">
        <v>89</v>
      </c>
      <c r="F429" s="55" t="s">
        <v>284</v>
      </c>
      <c r="G429" s="55" t="s">
        <v>351</v>
      </c>
      <c r="H429" s="56">
        <v>0.33437393480643918</v>
      </c>
      <c r="I429" s="56">
        <v>0.29954849910424158</v>
      </c>
      <c r="J429" s="57">
        <v>15.986479818820953</v>
      </c>
      <c r="K429" s="57">
        <v>32.641267776489258</v>
      </c>
      <c r="L429" s="57">
        <v>51.372253894805908</v>
      </c>
      <c r="M429" s="57">
        <v>13.85498766171724</v>
      </c>
      <c r="N429" s="57">
        <v>2.1314922107786001</v>
      </c>
      <c r="O429" s="57">
        <v>18.585277785159469</v>
      </c>
      <c r="P429" s="57">
        <v>14.055988434963981</v>
      </c>
      <c r="Q429" s="57">
        <v>10.34612678695752</v>
      </c>
      <c r="R429" s="57">
        <v>9.0603214455366903</v>
      </c>
      <c r="S429" s="57">
        <v>7.2762643216111007</v>
      </c>
      <c r="T429" s="57">
        <v>8.9256414595285989</v>
      </c>
      <c r="U429" s="57">
        <v>9.629075735282381</v>
      </c>
      <c r="V429" s="57">
        <v>6.1348241584643999</v>
      </c>
      <c r="W429" s="58">
        <v>33635.160000000003</v>
      </c>
      <c r="X429" s="58">
        <v>31707.8</v>
      </c>
      <c r="Y429" s="58">
        <v>32656.245999999999</v>
      </c>
      <c r="Z429" s="57">
        <v>45.94532319611168</v>
      </c>
      <c r="AA429" s="58">
        <v>15004.017578125</v>
      </c>
      <c r="AB429" s="58">
        <v>8446.4228515625</v>
      </c>
      <c r="AC429" s="55">
        <v>10</v>
      </c>
      <c r="AD429" s="55" t="s">
        <v>83</v>
      </c>
      <c r="AE429" s="59"/>
      <c r="AF429" s="59"/>
      <c r="AG429" s="59"/>
      <c r="AH429" s="59"/>
    </row>
    <row r="430" spans="1:34" x14ac:dyDescent="0.35">
      <c r="A430" s="59">
        <v>104</v>
      </c>
      <c r="B430" s="59" t="s">
        <v>275</v>
      </c>
      <c r="C430" s="59" t="s">
        <v>276</v>
      </c>
      <c r="D430" s="59" t="s">
        <v>118</v>
      </c>
      <c r="E430" s="59" t="s">
        <v>89</v>
      </c>
      <c r="F430" s="59" t="s">
        <v>90</v>
      </c>
      <c r="G430" s="59" t="s">
        <v>82</v>
      </c>
      <c r="H430" s="60">
        <v>0.17584622453505799</v>
      </c>
      <c r="I430" s="60">
        <v>0.25068449514944358</v>
      </c>
      <c r="J430" s="61">
        <v>20.169989764690399</v>
      </c>
      <c r="K430" s="61">
        <v>32.890760898590088</v>
      </c>
      <c r="L430" s="61">
        <v>46.939250826835632</v>
      </c>
      <c r="M430" s="61">
        <v>18.04389241145882</v>
      </c>
      <c r="N430" s="61">
        <v>2.1260973703653199</v>
      </c>
      <c r="O430" s="61">
        <v>22.834504496329668</v>
      </c>
      <c r="P430" s="61">
        <v>10.056254683879921</v>
      </c>
      <c r="Q430" s="61">
        <v>11.10739022379372</v>
      </c>
      <c r="R430" s="61">
        <v>8.3358666781110706</v>
      </c>
      <c r="S430" s="61">
        <v>3.8290536282393499</v>
      </c>
      <c r="T430" s="61">
        <v>8.0553568432359803</v>
      </c>
      <c r="U430" s="61">
        <v>10.47477320740847</v>
      </c>
      <c r="V430" s="61">
        <v>5.1368104571772299</v>
      </c>
      <c r="W430" s="62">
        <v>51495.696000000004</v>
      </c>
      <c r="X430" s="62">
        <v>53387.101999999999</v>
      </c>
      <c r="Y430" s="62">
        <v>53756.787499999999</v>
      </c>
      <c r="Z430" s="61">
        <v>18.37832580989474</v>
      </c>
      <c r="AA430" s="62">
        <v>9879.59765625</v>
      </c>
      <c r="AB430" s="62">
        <v>5086.30322265625</v>
      </c>
      <c r="AC430" s="59">
        <v>10</v>
      </c>
      <c r="AD430" s="59" t="s">
        <v>83</v>
      </c>
      <c r="AE430" s="59"/>
      <c r="AF430" s="59"/>
      <c r="AG430" s="59"/>
      <c r="AH430" s="59"/>
    </row>
    <row r="431" spans="1:34" x14ac:dyDescent="0.35">
      <c r="A431" s="59">
        <v>104</v>
      </c>
      <c r="B431" s="59" t="s">
        <v>275</v>
      </c>
      <c r="C431" s="59" t="s">
        <v>276</v>
      </c>
      <c r="D431" s="59" t="s">
        <v>118</v>
      </c>
      <c r="E431" s="59" t="s">
        <v>89</v>
      </c>
      <c r="F431" s="59" t="s">
        <v>90</v>
      </c>
      <c r="G431" s="59" t="s">
        <v>84</v>
      </c>
      <c r="H431" s="60">
        <v>0.17584622453505799</v>
      </c>
      <c r="I431" s="60">
        <v>0.17275115657648679</v>
      </c>
      <c r="J431" s="61">
        <v>17.81013011932373</v>
      </c>
      <c r="K431" s="61">
        <v>33.196654915809631</v>
      </c>
      <c r="L431" s="61">
        <v>48.993217945098877</v>
      </c>
      <c r="M431" s="61">
        <v>15.680728701085991</v>
      </c>
      <c r="N431" s="61">
        <v>2.1294011354087399</v>
      </c>
      <c r="O431" s="61">
        <v>20.203794609261731</v>
      </c>
      <c r="P431" s="61">
        <v>12.992860455867611</v>
      </c>
      <c r="Q431" s="61">
        <v>11.600311668508361</v>
      </c>
      <c r="R431" s="61">
        <v>8.8061768041526101</v>
      </c>
      <c r="S431" s="61">
        <v>4.5990263656974903</v>
      </c>
      <c r="T431" s="61">
        <v>8.2214292067357597</v>
      </c>
      <c r="U431" s="61">
        <v>10.86398077590507</v>
      </c>
      <c r="V431" s="61">
        <v>4.9022902773758297</v>
      </c>
      <c r="W431" s="62">
        <v>51495.696000000004</v>
      </c>
      <c r="X431" s="62">
        <v>53387.101999999999</v>
      </c>
      <c r="Y431" s="62">
        <v>53756.787499999999</v>
      </c>
      <c r="Z431" s="61">
        <v>14.97505705485044</v>
      </c>
      <c r="AA431" s="62">
        <v>8050.109375</v>
      </c>
      <c r="AB431" s="62">
        <v>2968.49853515625</v>
      </c>
      <c r="AC431" s="59">
        <v>10</v>
      </c>
      <c r="AD431" s="59" t="s">
        <v>83</v>
      </c>
      <c r="AE431" s="59"/>
      <c r="AF431" s="59"/>
      <c r="AG431" s="59"/>
      <c r="AH431" s="59"/>
    </row>
    <row r="432" spans="1:34" x14ac:dyDescent="0.35">
      <c r="A432" s="59">
        <v>104</v>
      </c>
      <c r="B432" s="59" t="s">
        <v>275</v>
      </c>
      <c r="C432" s="59" t="s">
        <v>276</v>
      </c>
      <c r="D432" s="59" t="s">
        <v>118</v>
      </c>
      <c r="E432" s="59" t="s">
        <v>89</v>
      </c>
      <c r="F432" s="59" t="s">
        <v>90</v>
      </c>
      <c r="G432" s="59" t="s">
        <v>85</v>
      </c>
      <c r="H432" s="60">
        <v>0.17584622453505799</v>
      </c>
      <c r="I432" s="60">
        <v>0.15725648546109591</v>
      </c>
      <c r="J432" s="61">
        <v>19.083523750305176</v>
      </c>
      <c r="K432" s="61">
        <v>31.020274758338928</v>
      </c>
      <c r="L432" s="61">
        <v>49.896198511123657</v>
      </c>
      <c r="M432" s="61">
        <v>17.18923855538236</v>
      </c>
      <c r="N432" s="61">
        <v>1.89428579750031</v>
      </c>
      <c r="O432" s="61">
        <v>23.81737065442568</v>
      </c>
      <c r="P432" s="61">
        <v>7.2029038814771909</v>
      </c>
      <c r="Q432" s="61">
        <v>12.024919862155761</v>
      </c>
      <c r="R432" s="61">
        <v>8.9294651242713901</v>
      </c>
      <c r="S432" s="61">
        <v>4.4209849191731596</v>
      </c>
      <c r="T432" s="61">
        <v>8.551506363449759</v>
      </c>
      <c r="U432" s="61">
        <v>11.289134725131451</v>
      </c>
      <c r="V432" s="61">
        <v>4.6801901170310005</v>
      </c>
      <c r="W432" s="62">
        <v>51495.696000000004</v>
      </c>
      <c r="X432" s="62">
        <v>53387.101999999999</v>
      </c>
      <c r="Y432" s="62">
        <v>53756.787499999999</v>
      </c>
      <c r="Z432" s="61">
        <v>55.651475808639447</v>
      </c>
      <c r="AA432" s="62">
        <v>29916.4453125</v>
      </c>
      <c r="AB432" s="62">
        <v>10479.658203125</v>
      </c>
      <c r="AC432" s="59">
        <v>10</v>
      </c>
      <c r="AD432" s="59" t="s">
        <v>83</v>
      </c>
      <c r="AE432" s="59"/>
      <c r="AF432" s="59"/>
      <c r="AG432" s="59"/>
      <c r="AH432" s="59"/>
    </row>
    <row r="433" spans="1:34" x14ac:dyDescent="0.35">
      <c r="A433" s="59">
        <v>104</v>
      </c>
      <c r="B433" s="59" t="s">
        <v>275</v>
      </c>
      <c r="C433" s="59" t="s">
        <v>276</v>
      </c>
      <c r="D433" s="59" t="s">
        <v>118</v>
      </c>
      <c r="E433" s="59" t="s">
        <v>89</v>
      </c>
      <c r="F433" s="59" t="s">
        <v>90</v>
      </c>
      <c r="G433" s="59" t="s">
        <v>86</v>
      </c>
      <c r="H433" s="60">
        <v>0.17584622453505799</v>
      </c>
      <c r="I433" s="60">
        <v>0.14913042608911589</v>
      </c>
      <c r="J433" s="61">
        <v>11.729426681995392</v>
      </c>
      <c r="K433" s="61">
        <v>35.82000732421875</v>
      </c>
      <c r="L433" s="61">
        <v>52.450567483901978</v>
      </c>
      <c r="M433" s="61">
        <v>10.78664708084183</v>
      </c>
      <c r="N433" s="61">
        <v>0.94277962378141988</v>
      </c>
      <c r="O433" s="61">
        <v>31.090944403478797</v>
      </c>
      <c r="P433" s="61">
        <v>4.7290633317547703</v>
      </c>
      <c r="Q433" s="61">
        <v>12.53141204761577</v>
      </c>
      <c r="R433" s="61">
        <v>8.69078080724152</v>
      </c>
      <c r="S433" s="61">
        <v>4.4539962071689398</v>
      </c>
      <c r="T433" s="61">
        <v>9.0170726987987599</v>
      </c>
      <c r="U433" s="61">
        <v>11.59219578920584</v>
      </c>
      <c r="V433" s="61">
        <v>6.1651080101128297</v>
      </c>
      <c r="W433" s="62">
        <v>51495.696000000004</v>
      </c>
      <c r="X433" s="62">
        <v>53387.101999999999</v>
      </c>
      <c r="Y433" s="62">
        <v>53756.787499999999</v>
      </c>
      <c r="Z433" s="61">
        <v>10.99514132661759</v>
      </c>
      <c r="AA433" s="62">
        <v>5910.634765625</v>
      </c>
      <c r="AB433" s="62">
        <v>2063.3701171875</v>
      </c>
      <c r="AC433" s="59">
        <v>10</v>
      </c>
      <c r="AD433" s="59" t="s">
        <v>83</v>
      </c>
      <c r="AE433" s="59"/>
      <c r="AF433" s="59"/>
      <c r="AG433" s="59"/>
      <c r="AH433" s="59"/>
    </row>
    <row r="434" spans="1:34" x14ac:dyDescent="0.35">
      <c r="A434" s="55">
        <v>104</v>
      </c>
      <c r="B434" s="55" t="s">
        <v>275</v>
      </c>
      <c r="C434" s="55" t="s">
        <v>276</v>
      </c>
      <c r="D434" s="55" t="s">
        <v>118</v>
      </c>
      <c r="E434" s="55" t="s">
        <v>89</v>
      </c>
      <c r="F434" s="55" t="s">
        <v>90</v>
      </c>
      <c r="G434" s="55" t="s">
        <v>350</v>
      </c>
      <c r="H434" s="56">
        <v>0.17584622453505799</v>
      </c>
      <c r="I434" s="56">
        <v>0.2156938557789892</v>
      </c>
      <c r="J434" s="57">
        <v>19.321399927139282</v>
      </c>
      <c r="K434" s="57">
        <v>33.000758290290833</v>
      </c>
      <c r="L434" s="57">
        <v>47.677844762802124</v>
      </c>
      <c r="M434" s="57">
        <v>17.19411419227383</v>
      </c>
      <c r="N434" s="57">
        <v>2.12728538267395</v>
      </c>
      <c r="O434" s="57">
        <v>21.888518421301441</v>
      </c>
      <c r="P434" s="57">
        <v>11.112238919087879</v>
      </c>
      <c r="Q434" s="57">
        <v>11.284641552446779</v>
      </c>
      <c r="R434" s="57">
        <v>8.5049871244086699</v>
      </c>
      <c r="S434" s="57">
        <v>4.1059307903193396</v>
      </c>
      <c r="T434" s="57">
        <v>8.1150753793202899</v>
      </c>
      <c r="U434" s="57">
        <v>10.61472970428553</v>
      </c>
      <c r="V434" s="57">
        <v>5.0524785338831295</v>
      </c>
      <c r="W434" s="58">
        <v>51495.696000000004</v>
      </c>
      <c r="X434" s="58">
        <v>53387.101999999999</v>
      </c>
      <c r="Y434" s="58">
        <v>53756.787499999999</v>
      </c>
      <c r="Z434" s="57">
        <v>33.353382864745114</v>
      </c>
      <c r="AA434" s="58">
        <v>17929.70703125</v>
      </c>
      <c r="AB434" s="58">
        <v>8054.80126953125</v>
      </c>
      <c r="AC434" s="55">
        <v>10</v>
      </c>
      <c r="AD434" s="55" t="s">
        <v>83</v>
      </c>
      <c r="AE434" s="59"/>
      <c r="AF434" s="59"/>
      <c r="AG434" s="59"/>
      <c r="AH434" s="59"/>
    </row>
    <row r="435" spans="1:34" x14ac:dyDescent="0.35">
      <c r="A435" s="55">
        <v>104</v>
      </c>
      <c r="B435" s="55" t="s">
        <v>275</v>
      </c>
      <c r="C435" s="55" t="s">
        <v>276</v>
      </c>
      <c r="D435" s="55" t="s">
        <v>118</v>
      </c>
      <c r="E435" s="55" t="s">
        <v>89</v>
      </c>
      <c r="F435" s="55" t="s">
        <v>90</v>
      </c>
      <c r="G435" s="55" t="s">
        <v>351</v>
      </c>
      <c r="H435" s="56">
        <v>0.17584622453505799</v>
      </c>
      <c r="I435" s="56">
        <v>0.15591587471348631</v>
      </c>
      <c r="J435" s="57">
        <v>17.92307049036026</v>
      </c>
      <c r="K435" s="57">
        <v>31.777656078338623</v>
      </c>
      <c r="L435" s="57">
        <v>50.299268960952759</v>
      </c>
      <c r="M435" s="57">
        <v>16.178929092243919</v>
      </c>
      <c r="N435" s="57">
        <v>1.74414101700552</v>
      </c>
      <c r="O435" s="57">
        <v>24.965118471652801</v>
      </c>
      <c r="P435" s="57">
        <v>6.8125393661682399</v>
      </c>
      <c r="Q435" s="57">
        <v>12.104842788678519</v>
      </c>
      <c r="R435" s="57">
        <v>8.89180146493009</v>
      </c>
      <c r="S435" s="57">
        <v>4.42619400002501</v>
      </c>
      <c r="T435" s="57">
        <v>8.6249713152886187</v>
      </c>
      <c r="U435" s="57">
        <v>11.33695683937386</v>
      </c>
      <c r="V435" s="57">
        <v>4.9145056446309505</v>
      </c>
      <c r="W435" s="58">
        <v>51495.696000000004</v>
      </c>
      <c r="X435" s="58">
        <v>53387.101999999999</v>
      </c>
      <c r="Y435" s="58">
        <v>53756.787499999999</v>
      </c>
      <c r="Z435" s="57">
        <v>66.646617135256619</v>
      </c>
      <c r="AA435" s="58">
        <v>35827.08203125</v>
      </c>
      <c r="AB435" s="58">
        <v>12543.029296875</v>
      </c>
      <c r="AC435" s="55">
        <v>10</v>
      </c>
      <c r="AD435" s="55" t="s">
        <v>83</v>
      </c>
      <c r="AE435" s="59"/>
      <c r="AF435" s="59"/>
      <c r="AG435" s="59"/>
      <c r="AH435" s="59"/>
    </row>
    <row r="436" spans="1:34" x14ac:dyDescent="0.35">
      <c r="A436" s="59">
        <v>516</v>
      </c>
      <c r="B436" s="59" t="s">
        <v>279</v>
      </c>
      <c r="C436" s="59" t="s">
        <v>280</v>
      </c>
      <c r="D436" s="59" t="s">
        <v>136</v>
      </c>
      <c r="E436" s="59" t="s">
        <v>89</v>
      </c>
      <c r="F436" s="59" t="s">
        <v>281</v>
      </c>
      <c r="G436" s="59" t="s">
        <v>82</v>
      </c>
      <c r="H436" s="60">
        <v>0.18473453488536001</v>
      </c>
      <c r="I436" s="60">
        <v>0.23035007761505599</v>
      </c>
      <c r="J436" s="61">
        <v>31.839862465858459</v>
      </c>
      <c r="K436" s="61">
        <v>14.377094805240631</v>
      </c>
      <c r="L436" s="61">
        <v>53.783047199249268</v>
      </c>
      <c r="M436" s="61">
        <v>28.40932204889026</v>
      </c>
      <c r="N436" s="61">
        <v>3.4305400166201196</v>
      </c>
      <c r="O436" s="61">
        <v>6.06238047762709</v>
      </c>
      <c r="P436" s="61">
        <v>8.3147137511456393</v>
      </c>
      <c r="Q436" s="61">
        <v>11.403822846530801</v>
      </c>
      <c r="R436" s="61">
        <v>11.046394889140911</v>
      </c>
      <c r="S436" s="61">
        <v>6.3364238908748804</v>
      </c>
      <c r="T436" s="61">
        <v>10.706589722414989</v>
      </c>
      <c r="U436" s="61">
        <v>9.4870687100088009</v>
      </c>
      <c r="V436" s="61">
        <v>4.8027436467459506</v>
      </c>
      <c r="W436" s="62">
        <v>2252.5075000000002</v>
      </c>
      <c r="X436" s="62">
        <v>2810.5475000000001</v>
      </c>
      <c r="Y436" s="62">
        <v>2889.6624999999999</v>
      </c>
      <c r="Z436" s="61">
        <v>26.430916035274532</v>
      </c>
      <c r="AA436" s="62">
        <v>763.7642822265625</v>
      </c>
      <c r="AB436" s="62">
        <v>379.90756225585938</v>
      </c>
      <c r="AC436" s="59">
        <v>10</v>
      </c>
      <c r="AD436" s="59" t="s">
        <v>83</v>
      </c>
      <c r="AE436" s="59"/>
      <c r="AF436" s="59"/>
      <c r="AG436" s="59"/>
      <c r="AH436" s="59"/>
    </row>
    <row r="437" spans="1:34" x14ac:dyDescent="0.35">
      <c r="A437" s="59">
        <v>516</v>
      </c>
      <c r="B437" s="59" t="s">
        <v>279</v>
      </c>
      <c r="C437" s="59" t="s">
        <v>280</v>
      </c>
      <c r="D437" s="59" t="s">
        <v>136</v>
      </c>
      <c r="E437" s="59" t="s">
        <v>89</v>
      </c>
      <c r="F437" s="59" t="s">
        <v>281</v>
      </c>
      <c r="G437" s="59" t="s">
        <v>84</v>
      </c>
      <c r="H437" s="60">
        <v>0.18473453488536001</v>
      </c>
      <c r="I437" s="60">
        <v>0.20534446204726969</v>
      </c>
      <c r="J437" s="61">
        <v>31.766235828399658</v>
      </c>
      <c r="K437" s="61">
        <v>13.549074530601501</v>
      </c>
      <c r="L437" s="61">
        <v>54.684686660766602</v>
      </c>
      <c r="M437" s="61">
        <v>28.754252731029329</v>
      </c>
      <c r="N437" s="61">
        <v>3.0119839578264198</v>
      </c>
      <c r="O437" s="61">
        <v>5.4421623525075606</v>
      </c>
      <c r="P437" s="61">
        <v>8.10691226630796</v>
      </c>
      <c r="Q437" s="61">
        <v>11.82276668356565</v>
      </c>
      <c r="R437" s="61">
        <v>11.033866101860291</v>
      </c>
      <c r="S437" s="61">
        <v>6.7415725486252605</v>
      </c>
      <c r="T437" s="61">
        <v>11.077875116238999</v>
      </c>
      <c r="U437" s="61">
        <v>9.7084167491223301</v>
      </c>
      <c r="V437" s="61">
        <v>4.3001914929155403</v>
      </c>
      <c r="W437" s="62">
        <v>2252.5075000000002</v>
      </c>
      <c r="X437" s="62">
        <v>2810.5475000000001</v>
      </c>
      <c r="Y437" s="62">
        <v>2889.6624999999999</v>
      </c>
      <c r="Z437" s="61">
        <v>17.896252417218999</v>
      </c>
      <c r="AA437" s="62">
        <v>517.14129638671875</v>
      </c>
      <c r="AB437" s="62">
        <v>234.07159423828125</v>
      </c>
      <c r="AC437" s="59">
        <v>10</v>
      </c>
      <c r="AD437" s="59" t="s">
        <v>83</v>
      </c>
      <c r="AE437" s="59"/>
      <c r="AF437" s="59"/>
      <c r="AG437" s="59"/>
      <c r="AH437" s="59"/>
    </row>
    <row r="438" spans="1:34" x14ac:dyDescent="0.35">
      <c r="A438" s="59">
        <v>516</v>
      </c>
      <c r="B438" s="59" t="s">
        <v>279</v>
      </c>
      <c r="C438" s="59" t="s">
        <v>280</v>
      </c>
      <c r="D438" s="59" t="s">
        <v>136</v>
      </c>
      <c r="E438" s="59" t="s">
        <v>89</v>
      </c>
      <c r="F438" s="59" t="s">
        <v>281</v>
      </c>
      <c r="G438" s="59" t="s">
        <v>85</v>
      </c>
      <c r="H438" s="60">
        <v>0.18473453488536001</v>
      </c>
      <c r="I438" s="60">
        <v>0.1470070860787355</v>
      </c>
      <c r="J438" s="61">
        <v>32.57453441619873</v>
      </c>
      <c r="K438" s="61">
        <v>12.996526062488556</v>
      </c>
      <c r="L438" s="61">
        <v>54.428941011428833</v>
      </c>
      <c r="M438" s="61">
        <v>28.815106481665083</v>
      </c>
      <c r="N438" s="61">
        <v>3.7594273321386997</v>
      </c>
      <c r="O438" s="61">
        <v>6.6591486086466398</v>
      </c>
      <c r="P438" s="61">
        <v>6.3373769068888199</v>
      </c>
      <c r="Q438" s="61">
        <v>11.353222825645281</v>
      </c>
      <c r="R438" s="61">
        <v>11.416828702732321</v>
      </c>
      <c r="S438" s="61">
        <v>5.9674035833131898</v>
      </c>
      <c r="T438" s="61">
        <v>11.143091094036391</v>
      </c>
      <c r="U438" s="61">
        <v>9.5876064293931194</v>
      </c>
      <c r="V438" s="61">
        <v>4.9607880355412295</v>
      </c>
      <c r="W438" s="62">
        <v>2252.5075000000002</v>
      </c>
      <c r="X438" s="62">
        <v>2810.5475000000001</v>
      </c>
      <c r="Y438" s="62">
        <v>2889.6624999999999</v>
      </c>
      <c r="Z438" s="61">
        <v>48.869931765602146</v>
      </c>
      <c r="AA438" s="62">
        <v>1412.1761474609375</v>
      </c>
      <c r="AB438" s="62">
        <v>469.0303955078125</v>
      </c>
      <c r="AC438" s="59">
        <v>10</v>
      </c>
      <c r="AD438" s="59" t="s">
        <v>83</v>
      </c>
      <c r="AE438" s="59"/>
      <c r="AF438" s="59"/>
      <c r="AG438" s="59"/>
      <c r="AH438" s="59"/>
    </row>
    <row r="439" spans="1:34" x14ac:dyDescent="0.35">
      <c r="A439" s="59">
        <v>516</v>
      </c>
      <c r="B439" s="59" t="s">
        <v>279</v>
      </c>
      <c r="C439" s="59" t="s">
        <v>280</v>
      </c>
      <c r="D439" s="59" t="s">
        <v>136</v>
      </c>
      <c r="E439" s="59" t="s">
        <v>89</v>
      </c>
      <c r="F439" s="59" t="s">
        <v>281</v>
      </c>
      <c r="G439" s="59" t="s">
        <v>86</v>
      </c>
      <c r="H439" s="60">
        <v>0.18473453488536001</v>
      </c>
      <c r="I439" s="60">
        <v>0.2251394399616031</v>
      </c>
      <c r="J439" s="61">
        <v>26.313295960426331</v>
      </c>
      <c r="K439" s="61">
        <v>17.201812565326691</v>
      </c>
      <c r="L439" s="61">
        <v>56.484895944595337</v>
      </c>
      <c r="M439" s="61">
        <v>24.091596768750151</v>
      </c>
      <c r="N439" s="61">
        <v>2.22169820422886</v>
      </c>
      <c r="O439" s="61">
        <v>11.3655209058624</v>
      </c>
      <c r="P439" s="61">
        <v>5.8362909330757304</v>
      </c>
      <c r="Q439" s="61">
        <v>12.2374062865978</v>
      </c>
      <c r="R439" s="61">
        <v>11.35235827158194</v>
      </c>
      <c r="S439" s="61">
        <v>6.4459056784873408</v>
      </c>
      <c r="T439" s="61">
        <v>11.59711456503719</v>
      </c>
      <c r="U439" s="61">
        <v>9.7921927939997691</v>
      </c>
      <c r="V439" s="61">
        <v>5.05991559237874</v>
      </c>
      <c r="W439" s="62">
        <v>2252.5075000000002</v>
      </c>
      <c r="X439" s="62">
        <v>2810.5475000000001</v>
      </c>
      <c r="Y439" s="62">
        <v>2889.6624999999999</v>
      </c>
      <c r="Z439" s="61">
        <v>6.8028997819047907</v>
      </c>
      <c r="AA439" s="62">
        <v>196.58084106445313</v>
      </c>
      <c r="AB439" s="62">
        <v>98.741264343261719</v>
      </c>
      <c r="AC439" s="59">
        <v>10</v>
      </c>
      <c r="AD439" s="59" t="s">
        <v>83</v>
      </c>
      <c r="AE439" s="59"/>
      <c r="AF439" s="59"/>
      <c r="AG439" s="59"/>
      <c r="AH439" s="59"/>
    </row>
    <row r="440" spans="1:34" x14ac:dyDescent="0.35">
      <c r="A440" s="55">
        <v>516</v>
      </c>
      <c r="B440" s="55" t="s">
        <v>279</v>
      </c>
      <c r="C440" s="55" t="s">
        <v>280</v>
      </c>
      <c r="D440" s="55" t="s">
        <v>136</v>
      </c>
      <c r="E440" s="55" t="s">
        <v>89</v>
      </c>
      <c r="F440" s="55" t="s">
        <v>281</v>
      </c>
      <c r="G440" s="55" t="s">
        <v>350</v>
      </c>
      <c r="H440" s="56">
        <v>0.18473453488536001</v>
      </c>
      <c r="I440" s="56">
        <v>0.22025453522712651</v>
      </c>
      <c r="J440" s="57">
        <v>31.812149286270142</v>
      </c>
      <c r="K440" s="57">
        <v>14.065426588058472</v>
      </c>
      <c r="L440" s="57">
        <v>54.122424125671387</v>
      </c>
      <c r="M440" s="57">
        <v>28.53915414504911</v>
      </c>
      <c r="N440" s="57">
        <v>3.2729952886879299</v>
      </c>
      <c r="O440" s="57">
        <v>5.8289300383665497</v>
      </c>
      <c r="P440" s="57">
        <v>8.2364971593538598</v>
      </c>
      <c r="Q440" s="57">
        <v>11.56151353440368</v>
      </c>
      <c r="R440" s="57">
        <v>11.041679046801731</v>
      </c>
      <c r="S440" s="57">
        <v>6.4889220657701792</v>
      </c>
      <c r="T440" s="57">
        <v>10.846341746370509</v>
      </c>
      <c r="U440" s="57">
        <v>9.5703842321900101</v>
      </c>
      <c r="V440" s="57">
        <v>4.6135827430067202</v>
      </c>
      <c r="W440" s="58">
        <v>2252.5075000000002</v>
      </c>
      <c r="X440" s="58">
        <v>2810.5475000000001</v>
      </c>
      <c r="Y440" s="58">
        <v>2889.6624999999999</v>
      </c>
      <c r="Z440" s="57">
        <v>44.32716845249341</v>
      </c>
      <c r="AA440" s="58">
        <v>1280.905517578125</v>
      </c>
      <c r="AB440" s="58">
        <v>613.9791259765625</v>
      </c>
      <c r="AC440" s="55">
        <v>10</v>
      </c>
      <c r="AD440" s="55" t="s">
        <v>83</v>
      </c>
      <c r="AE440" s="59"/>
      <c r="AF440" s="59"/>
      <c r="AG440" s="59"/>
      <c r="AH440" s="59"/>
    </row>
    <row r="441" spans="1:34" x14ac:dyDescent="0.35">
      <c r="A441" s="55">
        <v>516</v>
      </c>
      <c r="B441" s="55" t="s">
        <v>279</v>
      </c>
      <c r="C441" s="55" t="s">
        <v>280</v>
      </c>
      <c r="D441" s="55" t="s">
        <v>136</v>
      </c>
      <c r="E441" s="55" t="s">
        <v>89</v>
      </c>
      <c r="F441" s="55" t="s">
        <v>281</v>
      </c>
      <c r="G441" s="55" t="s">
        <v>351</v>
      </c>
      <c r="H441" s="56">
        <v>0.18473453488536001</v>
      </c>
      <c r="I441" s="56">
        <v>0.15655441030160891</v>
      </c>
      <c r="J441" s="57">
        <v>31.474268436431885</v>
      </c>
      <c r="K441" s="57">
        <v>13.735505938529968</v>
      </c>
      <c r="L441" s="57">
        <v>54.790222644805908</v>
      </c>
      <c r="M441" s="57">
        <v>27.985061075499214</v>
      </c>
      <c r="N441" s="57">
        <v>3.4892077123802498</v>
      </c>
      <c r="O441" s="57">
        <v>7.4861825182689303</v>
      </c>
      <c r="P441" s="57">
        <v>6.2493228674272903</v>
      </c>
      <c r="Q441" s="57">
        <v>11.508597211340939</v>
      </c>
      <c r="R441" s="57">
        <v>11.40549954529182</v>
      </c>
      <c r="S441" s="57">
        <v>6.0514890388494003</v>
      </c>
      <c r="T441" s="57">
        <v>11.222875008815949</v>
      </c>
      <c r="U441" s="57">
        <v>9.6235576568547607</v>
      </c>
      <c r="V441" s="57">
        <v>4.9782073652723806</v>
      </c>
      <c r="W441" s="58">
        <v>2252.5075000000002</v>
      </c>
      <c r="X441" s="58">
        <v>2810.5475000000001</v>
      </c>
      <c r="Y441" s="58">
        <v>2889.6624999999999</v>
      </c>
      <c r="Z441" s="57">
        <v>55.672831547506917</v>
      </c>
      <c r="AA441" s="58">
        <v>1608.7569580078125</v>
      </c>
      <c r="AB441" s="58">
        <v>567.77166748046875</v>
      </c>
      <c r="AC441" s="55">
        <v>10</v>
      </c>
      <c r="AD441" s="55" t="s">
        <v>83</v>
      </c>
      <c r="AE441" s="59"/>
      <c r="AF441" s="59"/>
      <c r="AG441" s="59"/>
      <c r="AH441" s="59"/>
    </row>
    <row r="442" spans="1:34" x14ac:dyDescent="0.35">
      <c r="A442" s="59">
        <v>524</v>
      </c>
      <c r="B442" s="59" t="s">
        <v>256</v>
      </c>
      <c r="C442" s="59" t="s">
        <v>257</v>
      </c>
      <c r="D442" s="59" t="s">
        <v>128</v>
      </c>
      <c r="E442" s="59" t="s">
        <v>89</v>
      </c>
      <c r="F442" s="59" t="s">
        <v>119</v>
      </c>
      <c r="G442" s="59" t="s">
        <v>82</v>
      </c>
      <c r="H442" s="60">
        <v>8.5204362412778706E-2</v>
      </c>
      <c r="I442" s="60">
        <v>0.13249157032726031</v>
      </c>
      <c r="J442" s="61">
        <v>30.905437469482422</v>
      </c>
      <c r="K442" s="61">
        <v>30.517318844795227</v>
      </c>
      <c r="L442" s="61">
        <v>38.577240705490112</v>
      </c>
      <c r="M442" s="61">
        <v>28.141680108620669</v>
      </c>
      <c r="N442" s="61">
        <v>2.7637586140625299</v>
      </c>
      <c r="O442" s="61">
        <v>23.37356566048528</v>
      </c>
      <c r="P442" s="61">
        <v>7.1437532218265192</v>
      </c>
      <c r="Q442" s="61">
        <v>11.554368766512461</v>
      </c>
      <c r="R442" s="61">
        <v>7.0299049392781106</v>
      </c>
      <c r="S442" s="61">
        <v>0.83314868887961002</v>
      </c>
      <c r="T442" s="61">
        <v>1.25142526617894</v>
      </c>
      <c r="U442" s="61">
        <v>11.29920014652096</v>
      </c>
      <c r="V442" s="61">
        <v>6.6091945876346401</v>
      </c>
      <c r="W442" s="62">
        <v>29715.436000000002</v>
      </c>
      <c r="X442" s="62">
        <v>29475.01</v>
      </c>
      <c r="Y442" s="62">
        <v>29715.436000000002</v>
      </c>
      <c r="Z442" s="61">
        <v>19.581020364485671</v>
      </c>
      <c r="AA442" s="62">
        <v>5818.58544921875</v>
      </c>
      <c r="AB442" s="62">
        <v>1745.64208984375</v>
      </c>
      <c r="AC442" s="59">
        <v>10</v>
      </c>
      <c r="AD442" s="59" t="s">
        <v>83</v>
      </c>
      <c r="AE442" s="59"/>
      <c r="AF442" s="59"/>
      <c r="AG442" s="59"/>
      <c r="AH442" s="59"/>
    </row>
    <row r="443" spans="1:34" x14ac:dyDescent="0.35">
      <c r="A443" s="59">
        <v>524</v>
      </c>
      <c r="B443" s="59" t="s">
        <v>256</v>
      </c>
      <c r="C443" s="59" t="s">
        <v>257</v>
      </c>
      <c r="D443" s="59" t="s">
        <v>128</v>
      </c>
      <c r="E443" s="59" t="s">
        <v>89</v>
      </c>
      <c r="F443" s="59" t="s">
        <v>119</v>
      </c>
      <c r="G443" s="59" t="s">
        <v>84</v>
      </c>
      <c r="H443" s="60">
        <v>8.5204362412778706E-2</v>
      </c>
      <c r="I443" s="60">
        <v>8.0297054312316402E-2</v>
      </c>
      <c r="J443" s="61">
        <v>26.69990062713623</v>
      </c>
      <c r="K443" s="61">
        <v>32.844045758247375</v>
      </c>
      <c r="L443" s="61">
        <v>40.456053614616394</v>
      </c>
      <c r="M443" s="61">
        <v>24.320898939334221</v>
      </c>
      <c r="N443" s="61">
        <v>2.3790015251186802</v>
      </c>
      <c r="O443" s="61">
        <v>24.018783968588831</v>
      </c>
      <c r="P443" s="61">
        <v>8.8252613520091998</v>
      </c>
      <c r="Q443" s="61">
        <v>12.40863219635801</v>
      </c>
      <c r="R443" s="61">
        <v>6.8558613448549703</v>
      </c>
      <c r="S443" s="61">
        <v>0.96207084039368995</v>
      </c>
      <c r="T443" s="61">
        <v>1.84163130265491</v>
      </c>
      <c r="U443" s="61">
        <v>11.45317408719464</v>
      </c>
      <c r="V443" s="61">
        <v>6.9346844434928192</v>
      </c>
      <c r="W443" s="62">
        <v>29715.436000000002</v>
      </c>
      <c r="X443" s="62">
        <v>29475.01</v>
      </c>
      <c r="Y443" s="62">
        <v>29715.436000000002</v>
      </c>
      <c r="Z443" s="61">
        <v>15.86940473554978</v>
      </c>
      <c r="AA443" s="62">
        <v>4715.66259765625</v>
      </c>
      <c r="AB443" s="62">
        <v>891.26361083984375</v>
      </c>
      <c r="AC443" s="59">
        <v>10</v>
      </c>
      <c r="AD443" s="59" t="s">
        <v>83</v>
      </c>
      <c r="AE443" s="59"/>
      <c r="AF443" s="59"/>
      <c r="AG443" s="59"/>
      <c r="AH443" s="59"/>
    </row>
    <row r="444" spans="1:34" x14ac:dyDescent="0.35">
      <c r="A444" s="59">
        <v>524</v>
      </c>
      <c r="B444" s="59" t="s">
        <v>256</v>
      </c>
      <c r="C444" s="59" t="s">
        <v>257</v>
      </c>
      <c r="D444" s="59" t="s">
        <v>128</v>
      </c>
      <c r="E444" s="59" t="s">
        <v>89</v>
      </c>
      <c r="F444" s="59" t="s">
        <v>119</v>
      </c>
      <c r="G444" s="59" t="s">
        <v>85</v>
      </c>
      <c r="H444" s="60">
        <v>8.5204362412778706E-2</v>
      </c>
      <c r="I444" s="60">
        <v>6.7719261276482701E-2</v>
      </c>
      <c r="J444" s="61">
        <v>30.533769726753235</v>
      </c>
      <c r="K444" s="61">
        <v>28.484204411506653</v>
      </c>
      <c r="L444" s="61">
        <v>40.982022881507874</v>
      </c>
      <c r="M444" s="61">
        <v>27.574842483707577</v>
      </c>
      <c r="N444" s="61">
        <v>2.9589279627876297</v>
      </c>
      <c r="O444" s="61">
        <v>22.93387528587969</v>
      </c>
      <c r="P444" s="61">
        <v>5.5503308401256497</v>
      </c>
      <c r="Q444" s="61">
        <v>12.431425026531159</v>
      </c>
      <c r="R444" s="61">
        <v>7.1822260903161901</v>
      </c>
      <c r="S444" s="61">
        <v>1.0144545059928101</v>
      </c>
      <c r="T444" s="61">
        <v>1.47072490748326</v>
      </c>
      <c r="U444" s="61">
        <v>12.060174104302499</v>
      </c>
      <c r="V444" s="61">
        <v>6.8230187928737802</v>
      </c>
      <c r="W444" s="62">
        <v>29715.436000000002</v>
      </c>
      <c r="X444" s="62">
        <v>29475.01</v>
      </c>
      <c r="Y444" s="62">
        <v>29715.436000000002</v>
      </c>
      <c r="Z444" s="61">
        <v>53.276278069178041</v>
      </c>
      <c r="AA444" s="62">
        <v>15831.2783203125</v>
      </c>
      <c r="AB444" s="62">
        <v>2562.879150390625</v>
      </c>
      <c r="AC444" s="59">
        <v>10</v>
      </c>
      <c r="AD444" s="59" t="s">
        <v>83</v>
      </c>
      <c r="AE444" s="59"/>
      <c r="AF444" s="59"/>
      <c r="AG444" s="59"/>
      <c r="AH444" s="59"/>
    </row>
    <row r="445" spans="1:34" x14ac:dyDescent="0.35">
      <c r="A445" s="59">
        <v>524</v>
      </c>
      <c r="B445" s="59" t="s">
        <v>256</v>
      </c>
      <c r="C445" s="59" t="s">
        <v>257</v>
      </c>
      <c r="D445" s="59" t="s">
        <v>128</v>
      </c>
      <c r="E445" s="59" t="s">
        <v>89</v>
      </c>
      <c r="F445" s="59" t="s">
        <v>119</v>
      </c>
      <c r="G445" s="59" t="s">
        <v>86</v>
      </c>
      <c r="H445" s="60">
        <v>8.5204362412778706E-2</v>
      </c>
      <c r="I445" s="60">
        <v>9.2609950033974306E-2</v>
      </c>
      <c r="J445" s="61">
        <v>20.478342473506927</v>
      </c>
      <c r="K445" s="61">
        <v>35.139831900596619</v>
      </c>
      <c r="L445" s="61">
        <v>44.381827116012573</v>
      </c>
      <c r="M445" s="61">
        <v>19.30172393303706</v>
      </c>
      <c r="N445" s="61">
        <v>1.17661894738581</v>
      </c>
      <c r="O445" s="61">
        <v>31.63482769599424</v>
      </c>
      <c r="P445" s="61">
        <v>3.5050049149864799</v>
      </c>
      <c r="Q445" s="61">
        <v>12.912406975899701</v>
      </c>
      <c r="R445" s="61">
        <v>6.9066782475895705</v>
      </c>
      <c r="S445" s="61">
        <v>1.20473090790685</v>
      </c>
      <c r="T445" s="61">
        <v>1.7948101697929999</v>
      </c>
      <c r="U445" s="61">
        <v>12.747308418400941</v>
      </c>
      <c r="V445" s="61">
        <v>8.8158897890064392</v>
      </c>
      <c r="W445" s="62">
        <v>29715.436000000002</v>
      </c>
      <c r="X445" s="62">
        <v>29475.01</v>
      </c>
      <c r="Y445" s="62">
        <v>29715.436000000002</v>
      </c>
      <c r="Z445" s="61">
        <v>11.273296830786721</v>
      </c>
      <c r="AA445" s="62">
        <v>3349.909423828125</v>
      </c>
      <c r="AB445" s="62">
        <v>762.81646728515625</v>
      </c>
      <c r="AC445" s="59">
        <v>10</v>
      </c>
      <c r="AD445" s="59" t="s">
        <v>83</v>
      </c>
      <c r="AE445" s="59"/>
      <c r="AF445" s="59"/>
      <c r="AG445" s="59"/>
      <c r="AH445" s="59"/>
    </row>
    <row r="446" spans="1:34" x14ac:dyDescent="0.35">
      <c r="A446" s="55">
        <v>524</v>
      </c>
      <c r="B446" s="55" t="s">
        <v>256</v>
      </c>
      <c r="C446" s="55" t="s">
        <v>257</v>
      </c>
      <c r="D446" s="55" t="s">
        <v>128</v>
      </c>
      <c r="E446" s="55" t="s">
        <v>89</v>
      </c>
      <c r="F446" s="55" t="s">
        <v>119</v>
      </c>
      <c r="G446" s="55" t="s">
        <v>350</v>
      </c>
      <c r="H446" s="56">
        <v>8.5204362412778706E-2</v>
      </c>
      <c r="I446" s="56">
        <v>0.1091266629310876</v>
      </c>
      <c r="J446" s="57">
        <v>29.520183801651001</v>
      </c>
      <c r="K446" s="57">
        <v>31.2837153673172</v>
      </c>
      <c r="L446" s="57">
        <v>39.196100831031799</v>
      </c>
      <c r="M446" s="57">
        <v>26.883160192410688</v>
      </c>
      <c r="N446" s="57">
        <v>2.6370242008929599</v>
      </c>
      <c r="O446" s="57">
        <v>23.586092904280211</v>
      </c>
      <c r="P446" s="57">
        <v>7.6976220191592599</v>
      </c>
      <c r="Q446" s="57">
        <v>11.83575298940198</v>
      </c>
      <c r="R446" s="57">
        <v>6.9725770473718693</v>
      </c>
      <c r="S446" s="57">
        <v>0.87561411365330999</v>
      </c>
      <c r="T446" s="57">
        <v>1.4458321213904699</v>
      </c>
      <c r="U446" s="57">
        <v>11.349917332962569</v>
      </c>
      <c r="V446" s="57">
        <v>6.7164070784767205</v>
      </c>
      <c r="W446" s="58">
        <v>29715.436000000002</v>
      </c>
      <c r="X446" s="58">
        <v>29475.01</v>
      </c>
      <c r="Y446" s="58">
        <v>29715.436000000002</v>
      </c>
      <c r="Z446" s="57">
        <v>35.450425100035488</v>
      </c>
      <c r="AA446" s="58">
        <v>10534.248046875</v>
      </c>
      <c r="AB446" s="58">
        <v>2636.90576171875</v>
      </c>
      <c r="AC446" s="55">
        <v>10</v>
      </c>
      <c r="AD446" s="55" t="s">
        <v>83</v>
      </c>
      <c r="AE446" s="59"/>
      <c r="AF446" s="59"/>
      <c r="AG446" s="59"/>
      <c r="AH446" s="59"/>
    </row>
    <row r="447" spans="1:34" x14ac:dyDescent="0.35">
      <c r="A447" s="55">
        <v>524</v>
      </c>
      <c r="B447" s="55" t="s">
        <v>256</v>
      </c>
      <c r="C447" s="55" t="s">
        <v>257</v>
      </c>
      <c r="D447" s="55" t="s">
        <v>128</v>
      </c>
      <c r="E447" s="55" t="s">
        <v>89</v>
      </c>
      <c r="F447" s="55" t="s">
        <v>119</v>
      </c>
      <c r="G447" s="55" t="s">
        <v>351</v>
      </c>
      <c r="H447" s="56">
        <v>8.5204362412778706E-2</v>
      </c>
      <c r="I447" s="56">
        <v>7.2066309620655106E-2</v>
      </c>
      <c r="J447" s="57">
        <v>28.277021646499634</v>
      </c>
      <c r="K447" s="57">
        <v>29.977935552597046</v>
      </c>
      <c r="L447" s="57">
        <v>41.745045781135559</v>
      </c>
      <c r="M447" s="57">
        <v>25.718097881195028</v>
      </c>
      <c r="N447" s="57">
        <v>2.5589224963981398</v>
      </c>
      <c r="O447" s="57">
        <v>24.886639086525168</v>
      </c>
      <c r="P447" s="57">
        <v>5.0912962150781498</v>
      </c>
      <c r="Q447" s="57">
        <v>12.539372305773769</v>
      </c>
      <c r="R447" s="57">
        <v>7.1203846013319598</v>
      </c>
      <c r="S447" s="57">
        <v>1.0571584368111</v>
      </c>
      <c r="T447" s="57">
        <v>1.5434597000360299</v>
      </c>
      <c r="U447" s="57">
        <v>12.214388373213229</v>
      </c>
      <c r="V447" s="57">
        <v>7.2702809036376799</v>
      </c>
      <c r="W447" s="58">
        <v>29715.436000000002</v>
      </c>
      <c r="X447" s="58">
        <v>29475.01</v>
      </c>
      <c r="Y447" s="58">
        <v>29715.436000000002</v>
      </c>
      <c r="Z447" s="57">
        <v>64.549574899964838</v>
      </c>
      <c r="AA447" s="58">
        <v>19181.1875</v>
      </c>
      <c r="AB447" s="58">
        <v>3325.695556640625</v>
      </c>
      <c r="AC447" s="55">
        <v>10</v>
      </c>
      <c r="AD447" s="55" t="s">
        <v>83</v>
      </c>
      <c r="AE447" s="59"/>
      <c r="AF447" s="59"/>
      <c r="AG447" s="59"/>
      <c r="AH447" s="59"/>
    </row>
    <row r="448" spans="1:34" x14ac:dyDescent="0.35">
      <c r="A448" s="59">
        <v>558</v>
      </c>
      <c r="B448" s="59" t="s">
        <v>248</v>
      </c>
      <c r="C448" s="59" t="s">
        <v>249</v>
      </c>
      <c r="D448" s="59" t="s">
        <v>107</v>
      </c>
      <c r="E448" s="59" t="s">
        <v>89</v>
      </c>
      <c r="F448" s="59" t="s">
        <v>174</v>
      </c>
      <c r="G448" s="59" t="s">
        <v>82</v>
      </c>
      <c r="H448" s="60">
        <v>7.4494891669934504E-2</v>
      </c>
      <c r="I448" s="60">
        <v>0.10668094493315761</v>
      </c>
      <c r="J448" s="61">
        <v>14.194163680076599</v>
      </c>
      <c r="K448" s="61">
        <v>35.206294059753418</v>
      </c>
      <c r="L448" s="61">
        <v>50.599545240402222</v>
      </c>
      <c r="M448" s="61">
        <v>12.869853813563539</v>
      </c>
      <c r="N448" s="61">
        <v>1.32430970184402</v>
      </c>
      <c r="O448" s="61">
        <v>26.246246487094073</v>
      </c>
      <c r="P448" s="61">
        <v>8.9600487997859002</v>
      </c>
      <c r="Q448" s="61">
        <v>11.65212993886173</v>
      </c>
      <c r="R448" s="61">
        <v>4.6487882084132099</v>
      </c>
      <c r="S448" s="61">
        <v>9.7975886679132103</v>
      </c>
      <c r="T448" s="61">
        <v>8.3309445310421602</v>
      </c>
      <c r="U448" s="61">
        <v>9.5766683448874002</v>
      </c>
      <c r="V448" s="61">
        <v>6.5934215065948694</v>
      </c>
      <c r="W448" s="62">
        <v>5901.2865000000002</v>
      </c>
      <c r="X448" s="62">
        <v>6644.741</v>
      </c>
      <c r="Y448" s="62">
        <v>6730.6535000000003</v>
      </c>
      <c r="Z448" s="61">
        <v>21.066894340743499</v>
      </c>
      <c r="AA448" s="62">
        <v>1417.939697265625</v>
      </c>
      <c r="AB448" s="62">
        <v>322.15780639648438</v>
      </c>
      <c r="AC448" s="59">
        <v>10</v>
      </c>
      <c r="AD448" s="59" t="s">
        <v>83</v>
      </c>
      <c r="AE448" s="59"/>
      <c r="AF448" s="59"/>
      <c r="AG448" s="59"/>
      <c r="AH448" s="59"/>
    </row>
    <row r="449" spans="1:34" x14ac:dyDescent="0.35">
      <c r="A449" s="59">
        <v>558</v>
      </c>
      <c r="B449" s="59" t="s">
        <v>248</v>
      </c>
      <c r="C449" s="59" t="s">
        <v>249</v>
      </c>
      <c r="D449" s="59" t="s">
        <v>107</v>
      </c>
      <c r="E449" s="59" t="s">
        <v>89</v>
      </c>
      <c r="F449" s="59" t="s">
        <v>174</v>
      </c>
      <c r="G449" s="59" t="s">
        <v>84</v>
      </c>
      <c r="H449" s="60">
        <v>7.4494891669934504E-2</v>
      </c>
      <c r="I449" s="60">
        <v>7.9282366590934003E-2</v>
      </c>
      <c r="J449" s="61">
        <v>9.9645659327507019</v>
      </c>
      <c r="K449" s="61">
        <v>37.659424543380737</v>
      </c>
      <c r="L449" s="61">
        <v>52.376013994216919</v>
      </c>
      <c r="M449" s="61">
        <v>8.3935611343377303</v>
      </c>
      <c r="N449" s="61">
        <v>1.57100477443546</v>
      </c>
      <c r="O449" s="61">
        <v>26.819925934210893</v>
      </c>
      <c r="P449" s="61">
        <v>10.839498198393439</v>
      </c>
      <c r="Q449" s="61">
        <v>12.038397509640971</v>
      </c>
      <c r="R449" s="61">
        <v>4.51171426749963</v>
      </c>
      <c r="S449" s="61">
        <v>10.351020173526971</v>
      </c>
      <c r="T449" s="61">
        <v>9.02077303707288</v>
      </c>
      <c r="U449" s="61">
        <v>9.9145911215347891</v>
      </c>
      <c r="V449" s="61">
        <v>6.53951384934728</v>
      </c>
      <c r="W449" s="62">
        <v>5901.2865000000002</v>
      </c>
      <c r="X449" s="62">
        <v>6644.741</v>
      </c>
      <c r="Y449" s="62">
        <v>6730.6535000000003</v>
      </c>
      <c r="Z449" s="61">
        <v>18.507531731024958</v>
      </c>
      <c r="AA449" s="62">
        <v>1245.6778564453125</v>
      </c>
      <c r="AB449" s="62">
        <v>216.02595520019531</v>
      </c>
      <c r="AC449" s="59">
        <v>10</v>
      </c>
      <c r="AD449" s="59" t="s">
        <v>83</v>
      </c>
      <c r="AE449" s="59"/>
      <c r="AF449" s="59"/>
      <c r="AG449" s="59"/>
      <c r="AH449" s="59"/>
    </row>
    <row r="450" spans="1:34" x14ac:dyDescent="0.35">
      <c r="A450" s="59">
        <v>558</v>
      </c>
      <c r="B450" s="59" t="s">
        <v>248</v>
      </c>
      <c r="C450" s="59" t="s">
        <v>249</v>
      </c>
      <c r="D450" s="59" t="s">
        <v>107</v>
      </c>
      <c r="E450" s="59" t="s">
        <v>89</v>
      </c>
      <c r="F450" s="59" t="s">
        <v>174</v>
      </c>
      <c r="G450" s="59" t="s">
        <v>85</v>
      </c>
      <c r="H450" s="60">
        <v>7.4494891669934504E-2</v>
      </c>
      <c r="I450" s="60">
        <v>5.9721180325309597E-2</v>
      </c>
      <c r="J450" s="61">
        <v>11.454770714044571</v>
      </c>
      <c r="K450" s="61">
        <v>35.521480441093445</v>
      </c>
      <c r="L450" s="61">
        <v>53.023749589920044</v>
      </c>
      <c r="M450" s="61">
        <v>9.846698222702809</v>
      </c>
      <c r="N450" s="61">
        <v>1.6080727909483401</v>
      </c>
      <c r="O450" s="61">
        <v>28.237812620989761</v>
      </c>
      <c r="P450" s="61">
        <v>7.2836679505437694</v>
      </c>
      <c r="Q450" s="61">
        <v>12.304165514990869</v>
      </c>
      <c r="R450" s="61">
        <v>4.7472512767798998</v>
      </c>
      <c r="S450" s="61">
        <v>10.28777219752107</v>
      </c>
      <c r="T450" s="61">
        <v>8.59329909717124</v>
      </c>
      <c r="U450" s="61">
        <v>10.338348046373499</v>
      </c>
      <c r="V450" s="61">
        <v>6.7529122819791993</v>
      </c>
      <c r="W450" s="62">
        <v>5901.2865000000002</v>
      </c>
      <c r="X450" s="62">
        <v>6644.741</v>
      </c>
      <c r="Y450" s="62">
        <v>6730.6535000000003</v>
      </c>
      <c r="Z450" s="61">
        <v>52.673902231403382</v>
      </c>
      <c r="AA450" s="62">
        <v>3545.2978515625</v>
      </c>
      <c r="AB450" s="62">
        <v>476.177001953125</v>
      </c>
      <c r="AC450" s="59">
        <v>10</v>
      </c>
      <c r="AD450" s="59" t="s">
        <v>83</v>
      </c>
      <c r="AE450" s="59"/>
      <c r="AF450" s="59"/>
      <c r="AG450" s="59"/>
      <c r="AH450" s="59"/>
    </row>
    <row r="451" spans="1:34" x14ac:dyDescent="0.35">
      <c r="A451" s="59">
        <v>558</v>
      </c>
      <c r="B451" s="59" t="s">
        <v>248</v>
      </c>
      <c r="C451" s="59" t="s">
        <v>249</v>
      </c>
      <c r="D451" s="59" t="s">
        <v>107</v>
      </c>
      <c r="E451" s="59" t="s">
        <v>89</v>
      </c>
      <c r="F451" s="59" t="s">
        <v>174</v>
      </c>
      <c r="G451" s="59" t="s">
        <v>86</v>
      </c>
      <c r="H451" s="60">
        <v>7.4494891669934504E-2</v>
      </c>
      <c r="I451" s="60">
        <v>7.5955837274860202E-2</v>
      </c>
      <c r="J451" s="61">
        <v>4.7899127006530762</v>
      </c>
      <c r="K451" s="61">
        <v>40.403655171394348</v>
      </c>
      <c r="L451" s="61">
        <v>54.806429147720337</v>
      </c>
      <c r="M451" s="61">
        <v>4.14455770466909</v>
      </c>
      <c r="N451" s="61">
        <v>0.64535499765101001</v>
      </c>
      <c r="O451" s="61">
        <v>36.371852366292913</v>
      </c>
      <c r="P451" s="61">
        <v>4.03180546229658</v>
      </c>
      <c r="Q451" s="61">
        <v>12.716902228041791</v>
      </c>
      <c r="R451" s="61">
        <v>3.9230713015564205</v>
      </c>
      <c r="S451" s="61">
        <v>10.369787051318111</v>
      </c>
      <c r="T451" s="61">
        <v>8.17444209742143</v>
      </c>
      <c r="U451" s="61">
        <v>10.992591463352221</v>
      </c>
      <c r="V451" s="61">
        <v>8.6296353274003703</v>
      </c>
      <c r="W451" s="62">
        <v>5901.2865000000002</v>
      </c>
      <c r="X451" s="62">
        <v>6644.741</v>
      </c>
      <c r="Y451" s="62">
        <v>6730.6535000000003</v>
      </c>
      <c r="Z451" s="61">
        <v>7.7516716968281596</v>
      </c>
      <c r="AA451" s="62">
        <v>521.7381591796875</v>
      </c>
      <c r="AB451" s="62">
        <v>93.461753845214844</v>
      </c>
      <c r="AC451" s="59">
        <v>10</v>
      </c>
      <c r="AD451" s="59" t="s">
        <v>83</v>
      </c>
      <c r="AE451" s="59"/>
      <c r="AF451" s="59"/>
      <c r="AG451" s="59"/>
      <c r="AH451" s="59"/>
    </row>
    <row r="452" spans="1:34" x14ac:dyDescent="0.35">
      <c r="A452" s="55">
        <v>558</v>
      </c>
      <c r="B452" s="55" t="s">
        <v>248</v>
      </c>
      <c r="C452" s="55" t="s">
        <v>249</v>
      </c>
      <c r="D452" s="55" t="s">
        <v>107</v>
      </c>
      <c r="E452" s="55" t="s">
        <v>89</v>
      </c>
      <c r="F452" s="55" t="s">
        <v>174</v>
      </c>
      <c r="G452" s="55" t="s">
        <v>350</v>
      </c>
      <c r="H452" s="56">
        <v>7.4494891669934504E-2</v>
      </c>
      <c r="I452" s="56">
        <v>9.3867618035274297E-2</v>
      </c>
      <c r="J452" s="57">
        <v>12.523481249809265</v>
      </c>
      <c r="K452" s="57">
        <v>36.175274848937988</v>
      </c>
      <c r="L452" s="57">
        <v>51.301240921020508</v>
      </c>
      <c r="M452" s="57">
        <v>11.1017280179002</v>
      </c>
      <c r="N452" s="57">
        <v>1.4217537147291399</v>
      </c>
      <c r="O452" s="57">
        <v>26.4728486111234</v>
      </c>
      <c r="P452" s="57">
        <v>9.7024271922321113</v>
      </c>
      <c r="Q452" s="57">
        <v>11.80470478256942</v>
      </c>
      <c r="R452" s="57">
        <v>4.5946443022367296</v>
      </c>
      <c r="S452" s="57">
        <v>10.016192899434969</v>
      </c>
      <c r="T452" s="57">
        <v>8.6034252787281602</v>
      </c>
      <c r="U452" s="57">
        <v>9.7101471008913496</v>
      </c>
      <c r="V452" s="57">
        <v>6.5721281001549006</v>
      </c>
      <c r="W452" s="58">
        <v>5901.2865000000002</v>
      </c>
      <c r="X452" s="58">
        <v>6644.741</v>
      </c>
      <c r="Y452" s="58">
        <v>6730.6535000000003</v>
      </c>
      <c r="Z452" s="57">
        <v>39.57442607176845</v>
      </c>
      <c r="AA452" s="58">
        <v>2663.617431640625</v>
      </c>
      <c r="AB452" s="58">
        <v>538.1837158203125</v>
      </c>
      <c r="AC452" s="55">
        <v>10</v>
      </c>
      <c r="AD452" s="55" t="s">
        <v>83</v>
      </c>
      <c r="AE452" s="59"/>
      <c r="AF452" s="59"/>
      <c r="AG452" s="59"/>
      <c r="AH452" s="59"/>
    </row>
    <row r="453" spans="1:34" x14ac:dyDescent="0.35">
      <c r="A453" s="55">
        <v>558</v>
      </c>
      <c r="B453" s="55" t="s">
        <v>248</v>
      </c>
      <c r="C453" s="55" t="s">
        <v>249</v>
      </c>
      <c r="D453" s="55" t="s">
        <v>107</v>
      </c>
      <c r="E453" s="55" t="s">
        <v>89</v>
      </c>
      <c r="F453" s="55" t="s">
        <v>174</v>
      </c>
      <c r="G453" s="55" t="s">
        <v>351</v>
      </c>
      <c r="H453" s="56">
        <v>7.4494891669934504E-2</v>
      </c>
      <c r="I453" s="56">
        <v>6.1803837097970299E-2</v>
      </c>
      <c r="J453" s="57">
        <v>10.403992235660553</v>
      </c>
      <c r="K453" s="57">
        <v>36.291202902793884</v>
      </c>
      <c r="L453" s="57">
        <v>53.304803371429443</v>
      </c>
      <c r="M453" s="57">
        <v>8.9477012721754203</v>
      </c>
      <c r="N453" s="57">
        <v>1.4562911297185601</v>
      </c>
      <c r="O453" s="57">
        <v>29.520221727424627</v>
      </c>
      <c r="P453" s="57">
        <v>6.7709807497946901</v>
      </c>
      <c r="Q453" s="57">
        <v>12.36923740250918</v>
      </c>
      <c r="R453" s="57">
        <v>4.6173114266362099</v>
      </c>
      <c r="S453" s="57">
        <v>10.300702623074159</v>
      </c>
      <c r="T453" s="57">
        <v>8.5272622879604789</v>
      </c>
      <c r="U453" s="57">
        <v>10.44149577395166</v>
      </c>
      <c r="V453" s="57">
        <v>7.0487956067556103</v>
      </c>
      <c r="W453" s="58">
        <v>5901.2865000000002</v>
      </c>
      <c r="X453" s="58">
        <v>6644.741</v>
      </c>
      <c r="Y453" s="58">
        <v>6730.6535000000003</v>
      </c>
      <c r="Z453" s="57">
        <v>60.425573928231543</v>
      </c>
      <c r="AA453" s="58">
        <v>4067.035888671875</v>
      </c>
      <c r="AB453" s="58">
        <v>569.63873291015625</v>
      </c>
      <c r="AC453" s="55">
        <v>10</v>
      </c>
      <c r="AD453" s="55" t="s">
        <v>83</v>
      </c>
      <c r="AE453" s="59"/>
      <c r="AF453" s="59"/>
      <c r="AG453" s="59"/>
      <c r="AH453" s="59"/>
    </row>
    <row r="454" spans="1:34" x14ac:dyDescent="0.35">
      <c r="A454" s="59">
        <v>562</v>
      </c>
      <c r="B454" s="59" t="s">
        <v>348</v>
      </c>
      <c r="C454" s="59" t="s">
        <v>349</v>
      </c>
      <c r="D454" s="59" t="s">
        <v>136</v>
      </c>
      <c r="E454" s="59" t="s">
        <v>89</v>
      </c>
      <c r="F454" s="59" t="s">
        <v>93</v>
      </c>
      <c r="G454" s="59" t="s">
        <v>82</v>
      </c>
      <c r="H454" s="60">
        <v>0.6012798122205687</v>
      </c>
      <c r="I454" s="60">
        <v>0.63788790422148667</v>
      </c>
      <c r="J454" s="61">
        <v>22.989408671855927</v>
      </c>
      <c r="K454" s="61">
        <v>36.155900359153748</v>
      </c>
      <c r="L454" s="61">
        <v>40.854692459106445</v>
      </c>
      <c r="M454" s="61">
        <v>17.651823658544231</v>
      </c>
      <c r="N454" s="61">
        <v>5.3375855537318504</v>
      </c>
      <c r="O454" s="61">
        <v>20.622503312044461</v>
      </c>
      <c r="P454" s="61">
        <v>15.53339711763283</v>
      </c>
      <c r="Q454" s="61">
        <v>8.1635876566822798</v>
      </c>
      <c r="R454" s="61">
        <v>7.6489338753695897</v>
      </c>
      <c r="S454" s="61">
        <v>5.4356714094631604</v>
      </c>
      <c r="T454" s="61">
        <v>7.4582764606029004</v>
      </c>
      <c r="U454" s="61">
        <v>8.0179378835759998</v>
      </c>
      <c r="V454" s="61">
        <v>4.1302830723535005</v>
      </c>
      <c r="W454" s="62">
        <v>17836.769499999999</v>
      </c>
      <c r="X454" s="62">
        <v>24502.14</v>
      </c>
      <c r="Y454" s="62">
        <v>25311.973000000002</v>
      </c>
      <c r="Z454" s="61">
        <v>42.400767504341005</v>
      </c>
      <c r="AA454" s="62">
        <v>10732.470703125</v>
      </c>
      <c r="AB454" s="62">
        <v>10090.8876953125</v>
      </c>
      <c r="AC454" s="59">
        <v>10</v>
      </c>
      <c r="AD454" s="59" t="s">
        <v>83</v>
      </c>
      <c r="AE454" s="59"/>
      <c r="AF454" s="59"/>
      <c r="AG454" s="59"/>
      <c r="AH454" s="59"/>
    </row>
    <row r="455" spans="1:34" x14ac:dyDescent="0.35">
      <c r="A455" s="59">
        <v>562</v>
      </c>
      <c r="B455" s="59" t="s">
        <v>348</v>
      </c>
      <c r="C455" s="59" t="s">
        <v>349</v>
      </c>
      <c r="D455" s="59" t="s">
        <v>136</v>
      </c>
      <c r="E455" s="59" t="s">
        <v>89</v>
      </c>
      <c r="F455" s="59" t="s">
        <v>93</v>
      </c>
      <c r="G455" s="59" t="s">
        <v>84</v>
      </c>
      <c r="H455" s="60">
        <v>0.6012798122205687</v>
      </c>
      <c r="I455" s="60">
        <v>0.59589271551888667</v>
      </c>
      <c r="J455" s="61">
        <v>19.428573548793793</v>
      </c>
      <c r="K455" s="61">
        <v>39.12273645401001</v>
      </c>
      <c r="L455" s="61">
        <v>41.448691487312317</v>
      </c>
      <c r="M455" s="61">
        <v>14.21515125781084</v>
      </c>
      <c r="N455" s="61">
        <v>5.2134219842366498</v>
      </c>
      <c r="O455" s="61">
        <v>19.188705130158951</v>
      </c>
      <c r="P455" s="61">
        <v>19.934031405624548</v>
      </c>
      <c r="Q455" s="61">
        <v>8.3525628753538594</v>
      </c>
      <c r="R455" s="61">
        <v>7.6808857016927705</v>
      </c>
      <c r="S455" s="61">
        <v>5.60126831228032</v>
      </c>
      <c r="T455" s="61">
        <v>7.5764940683657604</v>
      </c>
      <c r="U455" s="61">
        <v>8.1483939355926402</v>
      </c>
      <c r="V455" s="61">
        <v>4.0890853288836801</v>
      </c>
      <c r="W455" s="62">
        <v>17836.769499999999</v>
      </c>
      <c r="X455" s="62">
        <v>24502.14</v>
      </c>
      <c r="Y455" s="62">
        <v>25311.973000000002</v>
      </c>
      <c r="Z455" s="61">
        <v>18.796712054254662</v>
      </c>
      <c r="AA455" s="62">
        <v>4757.81884765625</v>
      </c>
      <c r="AB455" s="62">
        <v>4280.32861328125</v>
      </c>
      <c r="AC455" s="59">
        <v>10</v>
      </c>
      <c r="AD455" s="59" t="s">
        <v>83</v>
      </c>
      <c r="AE455" s="59"/>
      <c r="AF455" s="59"/>
      <c r="AG455" s="59"/>
      <c r="AH455" s="59"/>
    </row>
    <row r="456" spans="1:34" x14ac:dyDescent="0.35">
      <c r="A456" s="59">
        <v>562</v>
      </c>
      <c r="B456" s="59" t="s">
        <v>348</v>
      </c>
      <c r="C456" s="59" t="s">
        <v>349</v>
      </c>
      <c r="D456" s="59" t="s">
        <v>136</v>
      </c>
      <c r="E456" s="59" t="s">
        <v>89</v>
      </c>
      <c r="F456" s="59" t="s">
        <v>93</v>
      </c>
      <c r="G456" s="59" t="s">
        <v>85</v>
      </c>
      <c r="H456" s="60">
        <v>0.6012798122205687</v>
      </c>
      <c r="I456" s="60">
        <v>0.5671537117417258</v>
      </c>
      <c r="J456" s="61">
        <v>21.800985932350159</v>
      </c>
      <c r="K456" s="61">
        <v>35.654762387275696</v>
      </c>
      <c r="L456" s="61">
        <v>42.544251680374146</v>
      </c>
      <c r="M456" s="61">
        <v>16.229627583356248</v>
      </c>
      <c r="N456" s="61">
        <v>5.5713585421323097</v>
      </c>
      <c r="O456" s="61">
        <v>21.070886253054528</v>
      </c>
      <c r="P456" s="61">
        <v>14.583876550109858</v>
      </c>
      <c r="Q456" s="61">
        <v>8.5363635502182991</v>
      </c>
      <c r="R456" s="61">
        <v>8.0385830501565803</v>
      </c>
      <c r="S456" s="61">
        <v>5.5852881602442999</v>
      </c>
      <c r="T456" s="61">
        <v>7.7153002720381298</v>
      </c>
      <c r="U456" s="61">
        <v>8.3928360276802607</v>
      </c>
      <c r="V456" s="61">
        <v>4.27588001100934</v>
      </c>
      <c r="W456" s="62">
        <v>17836.769499999999</v>
      </c>
      <c r="X456" s="62">
        <v>24502.14</v>
      </c>
      <c r="Y456" s="62">
        <v>25311.973000000002</v>
      </c>
      <c r="Z456" s="61">
        <v>33.374143745108384</v>
      </c>
      <c r="AA456" s="62">
        <v>8447.654296875</v>
      </c>
      <c r="AB456" s="62">
        <v>7412.705078125</v>
      </c>
      <c r="AC456" s="59">
        <v>10</v>
      </c>
      <c r="AD456" s="59" t="s">
        <v>83</v>
      </c>
      <c r="AE456" s="59"/>
      <c r="AF456" s="59"/>
      <c r="AG456" s="59"/>
      <c r="AH456" s="59"/>
    </row>
    <row r="457" spans="1:34" x14ac:dyDescent="0.35">
      <c r="A457" s="59">
        <v>562</v>
      </c>
      <c r="B457" s="59" t="s">
        <v>348</v>
      </c>
      <c r="C457" s="59" t="s">
        <v>349</v>
      </c>
      <c r="D457" s="59" t="s">
        <v>136</v>
      </c>
      <c r="E457" s="59" t="s">
        <v>89</v>
      </c>
      <c r="F457" s="59" t="s">
        <v>93</v>
      </c>
      <c r="G457" s="59" t="s">
        <v>86</v>
      </c>
      <c r="H457" s="60">
        <v>0.6012798122205687</v>
      </c>
      <c r="I457" s="60">
        <v>0.54420857116141264</v>
      </c>
      <c r="J457" s="61">
        <v>12.636148929595947</v>
      </c>
      <c r="K457" s="61">
        <v>39.701324701309204</v>
      </c>
      <c r="L457" s="61">
        <v>47.662526369094849</v>
      </c>
      <c r="M457" s="61">
        <v>10.053085260815669</v>
      </c>
      <c r="N457" s="61">
        <v>2.58306414653905</v>
      </c>
      <c r="O457" s="61">
        <v>23.9886508669878</v>
      </c>
      <c r="P457" s="61">
        <v>15.712672883009141</v>
      </c>
      <c r="Q457" s="61">
        <v>8.8378823361469099</v>
      </c>
      <c r="R457" s="61">
        <v>8.7135083091274304</v>
      </c>
      <c r="S457" s="61">
        <v>6.2640177457645994</v>
      </c>
      <c r="T457" s="61">
        <v>8.7960527223801197</v>
      </c>
      <c r="U457" s="61">
        <v>9.1066193341349901</v>
      </c>
      <c r="V457" s="61">
        <v>5.9444463950944204</v>
      </c>
      <c r="W457" s="62">
        <v>17836.769499999999</v>
      </c>
      <c r="X457" s="62">
        <v>24502.14</v>
      </c>
      <c r="Y457" s="62">
        <v>25311.973000000002</v>
      </c>
      <c r="Z457" s="61">
        <v>5.4283766962960405</v>
      </c>
      <c r="AA457" s="62">
        <v>1374.029296875</v>
      </c>
      <c r="AB457" s="62">
        <v>1242.3187255859375</v>
      </c>
      <c r="AC457" s="59">
        <v>10</v>
      </c>
      <c r="AD457" s="59" t="s">
        <v>83</v>
      </c>
      <c r="AE457" s="59"/>
      <c r="AF457" s="59"/>
      <c r="AG457" s="59"/>
      <c r="AH457" s="59"/>
    </row>
    <row r="458" spans="1:34" x14ac:dyDescent="0.35">
      <c r="A458" s="55">
        <v>562</v>
      </c>
      <c r="B458" s="55" t="s">
        <v>348</v>
      </c>
      <c r="C458" s="55" t="s">
        <v>349</v>
      </c>
      <c r="D458" s="55" t="s">
        <v>136</v>
      </c>
      <c r="E458" s="55" t="s">
        <v>89</v>
      </c>
      <c r="F458" s="55" t="s">
        <v>93</v>
      </c>
      <c r="G458" s="55" t="s">
        <v>350</v>
      </c>
      <c r="H458" s="56">
        <v>0.6012798122205687</v>
      </c>
      <c r="I458" s="56">
        <v>0.62498914637393488</v>
      </c>
      <c r="J458" s="57">
        <v>21.946620941162109</v>
      </c>
      <c r="K458" s="57">
        <v>37.024736404418945</v>
      </c>
      <c r="L458" s="57">
        <v>41.028642654418945</v>
      </c>
      <c r="M458" s="57">
        <v>16.6453971000286</v>
      </c>
      <c r="N458" s="57">
        <v>5.3012243591317194</v>
      </c>
      <c r="O458" s="57">
        <v>20.202616746920508</v>
      </c>
      <c r="P458" s="57">
        <v>16.822119086245451</v>
      </c>
      <c r="Q458" s="57">
        <v>8.2189288870339308</v>
      </c>
      <c r="R458" s="57">
        <v>7.65829094024377</v>
      </c>
      <c r="S458" s="57">
        <v>5.4841663201120703</v>
      </c>
      <c r="T458" s="57">
        <v>7.4928963854207593</v>
      </c>
      <c r="U458" s="57">
        <v>8.0561418262738194</v>
      </c>
      <c r="V458" s="57">
        <v>4.1182183485904602</v>
      </c>
      <c r="W458" s="58">
        <v>17836.769499999999</v>
      </c>
      <c r="X458" s="58">
        <v>24502.14</v>
      </c>
      <c r="Y458" s="58">
        <v>25311.973000000002</v>
      </c>
      <c r="Z458" s="57">
        <v>61.19747955859561</v>
      </c>
      <c r="AA458" s="58">
        <v>15490.2890625</v>
      </c>
      <c r="AB458" s="58">
        <v>14371.21484375</v>
      </c>
      <c r="AC458" s="55">
        <v>10</v>
      </c>
      <c r="AD458" s="55" t="s">
        <v>83</v>
      </c>
      <c r="AE458" s="52"/>
      <c r="AF458" s="52"/>
      <c r="AG458" s="52"/>
      <c r="AH458" s="52"/>
    </row>
    <row r="459" spans="1:34" x14ac:dyDescent="0.35">
      <c r="A459" s="55">
        <v>562</v>
      </c>
      <c r="B459" s="55" t="s">
        <v>348</v>
      </c>
      <c r="C459" s="55" t="s">
        <v>349</v>
      </c>
      <c r="D459" s="55" t="s">
        <v>136</v>
      </c>
      <c r="E459" s="55" t="s">
        <v>89</v>
      </c>
      <c r="F459" s="55" t="s">
        <v>93</v>
      </c>
      <c r="G459" s="55" t="s">
        <v>351</v>
      </c>
      <c r="H459" s="56">
        <v>0.6012798122205687</v>
      </c>
      <c r="I459" s="56">
        <v>0.56394374329115882</v>
      </c>
      <c r="J459" s="57">
        <v>20.563715696334839</v>
      </c>
      <c r="K459" s="57">
        <v>36.201056838035583</v>
      </c>
      <c r="L459" s="57">
        <v>43.235227465629578</v>
      </c>
      <c r="M459" s="57">
        <v>15.39578310452738</v>
      </c>
      <c r="N459" s="57">
        <v>5.1679333484301102</v>
      </c>
      <c r="O459" s="57">
        <v>21.464789797594818</v>
      </c>
      <c r="P459" s="57">
        <v>14.73626611384285</v>
      </c>
      <c r="Q459" s="57">
        <v>8.5770691362534297</v>
      </c>
      <c r="R459" s="57">
        <v>8.1296991911018299</v>
      </c>
      <c r="S459" s="57">
        <v>5.6769178922124404</v>
      </c>
      <c r="T459" s="57">
        <v>7.8612038239995394</v>
      </c>
      <c r="U459" s="57">
        <v>8.4891980759083996</v>
      </c>
      <c r="V459" s="57">
        <v>4.5011395161294505</v>
      </c>
      <c r="W459" s="58">
        <v>17836.769499999999</v>
      </c>
      <c r="X459" s="58">
        <v>24502.14</v>
      </c>
      <c r="Y459" s="58">
        <v>25311.973000000002</v>
      </c>
      <c r="Z459" s="57">
        <v>38.80252044140439</v>
      </c>
      <c r="AA459" s="58">
        <v>9821.68359375</v>
      </c>
      <c r="AB459" s="58">
        <v>8655.0244140625</v>
      </c>
      <c r="AC459" s="55">
        <v>10</v>
      </c>
      <c r="AD459" s="55" t="s">
        <v>83</v>
      </c>
      <c r="AE459" s="52"/>
      <c r="AF459" s="52"/>
      <c r="AG459" s="52"/>
      <c r="AH459" s="52"/>
    </row>
    <row r="460" spans="1:34" x14ac:dyDescent="0.35">
      <c r="A460" s="59">
        <v>566</v>
      </c>
      <c r="B460" s="59" t="s">
        <v>273</v>
      </c>
      <c r="C460" s="59" t="s">
        <v>274</v>
      </c>
      <c r="D460" s="59" t="s">
        <v>136</v>
      </c>
      <c r="E460" s="59" t="s">
        <v>80</v>
      </c>
      <c r="F460" s="59" t="s">
        <v>152</v>
      </c>
      <c r="G460" s="59" t="s">
        <v>82</v>
      </c>
      <c r="H460" s="60">
        <v>0.1748173018373447</v>
      </c>
      <c r="I460" s="60">
        <v>0.21541414353468569</v>
      </c>
      <c r="J460" s="61">
        <v>19.766566157341003</v>
      </c>
      <c r="K460" s="61">
        <v>36.180129647254944</v>
      </c>
      <c r="L460" s="61">
        <v>44.053307175636292</v>
      </c>
      <c r="M460" s="61"/>
      <c r="N460" s="61">
        <v>19.766565476115641</v>
      </c>
      <c r="O460" s="61">
        <v>16.148780081907489</v>
      </c>
      <c r="P460" s="61">
        <v>20.03134841610412</v>
      </c>
      <c r="Q460" s="61">
        <v>9.8904608940732803</v>
      </c>
      <c r="R460" s="61">
        <v>8.1926572836028697</v>
      </c>
      <c r="S460" s="61">
        <v>5.7108709992171498</v>
      </c>
      <c r="T460" s="61">
        <v>7.7939293454704908</v>
      </c>
      <c r="U460" s="61">
        <v>7.7417720275469506</v>
      </c>
      <c r="V460" s="61">
        <v>4.7236154759563398</v>
      </c>
      <c r="W460" s="62">
        <v>218529.28649999999</v>
      </c>
      <c r="X460" s="62">
        <v>218529.28649999999</v>
      </c>
      <c r="Y460" s="62">
        <v>223150.89550000001</v>
      </c>
      <c r="Z460" s="61">
        <v>29.992919677029388</v>
      </c>
      <c r="AA460" s="62">
        <v>66929.46875</v>
      </c>
      <c r="AB460" s="62">
        <v>26574.978515625</v>
      </c>
      <c r="AC460" s="59">
        <v>9</v>
      </c>
      <c r="AD460" s="59" t="s">
        <v>22</v>
      </c>
      <c r="AE460" s="52"/>
      <c r="AF460" s="52"/>
      <c r="AG460" s="52"/>
      <c r="AH460" s="52"/>
    </row>
    <row r="461" spans="1:34" x14ac:dyDescent="0.35">
      <c r="A461" s="59">
        <v>566</v>
      </c>
      <c r="B461" s="59" t="s">
        <v>273</v>
      </c>
      <c r="C461" s="59" t="s">
        <v>274</v>
      </c>
      <c r="D461" s="59" t="s">
        <v>136</v>
      </c>
      <c r="E461" s="59" t="s">
        <v>80</v>
      </c>
      <c r="F461" s="59" t="s">
        <v>152</v>
      </c>
      <c r="G461" s="59" t="s">
        <v>84</v>
      </c>
      <c r="H461" s="60">
        <v>0.1748173018373447</v>
      </c>
      <c r="I461" s="60">
        <v>0.18539355117930931</v>
      </c>
      <c r="J461" s="61">
        <v>19.211024045944214</v>
      </c>
      <c r="K461" s="61">
        <v>36.73575222492218</v>
      </c>
      <c r="L461" s="61">
        <v>44.053223729133606</v>
      </c>
      <c r="M461" s="61"/>
      <c r="N461" s="61">
        <v>19.211024491417231</v>
      </c>
      <c r="O461" s="61">
        <v>14.037047584751388</v>
      </c>
      <c r="P461" s="61">
        <v>22.69870347655058</v>
      </c>
      <c r="Q461" s="61">
        <v>10.12537847087563</v>
      </c>
      <c r="R461" s="61">
        <v>8.2084393459023595</v>
      </c>
      <c r="S461" s="61">
        <v>5.5619042076562</v>
      </c>
      <c r="T461" s="61">
        <v>7.7171945481846995</v>
      </c>
      <c r="U461" s="61">
        <v>7.7872425191217607</v>
      </c>
      <c r="V461" s="61">
        <v>4.6530653555412904</v>
      </c>
      <c r="W461" s="62">
        <v>218529.28649999999</v>
      </c>
      <c r="X461" s="62">
        <v>218529.28649999999</v>
      </c>
      <c r="Y461" s="62">
        <v>223150.89550000001</v>
      </c>
      <c r="Z461" s="61">
        <v>20.134825903949519</v>
      </c>
      <c r="AA461" s="62">
        <v>44931.04296875</v>
      </c>
      <c r="AB461" s="62">
        <v>15629.951171875</v>
      </c>
      <c r="AC461" s="59">
        <v>9</v>
      </c>
      <c r="AD461" s="59" t="s">
        <v>22</v>
      </c>
      <c r="AE461" s="52"/>
      <c r="AF461" s="52"/>
      <c r="AG461" s="52"/>
      <c r="AH461" s="52"/>
    </row>
    <row r="462" spans="1:34" x14ac:dyDescent="0.35">
      <c r="A462" s="59">
        <v>566</v>
      </c>
      <c r="B462" s="59" t="s">
        <v>273</v>
      </c>
      <c r="C462" s="59" t="s">
        <v>274</v>
      </c>
      <c r="D462" s="59" t="s">
        <v>136</v>
      </c>
      <c r="E462" s="59" t="s">
        <v>80</v>
      </c>
      <c r="F462" s="59" t="s">
        <v>152</v>
      </c>
      <c r="G462" s="59" t="s">
        <v>85</v>
      </c>
      <c r="H462" s="60">
        <v>0.1748173018373447</v>
      </c>
      <c r="I462" s="60">
        <v>0.14672088687645859</v>
      </c>
      <c r="J462" s="61">
        <v>20.81071138381958</v>
      </c>
      <c r="K462" s="61">
        <v>33.648228645324707</v>
      </c>
      <c r="L462" s="61">
        <v>45.541059970855713</v>
      </c>
      <c r="M462" s="61"/>
      <c r="N462" s="61">
        <v>20.81071130036581</v>
      </c>
      <c r="O462" s="61">
        <v>15.445524310109022</v>
      </c>
      <c r="P462" s="61">
        <v>18.202704752682468</v>
      </c>
      <c r="Q462" s="61">
        <v>10.16332264360306</v>
      </c>
      <c r="R462" s="61">
        <v>8.51991152636365</v>
      </c>
      <c r="S462" s="61">
        <v>5.9509972223851202</v>
      </c>
      <c r="T462" s="61">
        <v>7.9840655958510602</v>
      </c>
      <c r="U462" s="61">
        <v>7.9092152061177199</v>
      </c>
      <c r="V462" s="61">
        <v>5.0135474425146205</v>
      </c>
      <c r="W462" s="62">
        <v>218529.28649999999</v>
      </c>
      <c r="X462" s="62">
        <v>218529.28649999999</v>
      </c>
      <c r="Y462" s="62">
        <v>223150.89550000001</v>
      </c>
      <c r="Z462" s="61">
        <v>43.446752791042556</v>
      </c>
      <c r="AA462" s="62">
        <v>96951.8203125</v>
      </c>
      <c r="AB462" s="62">
        <v>27225.341796875</v>
      </c>
      <c r="AC462" s="59">
        <v>9</v>
      </c>
      <c r="AD462" s="59" t="s">
        <v>22</v>
      </c>
      <c r="AE462" s="52"/>
      <c r="AF462" s="52"/>
      <c r="AG462" s="52"/>
      <c r="AH462" s="52"/>
    </row>
    <row r="463" spans="1:34" x14ac:dyDescent="0.35">
      <c r="A463" s="59">
        <v>566</v>
      </c>
      <c r="B463" s="59" t="s">
        <v>273</v>
      </c>
      <c r="C463" s="59" t="s">
        <v>274</v>
      </c>
      <c r="D463" s="59" t="s">
        <v>136</v>
      </c>
      <c r="E463" s="59" t="s">
        <v>80</v>
      </c>
      <c r="F463" s="59" t="s">
        <v>152</v>
      </c>
      <c r="G463" s="59" t="s">
        <v>86</v>
      </c>
      <c r="H463" s="60">
        <v>0.1748173018373447</v>
      </c>
      <c r="I463" s="60">
        <v>0.14215514276912811</v>
      </c>
      <c r="J463" s="61">
        <v>9.1347672045230865</v>
      </c>
      <c r="K463" s="61">
        <v>39.136019349098206</v>
      </c>
      <c r="L463" s="61">
        <v>51.729214191436768</v>
      </c>
      <c r="M463" s="61"/>
      <c r="N463" s="61">
        <v>9.13476722615742</v>
      </c>
      <c r="O463" s="61">
        <v>24.460524358428458</v>
      </c>
      <c r="P463" s="61">
        <v>14.675494268212299</v>
      </c>
      <c r="Q463" s="61">
        <v>11.296806375304721</v>
      </c>
      <c r="R463" s="61">
        <v>9.8998180487927101</v>
      </c>
      <c r="S463" s="61">
        <v>6.05027373779527</v>
      </c>
      <c r="T463" s="61">
        <v>8.80543705265546</v>
      </c>
      <c r="U463" s="61">
        <v>8.4444078976105299</v>
      </c>
      <c r="V463" s="61">
        <v>7.2324710350429005</v>
      </c>
      <c r="W463" s="62">
        <v>218529.28649999999</v>
      </c>
      <c r="X463" s="62">
        <v>218529.28649999999</v>
      </c>
      <c r="Y463" s="62">
        <v>223150.89550000001</v>
      </c>
      <c r="Z463" s="61">
        <v>6.4255016279760699</v>
      </c>
      <c r="AA463" s="62">
        <v>14338.564453125</v>
      </c>
      <c r="AB463" s="62">
        <v>4307.8583984375</v>
      </c>
      <c r="AC463" s="59">
        <v>9</v>
      </c>
      <c r="AD463" s="59" t="s">
        <v>22</v>
      </c>
      <c r="AE463" s="52"/>
      <c r="AF463" s="52"/>
      <c r="AG463" s="52"/>
      <c r="AH463" s="52"/>
    </row>
    <row r="464" spans="1:34" x14ac:dyDescent="0.35">
      <c r="A464" s="55">
        <v>566</v>
      </c>
      <c r="B464" s="55" t="s">
        <v>273</v>
      </c>
      <c r="C464" s="55" t="s">
        <v>274</v>
      </c>
      <c r="D464" s="55" t="s">
        <v>136</v>
      </c>
      <c r="E464" s="55" t="s">
        <v>80</v>
      </c>
      <c r="F464" s="55" t="s">
        <v>152</v>
      </c>
      <c r="G464" s="55" t="s">
        <v>350</v>
      </c>
      <c r="H464" s="56">
        <v>0.1748173018373447</v>
      </c>
      <c r="I464" s="56">
        <v>0.20335576361747279</v>
      </c>
      <c r="J464" s="57">
        <v>19.563131034374237</v>
      </c>
      <c r="K464" s="57">
        <v>36.383593082427979</v>
      </c>
      <c r="L464" s="57">
        <v>44.053274393081665</v>
      </c>
      <c r="M464" s="57"/>
      <c r="N464" s="57">
        <v>19.56313128464036</v>
      </c>
      <c r="O464" s="57">
        <v>15.3754823325012</v>
      </c>
      <c r="P464" s="57">
        <v>21.008110230341831</v>
      </c>
      <c r="Q464" s="57">
        <v>9.9764856314303998</v>
      </c>
      <c r="R464" s="57">
        <v>8.1984365351288293</v>
      </c>
      <c r="S464" s="57">
        <v>5.6563206786600499</v>
      </c>
      <c r="T464" s="57">
        <v>7.7658297418877291</v>
      </c>
      <c r="U464" s="57">
        <v>7.7584229190997505</v>
      </c>
      <c r="V464" s="57">
        <v>4.6977806463029204</v>
      </c>
      <c r="W464" s="58">
        <v>218529.28649999999</v>
      </c>
      <c r="X464" s="58">
        <v>218529.28649999999</v>
      </c>
      <c r="Y464" s="58">
        <v>223150.89550000001</v>
      </c>
      <c r="Z464" s="57">
        <v>50.127745580978413</v>
      </c>
      <c r="AA464" s="58">
        <v>111860.515625</v>
      </c>
      <c r="AB464" s="58">
        <v>42204.9296875</v>
      </c>
      <c r="AC464" s="55">
        <v>9</v>
      </c>
      <c r="AD464" s="55" t="s">
        <v>22</v>
      </c>
      <c r="AE464" s="52"/>
      <c r="AF464" s="52"/>
      <c r="AG464" s="52"/>
      <c r="AH464" s="52"/>
    </row>
    <row r="465" spans="1:34" x14ac:dyDescent="0.35">
      <c r="A465" s="55">
        <v>566</v>
      </c>
      <c r="B465" s="55" t="s">
        <v>273</v>
      </c>
      <c r="C465" s="55" t="s">
        <v>274</v>
      </c>
      <c r="D465" s="55" t="s">
        <v>136</v>
      </c>
      <c r="E465" s="55" t="s">
        <v>80</v>
      </c>
      <c r="F465" s="55" t="s">
        <v>152</v>
      </c>
      <c r="G465" s="55" t="s">
        <v>351</v>
      </c>
      <c r="H465" s="56">
        <v>0.1748173018373447</v>
      </c>
      <c r="I465" s="56">
        <v>0.14613264003387519</v>
      </c>
      <c r="J465" s="57">
        <v>19.347336888313293</v>
      </c>
      <c r="K465" s="57">
        <v>34.336027503013611</v>
      </c>
      <c r="L465" s="57">
        <v>46.316635608673096</v>
      </c>
      <c r="M465" s="57"/>
      <c r="N465" s="57">
        <v>19.34733711652029</v>
      </c>
      <c r="O465" s="57">
        <v>16.575395972240209</v>
      </c>
      <c r="P465" s="57">
        <v>17.760630969941321</v>
      </c>
      <c r="Q465" s="57">
        <v>10.30538488886889</v>
      </c>
      <c r="R465" s="57">
        <v>8.6928585333216102</v>
      </c>
      <c r="S465" s="57">
        <v>5.9634397870967293</v>
      </c>
      <c r="T465" s="57">
        <v>8.0870100582085289</v>
      </c>
      <c r="U465" s="57">
        <v>7.9762921947650307</v>
      </c>
      <c r="V465" s="57">
        <v>5.2916504790308503</v>
      </c>
      <c r="W465" s="58">
        <v>218529.28649999999</v>
      </c>
      <c r="X465" s="58">
        <v>218529.28649999999</v>
      </c>
      <c r="Y465" s="58">
        <v>223150.89550000001</v>
      </c>
      <c r="Z465" s="57">
        <v>49.872254419018169</v>
      </c>
      <c r="AA465" s="58">
        <v>111290.3828125</v>
      </c>
      <c r="AB465" s="58">
        <v>31533.19921875</v>
      </c>
      <c r="AC465" s="55">
        <v>9</v>
      </c>
      <c r="AD465" s="55" t="s">
        <v>22</v>
      </c>
      <c r="AE465" s="52"/>
      <c r="AF465" s="52"/>
      <c r="AG465" s="52"/>
      <c r="AH465" s="52"/>
    </row>
    <row r="466" spans="1:34" x14ac:dyDescent="0.35">
      <c r="A466" s="59">
        <v>807</v>
      </c>
      <c r="B466" s="59" t="s">
        <v>100</v>
      </c>
      <c r="C466" s="59" t="s">
        <v>101</v>
      </c>
      <c r="D466" s="59" t="s">
        <v>79</v>
      </c>
      <c r="E466" s="59" t="s">
        <v>80</v>
      </c>
      <c r="F466" s="59" t="s">
        <v>102</v>
      </c>
      <c r="G466" s="59" t="s">
        <v>82</v>
      </c>
      <c r="H466" s="60">
        <v>1.422062911959E-3</v>
      </c>
      <c r="I466" s="60">
        <v>4.4249629452712E-3</v>
      </c>
      <c r="J466" s="61">
        <v>23.434005677700043</v>
      </c>
      <c r="K466" s="61">
        <v>56.215429306030273</v>
      </c>
      <c r="L466" s="61">
        <v>20.350567996501923</v>
      </c>
      <c r="M466" s="61">
        <v>4.3544782094808898</v>
      </c>
      <c r="N466" s="61">
        <v>19.079526602544732</v>
      </c>
      <c r="O466" s="61">
        <v>36.684065156964827</v>
      </c>
      <c r="P466" s="61">
        <v>19.531362069407209</v>
      </c>
      <c r="Q466" s="61">
        <v>7.6831646444100397</v>
      </c>
      <c r="R466" s="61">
        <v>4.5648869685035498</v>
      </c>
      <c r="S466" s="61">
        <v>0.15510016103718999</v>
      </c>
      <c r="T466" s="61">
        <v>3.97370809382556</v>
      </c>
      <c r="U466" s="61">
        <v>0</v>
      </c>
      <c r="V466" s="61">
        <v>3.9737080938255502</v>
      </c>
      <c r="W466" s="62">
        <v>1897.6410000000001</v>
      </c>
      <c r="X466" s="62">
        <v>1851.1075000000001</v>
      </c>
      <c r="Y466" s="62">
        <v>1840.2329999999999</v>
      </c>
      <c r="Z466" s="61">
        <v>11.31165705820391</v>
      </c>
      <c r="AA466" s="62">
        <v>208.16084289550781</v>
      </c>
      <c r="AB466" s="62">
        <v>2.2680461406707764</v>
      </c>
      <c r="AC466" s="59">
        <v>10</v>
      </c>
      <c r="AD466" s="59" t="s">
        <v>83</v>
      </c>
      <c r="AE466" s="52"/>
      <c r="AF466" s="52"/>
      <c r="AG466" s="52"/>
      <c r="AH466" s="52"/>
    </row>
    <row r="467" spans="1:34" x14ac:dyDescent="0.35">
      <c r="A467" s="59">
        <v>807</v>
      </c>
      <c r="B467" s="59" t="s">
        <v>100</v>
      </c>
      <c r="C467" s="59" t="s">
        <v>101</v>
      </c>
      <c r="D467" s="59" t="s">
        <v>79</v>
      </c>
      <c r="E467" s="59" t="s">
        <v>80</v>
      </c>
      <c r="F467" s="59" t="s">
        <v>102</v>
      </c>
      <c r="G467" s="59" t="s">
        <v>84</v>
      </c>
      <c r="H467" s="60">
        <v>1.422062911959E-3</v>
      </c>
      <c r="I467" s="60">
        <v>4.8831360850639998E-4</v>
      </c>
      <c r="J467" s="61">
        <v>0</v>
      </c>
      <c r="K467" s="61">
        <v>74.551302194595337</v>
      </c>
      <c r="L467" s="61">
        <v>25.448700785636902</v>
      </c>
      <c r="M467" s="61">
        <v>0</v>
      </c>
      <c r="N467" s="61">
        <v>0</v>
      </c>
      <c r="O467" s="61">
        <v>43.609336202765668</v>
      </c>
      <c r="P467" s="61">
        <v>30.941964208253953</v>
      </c>
      <c r="Q467" s="61">
        <v>14.536445400930608</v>
      </c>
      <c r="R467" s="61">
        <v>4.2224573315064395</v>
      </c>
      <c r="S467" s="61">
        <v>1.7551178064695501</v>
      </c>
      <c r="T467" s="61">
        <v>2.4673395250369001</v>
      </c>
      <c r="U467" s="61">
        <v>0</v>
      </c>
      <c r="V467" s="61">
        <v>2.4673395250368899</v>
      </c>
      <c r="W467" s="62">
        <v>1897.6410000000001</v>
      </c>
      <c r="X467" s="62">
        <v>1851.1075000000001</v>
      </c>
      <c r="Y467" s="62">
        <v>1840.2329999999999</v>
      </c>
      <c r="Z467" s="61">
        <v>9.0582231843663497</v>
      </c>
      <c r="AA467" s="62">
        <v>166.69241333007813</v>
      </c>
      <c r="AB467" s="62">
        <v>0.21298322081565857</v>
      </c>
      <c r="AC467" s="59">
        <v>10</v>
      </c>
      <c r="AD467" s="59" t="s">
        <v>83</v>
      </c>
      <c r="AE467" s="52"/>
      <c r="AF467" s="52"/>
      <c r="AG467" s="52"/>
      <c r="AH467" s="52"/>
    </row>
    <row r="468" spans="1:34" x14ac:dyDescent="0.35">
      <c r="A468" s="59">
        <v>807</v>
      </c>
      <c r="B468" s="59" t="s">
        <v>100</v>
      </c>
      <c r="C468" s="59" t="s">
        <v>101</v>
      </c>
      <c r="D468" s="59" t="s">
        <v>79</v>
      </c>
      <c r="E468" s="59" t="s">
        <v>80</v>
      </c>
      <c r="F468" s="59" t="s">
        <v>102</v>
      </c>
      <c r="G468" s="59" t="s">
        <v>85</v>
      </c>
      <c r="H468" s="60">
        <v>1.422062911959E-3</v>
      </c>
      <c r="I468" s="60">
        <v>1.3256712523207E-3</v>
      </c>
      <c r="J468" s="61">
        <v>34.648582339286804</v>
      </c>
      <c r="K468" s="61">
        <v>50.244641304016113</v>
      </c>
      <c r="L468" s="61">
        <v>15.106780827045441</v>
      </c>
      <c r="M468" s="61">
        <v>7.3652267416727897</v>
      </c>
      <c r="N468" s="61">
        <v>27.283355110430303</v>
      </c>
      <c r="O468" s="61">
        <v>36.910893759370502</v>
      </c>
      <c r="P468" s="61">
        <v>13.333744756516138</v>
      </c>
      <c r="Q468" s="61">
        <v>6.6476254916872701</v>
      </c>
      <c r="R468" s="61">
        <v>2.9287092581818599</v>
      </c>
      <c r="S468" s="61">
        <v>0.10489965245238</v>
      </c>
      <c r="T468" s="61">
        <v>2.7986398409026303</v>
      </c>
      <c r="U468" s="61">
        <v>0</v>
      </c>
      <c r="V468" s="61">
        <v>2.6269053887864899</v>
      </c>
      <c r="W468" s="62">
        <v>1897.6410000000001</v>
      </c>
      <c r="X468" s="62">
        <v>1851.1075000000001</v>
      </c>
      <c r="Y468" s="62">
        <v>1840.2329999999999</v>
      </c>
      <c r="Z468" s="61">
        <v>55.826220812427692</v>
      </c>
      <c r="AA468" s="62">
        <v>1027.33251953125</v>
      </c>
      <c r="AB468" s="62">
        <v>3.617992639541626</v>
      </c>
      <c r="AC468" s="59">
        <v>10</v>
      </c>
      <c r="AD468" s="59" t="s">
        <v>83</v>
      </c>
      <c r="AE468" s="52"/>
      <c r="AF468" s="52"/>
      <c r="AG468" s="52"/>
      <c r="AH468" s="52"/>
    </row>
    <row r="469" spans="1:34" x14ac:dyDescent="0.35">
      <c r="A469" s="59">
        <v>807</v>
      </c>
      <c r="B469" s="59" t="s">
        <v>100</v>
      </c>
      <c r="C469" s="59" t="s">
        <v>101</v>
      </c>
      <c r="D469" s="59" t="s">
        <v>79</v>
      </c>
      <c r="E469" s="59" t="s">
        <v>80</v>
      </c>
      <c r="F469" s="59" t="s">
        <v>102</v>
      </c>
      <c r="G469" s="59" t="s">
        <v>86</v>
      </c>
      <c r="H469" s="60">
        <v>1.422062911959E-3</v>
      </c>
      <c r="I469" s="60">
        <v>5.7646682960959996E-4</v>
      </c>
      <c r="J469" s="61">
        <v>34.811291098594666</v>
      </c>
      <c r="K469" s="61">
        <v>45.127817988395691</v>
      </c>
      <c r="L469" s="61">
        <v>20.060887932777405</v>
      </c>
      <c r="M469" s="61">
        <v>3.9776816794518002</v>
      </c>
      <c r="N469" s="61">
        <v>30.833610840676663</v>
      </c>
      <c r="O469" s="61">
        <v>45.127819081744043</v>
      </c>
      <c r="P469" s="61">
        <v>0</v>
      </c>
      <c r="Q469" s="61">
        <v>7.4165238666614606</v>
      </c>
      <c r="R469" s="61">
        <v>4.6357135772267206</v>
      </c>
      <c r="S469" s="61">
        <v>0</v>
      </c>
      <c r="T469" s="61">
        <v>1.9180209807288202</v>
      </c>
      <c r="U469" s="61">
        <v>0</v>
      </c>
      <c r="V469" s="61">
        <v>6.0906299735100697</v>
      </c>
      <c r="W469" s="62">
        <v>1897.6410000000001</v>
      </c>
      <c r="X469" s="62">
        <v>1851.1075000000001</v>
      </c>
      <c r="Y469" s="62">
        <v>1840.2329999999999</v>
      </c>
      <c r="Z469" s="61">
        <v>23.803898945001631</v>
      </c>
      <c r="AA469" s="62">
        <v>438.04721069335938</v>
      </c>
      <c r="AB469" s="62">
        <v>0.74400633573532104</v>
      </c>
      <c r="AC469" s="59">
        <v>10</v>
      </c>
      <c r="AD469" s="59" t="s">
        <v>83</v>
      </c>
      <c r="AE469" s="52"/>
      <c r="AF469" s="52"/>
      <c r="AG469" s="52"/>
      <c r="AH469" s="52"/>
    </row>
    <row r="470" spans="1:34" x14ac:dyDescent="0.35">
      <c r="A470" s="55">
        <v>807</v>
      </c>
      <c r="B470" s="55" t="s">
        <v>100</v>
      </c>
      <c r="C470" s="55" t="s">
        <v>101</v>
      </c>
      <c r="D470" s="55" t="s">
        <v>79</v>
      </c>
      <c r="E470" s="55" t="s">
        <v>80</v>
      </c>
      <c r="F470" s="55" t="s">
        <v>102</v>
      </c>
      <c r="G470" s="55" t="s">
        <v>350</v>
      </c>
      <c r="H470" s="56">
        <v>1.422062911959E-3</v>
      </c>
      <c r="I470" s="56">
        <v>2.6743857270271E-3</v>
      </c>
      <c r="J470" s="57">
        <v>21.531279385089874</v>
      </c>
      <c r="K470" s="57">
        <v>57.70421028137207</v>
      </c>
      <c r="L470" s="57">
        <v>20.764510333538055</v>
      </c>
      <c r="M470" s="57">
        <v>4.00091632125043</v>
      </c>
      <c r="N470" s="57">
        <v>17.530364308552478</v>
      </c>
      <c r="O470" s="57">
        <v>37.246362587258517</v>
      </c>
      <c r="P470" s="57">
        <v>20.45784598871429</v>
      </c>
      <c r="Q470" s="57">
        <v>8.23961682266944</v>
      </c>
      <c r="R470" s="57">
        <v>4.5370833917674904</v>
      </c>
      <c r="S470" s="57">
        <v>0.28501360478561</v>
      </c>
      <c r="T470" s="57">
        <v>3.8513984875006604</v>
      </c>
      <c r="U470" s="57">
        <v>0</v>
      </c>
      <c r="V470" s="57">
        <v>3.8513984875006702</v>
      </c>
      <c r="W470" s="58">
        <v>1897.6410000000001</v>
      </c>
      <c r="X470" s="58">
        <v>1851.1075000000001</v>
      </c>
      <c r="Y470" s="58">
        <v>1840.2329999999999</v>
      </c>
      <c r="Z470" s="57">
        <v>20.369880242570279</v>
      </c>
      <c r="AA470" s="58">
        <v>374.853271484375</v>
      </c>
      <c r="AB470" s="58">
        <v>2.4810292720794678</v>
      </c>
      <c r="AC470" s="55">
        <v>10</v>
      </c>
      <c r="AD470" s="55" t="s">
        <v>83</v>
      </c>
      <c r="AE470" s="52"/>
      <c r="AF470" s="52"/>
      <c r="AG470" s="52"/>
      <c r="AH470" s="52"/>
    </row>
    <row r="471" spans="1:34" x14ac:dyDescent="0.35">
      <c r="A471" s="55">
        <v>807</v>
      </c>
      <c r="B471" s="55" t="s">
        <v>100</v>
      </c>
      <c r="C471" s="55" t="s">
        <v>101</v>
      </c>
      <c r="D471" s="55" t="s">
        <v>79</v>
      </c>
      <c r="E471" s="55" t="s">
        <v>80</v>
      </c>
      <c r="F471" s="55" t="s">
        <v>102</v>
      </c>
      <c r="G471" s="55" t="s">
        <v>351</v>
      </c>
      <c r="H471" s="56">
        <v>1.422062911959E-3</v>
      </c>
      <c r="I471" s="56">
        <v>1.1017109415528E-3</v>
      </c>
      <c r="J471" s="57">
        <v>34.674033522605896</v>
      </c>
      <c r="K471" s="57">
        <v>49.444290995597839</v>
      </c>
      <c r="L471" s="57">
        <v>15.881673991680145</v>
      </c>
      <c r="M471" s="57">
        <v>6.8353651129440296</v>
      </c>
      <c r="N471" s="57">
        <v>27.838667069114631</v>
      </c>
      <c r="O471" s="57">
        <v>38.196141144862679</v>
      </c>
      <c r="P471" s="57">
        <v>11.2481519204138</v>
      </c>
      <c r="Q471" s="57">
        <v>6.7678924513313703</v>
      </c>
      <c r="R471" s="57">
        <v>3.1957097178431302</v>
      </c>
      <c r="S471" s="57">
        <v>8.8491811470019999E-2</v>
      </c>
      <c r="T471" s="57">
        <v>2.6608981622029999</v>
      </c>
      <c r="U471" s="57">
        <v>0</v>
      </c>
      <c r="V471" s="57">
        <v>3.1686826098181902</v>
      </c>
      <c r="W471" s="58">
        <v>1897.6410000000001</v>
      </c>
      <c r="X471" s="58">
        <v>1851.1075000000001</v>
      </c>
      <c r="Y471" s="58">
        <v>1840.2329999999999</v>
      </c>
      <c r="Z471" s="57">
        <v>79.630119757429512</v>
      </c>
      <c r="AA471" s="58">
        <v>1465.3797607421875</v>
      </c>
      <c r="AB471" s="58">
        <v>4.3619990348815918</v>
      </c>
      <c r="AC471" s="55">
        <v>10</v>
      </c>
      <c r="AD471" s="55" t="s">
        <v>83</v>
      </c>
      <c r="AE471" s="52"/>
      <c r="AF471" s="52"/>
      <c r="AG471" s="52"/>
      <c r="AH471" s="52"/>
    </row>
    <row r="472" spans="1:34" x14ac:dyDescent="0.35">
      <c r="A472" s="59">
        <v>586</v>
      </c>
      <c r="B472" s="59" t="s">
        <v>287</v>
      </c>
      <c r="C472" s="59" t="s">
        <v>288</v>
      </c>
      <c r="D472" s="59" t="s">
        <v>128</v>
      </c>
      <c r="E472" s="59" t="s">
        <v>89</v>
      </c>
      <c r="F472" s="59" t="s">
        <v>112</v>
      </c>
      <c r="G472" s="59" t="s">
        <v>82</v>
      </c>
      <c r="H472" s="60">
        <v>0.19824739486546469</v>
      </c>
      <c r="I472" s="60">
        <v>0.26181714665572242</v>
      </c>
      <c r="J472" s="61">
        <v>29.317805171012878</v>
      </c>
      <c r="K472" s="61">
        <v>41.095602512359619</v>
      </c>
      <c r="L472" s="61">
        <v>29.586595296859741</v>
      </c>
      <c r="M472" s="61">
        <v>24.224428865179849</v>
      </c>
      <c r="N472" s="61">
        <v>5.0933757392624299</v>
      </c>
      <c r="O472" s="61">
        <v>20.722746830804621</v>
      </c>
      <c r="P472" s="61">
        <v>20.372854754606649</v>
      </c>
      <c r="Q472" s="61">
        <v>8.33250246484541</v>
      </c>
      <c r="R472" s="61">
        <v>5.8370012567209297</v>
      </c>
      <c r="S472" s="61">
        <v>2.0060378083719499</v>
      </c>
      <c r="T472" s="61">
        <v>1.8502028924676202</v>
      </c>
      <c r="U472" s="61">
        <v>8.2083222234148501</v>
      </c>
      <c r="V472" s="61">
        <v>3.3525271643250196</v>
      </c>
      <c r="W472" s="62">
        <v>226928.89249999999</v>
      </c>
      <c r="X472" s="62">
        <v>239477.80050000001</v>
      </c>
      <c r="Y472" s="62">
        <v>243700.66699999999</v>
      </c>
      <c r="Z472" s="61">
        <v>27.295706953388098</v>
      </c>
      <c r="AA472" s="62">
        <v>66519.8203125</v>
      </c>
      <c r="AB472" s="62">
        <v>32303.79296875</v>
      </c>
      <c r="AC472" s="59">
        <v>10</v>
      </c>
      <c r="AD472" s="59" t="s">
        <v>83</v>
      </c>
      <c r="AE472" s="52"/>
      <c r="AF472" s="52"/>
      <c r="AG472" s="52"/>
      <c r="AH472" s="52"/>
    </row>
    <row r="473" spans="1:34" x14ac:dyDescent="0.35">
      <c r="A473" s="59">
        <v>586</v>
      </c>
      <c r="B473" s="59" t="s">
        <v>287</v>
      </c>
      <c r="C473" s="59" t="s">
        <v>288</v>
      </c>
      <c r="D473" s="59" t="s">
        <v>128</v>
      </c>
      <c r="E473" s="59" t="s">
        <v>89</v>
      </c>
      <c r="F473" s="59" t="s">
        <v>112</v>
      </c>
      <c r="G473" s="59" t="s">
        <v>84</v>
      </c>
      <c r="H473" s="60">
        <v>0.19824739486546469</v>
      </c>
      <c r="I473" s="60">
        <v>0.2009084907510067</v>
      </c>
      <c r="J473" s="61">
        <v>24.01794046163559</v>
      </c>
      <c r="K473" s="61">
        <v>44.467112421989441</v>
      </c>
      <c r="L473" s="61">
        <v>31.51494562625885</v>
      </c>
      <c r="M473" s="61">
        <v>20.432127151461511</v>
      </c>
      <c r="N473" s="61">
        <v>3.5858131070711599</v>
      </c>
      <c r="O473" s="61">
        <v>19.918717538501792</v>
      </c>
      <c r="P473" s="61">
        <v>24.548394630502159</v>
      </c>
      <c r="Q473" s="61">
        <v>8.8773054200431609</v>
      </c>
      <c r="R473" s="61">
        <v>6.0337697821751899</v>
      </c>
      <c r="S473" s="61">
        <v>2.4106080720917697</v>
      </c>
      <c r="T473" s="61">
        <v>1.9679642236768098</v>
      </c>
      <c r="U473" s="61">
        <v>8.7374480024042196</v>
      </c>
      <c r="V473" s="61">
        <v>3.4878520720722999</v>
      </c>
      <c r="W473" s="62">
        <v>226928.89249999999</v>
      </c>
      <c r="X473" s="62">
        <v>239477.80050000001</v>
      </c>
      <c r="Y473" s="62">
        <v>243700.66699999999</v>
      </c>
      <c r="Z473" s="61">
        <v>18.063315751064192</v>
      </c>
      <c r="AA473" s="62">
        <v>44020.421875</v>
      </c>
      <c r="AB473" s="62">
        <v>17236.099609375</v>
      </c>
      <c r="AC473" s="59">
        <v>10</v>
      </c>
      <c r="AD473" s="59" t="s">
        <v>83</v>
      </c>
      <c r="AE473" s="52"/>
      <c r="AF473" s="52"/>
      <c r="AG473" s="52"/>
      <c r="AH473" s="52"/>
    </row>
    <row r="474" spans="1:34" x14ac:dyDescent="0.35">
      <c r="A474" s="59">
        <v>586</v>
      </c>
      <c r="B474" s="59" t="s">
        <v>287</v>
      </c>
      <c r="C474" s="59" t="s">
        <v>288</v>
      </c>
      <c r="D474" s="59" t="s">
        <v>128</v>
      </c>
      <c r="E474" s="59" t="s">
        <v>89</v>
      </c>
      <c r="F474" s="59" t="s">
        <v>112</v>
      </c>
      <c r="G474" s="59" t="s">
        <v>85</v>
      </c>
      <c r="H474" s="60">
        <v>0.19824739486546469</v>
      </c>
      <c r="I474" s="60">
        <v>0.16621583391853351</v>
      </c>
      <c r="J474" s="61">
        <v>27.992299199104309</v>
      </c>
      <c r="K474" s="61">
        <v>40.275701880455017</v>
      </c>
      <c r="L474" s="61">
        <v>31.731998920440674</v>
      </c>
      <c r="M474" s="61">
        <v>22.575339195105361</v>
      </c>
      <c r="N474" s="61">
        <v>5.41696081109085</v>
      </c>
      <c r="O474" s="61">
        <v>21.141011359278679</v>
      </c>
      <c r="P474" s="61">
        <v>19.13468963009587</v>
      </c>
      <c r="Q474" s="61">
        <v>9.0081463454326389</v>
      </c>
      <c r="R474" s="61">
        <v>6.1943613413347496</v>
      </c>
      <c r="S474" s="61">
        <v>2.3336944070671199</v>
      </c>
      <c r="T474" s="61">
        <v>2.0744301249942998</v>
      </c>
      <c r="U474" s="61">
        <v>8.7806237405476804</v>
      </c>
      <c r="V474" s="61">
        <v>3.3407430450524003</v>
      </c>
      <c r="W474" s="62">
        <v>226928.89249999999</v>
      </c>
      <c r="X474" s="62">
        <v>239477.80050000001</v>
      </c>
      <c r="Y474" s="62">
        <v>243700.66699999999</v>
      </c>
      <c r="Z474" s="61">
        <v>47.8585972706571</v>
      </c>
      <c r="AA474" s="62">
        <v>116631.71875</v>
      </c>
      <c r="AB474" s="62">
        <v>38447.4765625</v>
      </c>
      <c r="AC474" s="59">
        <v>10</v>
      </c>
      <c r="AD474" s="59" t="s">
        <v>83</v>
      </c>
      <c r="AE474" s="52"/>
      <c r="AF474" s="52"/>
      <c r="AG474" s="52"/>
      <c r="AH474" s="52"/>
    </row>
    <row r="475" spans="1:34" x14ac:dyDescent="0.35">
      <c r="A475" s="59">
        <v>586</v>
      </c>
      <c r="B475" s="59" t="s">
        <v>287</v>
      </c>
      <c r="C475" s="59" t="s">
        <v>288</v>
      </c>
      <c r="D475" s="59" t="s">
        <v>128</v>
      </c>
      <c r="E475" s="59" t="s">
        <v>89</v>
      </c>
      <c r="F475" s="59" t="s">
        <v>112</v>
      </c>
      <c r="G475" s="59" t="s">
        <v>86</v>
      </c>
      <c r="H475" s="60">
        <v>0.19824739486546469</v>
      </c>
      <c r="I475" s="60">
        <v>0.16075252696338951</v>
      </c>
      <c r="J475" s="61">
        <v>25.742617249488831</v>
      </c>
      <c r="K475" s="61">
        <v>39.911192655563354</v>
      </c>
      <c r="L475" s="61">
        <v>34.346190094947815</v>
      </c>
      <c r="M475" s="61">
        <v>20.829609340741541</v>
      </c>
      <c r="N475" s="61">
        <v>4.9130067642058597</v>
      </c>
      <c r="O475" s="61">
        <v>23.065618893248722</v>
      </c>
      <c r="P475" s="61">
        <v>16.845572665678802</v>
      </c>
      <c r="Q475" s="61">
        <v>9.2667114296115702</v>
      </c>
      <c r="R475" s="61">
        <v>6.9290012271753101</v>
      </c>
      <c r="S475" s="61">
        <v>2.27800664627821</v>
      </c>
      <c r="T475" s="61">
        <v>2.5336062024112498</v>
      </c>
      <c r="U475" s="61">
        <v>9.1601084815324008</v>
      </c>
      <c r="V475" s="61">
        <v>4.1787583491162597</v>
      </c>
      <c r="W475" s="62">
        <v>226928.89249999999</v>
      </c>
      <c r="X475" s="62">
        <v>239477.80050000001</v>
      </c>
      <c r="Y475" s="62">
        <v>243700.66699999999</v>
      </c>
      <c r="Z475" s="61">
        <v>6.7823800248902808</v>
      </c>
      <c r="AA475" s="62">
        <v>16528.705078125</v>
      </c>
      <c r="AB475" s="62">
        <v>5413.58349609375</v>
      </c>
      <c r="AC475" s="59">
        <v>10</v>
      </c>
      <c r="AD475" s="59" t="s">
        <v>83</v>
      </c>
      <c r="AE475" s="52"/>
      <c r="AF475" s="52"/>
      <c r="AG475" s="52"/>
      <c r="AH475" s="52"/>
    </row>
    <row r="476" spans="1:34" x14ac:dyDescent="0.35">
      <c r="A476" s="55">
        <v>586</v>
      </c>
      <c r="B476" s="55" t="s">
        <v>287</v>
      </c>
      <c r="C476" s="55" t="s">
        <v>288</v>
      </c>
      <c r="D476" s="55" t="s">
        <v>128</v>
      </c>
      <c r="E476" s="55" t="s">
        <v>89</v>
      </c>
      <c r="F476" s="55" t="s">
        <v>112</v>
      </c>
      <c r="G476" s="55" t="s">
        <v>350</v>
      </c>
      <c r="H476" s="56">
        <v>0.19824739486546469</v>
      </c>
      <c r="I476" s="56">
        <v>0.23756150317000449</v>
      </c>
      <c r="J476" s="57">
        <v>27.532875537872314</v>
      </c>
      <c r="K476" s="57">
        <v>42.231085896492004</v>
      </c>
      <c r="L476" s="57">
        <v>30.236038565635681</v>
      </c>
      <c r="M476" s="57">
        <v>22.94722891278828</v>
      </c>
      <c r="N476" s="57">
        <v>4.5856474340232101</v>
      </c>
      <c r="O476" s="57">
        <v>20.451959786056591</v>
      </c>
      <c r="P476" s="57">
        <v>21.779124543587571</v>
      </c>
      <c r="Q476" s="57">
        <v>8.5159853100853411</v>
      </c>
      <c r="R476" s="57">
        <v>5.9032704436986503</v>
      </c>
      <c r="S476" s="57">
        <v>2.1422920308914399</v>
      </c>
      <c r="T476" s="57">
        <v>1.8898634411180102</v>
      </c>
      <c r="U476" s="57">
        <v>8.3865251910979506</v>
      </c>
      <c r="V476" s="57">
        <v>3.39810290665244</v>
      </c>
      <c r="W476" s="58">
        <v>226928.89249999999</v>
      </c>
      <c r="X476" s="58">
        <v>239477.80050000001</v>
      </c>
      <c r="Y476" s="58">
        <v>243700.66699999999</v>
      </c>
      <c r="Z476" s="57">
        <v>45.3590227044523</v>
      </c>
      <c r="AA476" s="58">
        <v>110540.2421875</v>
      </c>
      <c r="AB476" s="58">
        <v>49539.890625</v>
      </c>
      <c r="AC476" s="55">
        <v>10</v>
      </c>
      <c r="AD476" s="55" t="s">
        <v>83</v>
      </c>
      <c r="AE476" s="52"/>
      <c r="AF476" s="52"/>
      <c r="AG476" s="52"/>
      <c r="AH476" s="52"/>
    </row>
    <row r="477" spans="1:34" x14ac:dyDescent="0.35">
      <c r="A477" s="55">
        <v>586</v>
      </c>
      <c r="B477" s="55" t="s">
        <v>287</v>
      </c>
      <c r="C477" s="55" t="s">
        <v>288</v>
      </c>
      <c r="D477" s="55" t="s">
        <v>128</v>
      </c>
      <c r="E477" s="55" t="s">
        <v>89</v>
      </c>
      <c r="F477" s="55" t="s">
        <v>112</v>
      </c>
      <c r="G477" s="55" t="s">
        <v>351</v>
      </c>
      <c r="H477" s="56">
        <v>0.19824739486546469</v>
      </c>
      <c r="I477" s="56">
        <v>0.16553769407191249</v>
      </c>
      <c r="J477" s="57">
        <v>27.721127867698669</v>
      </c>
      <c r="K477" s="57">
        <v>40.231764316558838</v>
      </c>
      <c r="L477" s="57">
        <v>32.047110795974731</v>
      </c>
      <c r="M477" s="57">
        <v>22.364912125095092</v>
      </c>
      <c r="N477" s="57">
        <v>5.3562151159647398</v>
      </c>
      <c r="O477" s="57">
        <v>21.373000016218118</v>
      </c>
      <c r="P477" s="57">
        <v>18.858763675957572</v>
      </c>
      <c r="Q477" s="57">
        <v>9.0393133057356998</v>
      </c>
      <c r="R477" s="57">
        <v>6.2829134837545402</v>
      </c>
      <c r="S477" s="57">
        <v>2.3269819066714201</v>
      </c>
      <c r="T477" s="57">
        <v>2.1297783659309601</v>
      </c>
      <c r="U477" s="57">
        <v>8.8263661341715398</v>
      </c>
      <c r="V477" s="57">
        <v>3.4417558705002098</v>
      </c>
      <c r="W477" s="58">
        <v>226928.89249999999</v>
      </c>
      <c r="X477" s="58">
        <v>239477.80050000001</v>
      </c>
      <c r="Y477" s="58">
        <v>243700.66699999999</v>
      </c>
      <c r="Z477" s="57">
        <v>54.640977295547422</v>
      </c>
      <c r="AA477" s="58">
        <v>133160.421875</v>
      </c>
      <c r="AB477" s="58">
        <v>43861.05859375</v>
      </c>
      <c r="AC477" s="55">
        <v>10</v>
      </c>
      <c r="AD477" s="55" t="s">
        <v>83</v>
      </c>
      <c r="AE477" s="52"/>
      <c r="AF477" s="52"/>
      <c r="AG477" s="52"/>
      <c r="AH477" s="52"/>
    </row>
    <row r="478" spans="1:34" x14ac:dyDescent="0.35">
      <c r="A478" s="59">
        <v>275</v>
      </c>
      <c r="B478" s="59" t="s">
        <v>120</v>
      </c>
      <c r="C478" s="59" t="s">
        <v>121</v>
      </c>
      <c r="D478" s="59" t="s">
        <v>111</v>
      </c>
      <c r="E478" s="59" t="s">
        <v>80</v>
      </c>
      <c r="F478" s="59" t="s">
        <v>108</v>
      </c>
      <c r="G478" s="59" t="s">
        <v>82</v>
      </c>
      <c r="H478" s="60">
        <v>1.9800922697393998E-3</v>
      </c>
      <c r="I478" s="60">
        <v>3.2388833134098E-3</v>
      </c>
      <c r="J478" s="61">
        <v>63.632380962371826</v>
      </c>
      <c r="K478" s="61">
        <v>29.870682954788208</v>
      </c>
      <c r="L478" s="61">
        <v>6.4969375729560852</v>
      </c>
      <c r="M478" s="61">
        <v>43.82519311691297</v>
      </c>
      <c r="N478" s="61">
        <v>19.807186751483467</v>
      </c>
      <c r="O478" s="61">
        <v>4.9322551902059901</v>
      </c>
      <c r="P478" s="61">
        <v>24.938427804974282</v>
      </c>
      <c r="Q478" s="61">
        <v>0.99971712612043007</v>
      </c>
      <c r="R478" s="61">
        <v>2.6997294868370401</v>
      </c>
      <c r="S478" s="61">
        <v>0.87108136208182008</v>
      </c>
      <c r="T478" s="61">
        <v>0</v>
      </c>
      <c r="U478" s="61">
        <v>1.5339012107979499</v>
      </c>
      <c r="V478" s="61">
        <v>0.39250795058689003</v>
      </c>
      <c r="W478" s="62">
        <v>5069.692</v>
      </c>
      <c r="X478" s="62">
        <v>5185.3355000000001</v>
      </c>
      <c r="Y478" s="62">
        <v>5305.27</v>
      </c>
      <c r="Z478" s="61">
        <v>26.143090540984709</v>
      </c>
      <c r="AA478" s="62">
        <v>1386.9615478515625</v>
      </c>
      <c r="AB478" s="62">
        <v>12.786032676696777</v>
      </c>
      <c r="AC478" s="59">
        <v>10</v>
      </c>
      <c r="AD478" s="59" t="s">
        <v>83</v>
      </c>
      <c r="AE478" s="52"/>
      <c r="AF478" s="52"/>
      <c r="AG478" s="52"/>
      <c r="AH478" s="52"/>
    </row>
    <row r="479" spans="1:34" x14ac:dyDescent="0.35">
      <c r="A479" s="59">
        <v>275</v>
      </c>
      <c r="B479" s="59" t="s">
        <v>120</v>
      </c>
      <c r="C479" s="59" t="s">
        <v>121</v>
      </c>
      <c r="D479" s="59" t="s">
        <v>111</v>
      </c>
      <c r="E479" s="59" t="s">
        <v>80</v>
      </c>
      <c r="F479" s="59" t="s">
        <v>108</v>
      </c>
      <c r="G479" s="59" t="s">
        <v>84</v>
      </c>
      <c r="H479" s="60">
        <v>1.9800922697393998E-3</v>
      </c>
      <c r="I479" s="60">
        <v>1.8326713414306001E-3</v>
      </c>
      <c r="J479" s="61">
        <v>57.61566162109375</v>
      </c>
      <c r="K479" s="61">
        <v>39.083611965179443</v>
      </c>
      <c r="L479" s="61">
        <v>3.3007252961397171</v>
      </c>
      <c r="M479" s="61">
        <v>39.830802207445956</v>
      </c>
      <c r="N479" s="61">
        <v>17.78486024760296</v>
      </c>
      <c r="O479" s="61">
        <v>1.06587383074191</v>
      </c>
      <c r="P479" s="61">
        <v>38.017738488420591</v>
      </c>
      <c r="Q479" s="61">
        <v>0.37680180562276999</v>
      </c>
      <c r="R479" s="61">
        <v>1.2310000370390402</v>
      </c>
      <c r="S479" s="61">
        <v>0.27743794576794001</v>
      </c>
      <c r="T479" s="61">
        <v>0</v>
      </c>
      <c r="U479" s="61">
        <v>1.41548543735983</v>
      </c>
      <c r="V479" s="61">
        <v>0</v>
      </c>
      <c r="W479" s="62">
        <v>5069.692</v>
      </c>
      <c r="X479" s="62">
        <v>5185.3355000000001</v>
      </c>
      <c r="Y479" s="62">
        <v>5305.27</v>
      </c>
      <c r="Z479" s="61">
        <v>18.36672402806267</v>
      </c>
      <c r="AA479" s="62">
        <v>974.404296875</v>
      </c>
      <c r="AB479" s="62">
        <v>5.1804590225219727</v>
      </c>
      <c r="AC479" s="59">
        <v>10</v>
      </c>
      <c r="AD479" s="59" t="s">
        <v>83</v>
      </c>
      <c r="AE479" s="52"/>
      <c r="AF479" s="52"/>
      <c r="AG479" s="52"/>
      <c r="AH479" s="52"/>
    </row>
    <row r="480" spans="1:34" x14ac:dyDescent="0.35">
      <c r="A480" s="59">
        <v>275</v>
      </c>
      <c r="B480" s="59" t="s">
        <v>120</v>
      </c>
      <c r="C480" s="59" t="s">
        <v>121</v>
      </c>
      <c r="D480" s="59" t="s">
        <v>111</v>
      </c>
      <c r="E480" s="59" t="s">
        <v>80</v>
      </c>
      <c r="F480" s="59" t="s">
        <v>108</v>
      </c>
      <c r="G480" s="59" t="s">
        <v>85</v>
      </c>
      <c r="H480" s="60">
        <v>1.9800922697393998E-3</v>
      </c>
      <c r="I480" s="60">
        <v>1.5023117458259001E-3</v>
      </c>
      <c r="J480" s="61">
        <v>65.753298997879028</v>
      </c>
      <c r="K480" s="61">
        <v>28.406712412834167</v>
      </c>
      <c r="L480" s="61">
        <v>5.8399844914674759</v>
      </c>
      <c r="M480" s="61">
        <v>41.808525377178078</v>
      </c>
      <c r="N480" s="61">
        <v>23.944776406533137</v>
      </c>
      <c r="O480" s="61">
        <v>2.4797663688377001</v>
      </c>
      <c r="P480" s="61">
        <v>25.926947331256628</v>
      </c>
      <c r="Q480" s="61">
        <v>0.98268027210177999</v>
      </c>
      <c r="R480" s="61">
        <v>2.8406473207285998</v>
      </c>
      <c r="S480" s="61">
        <v>0.69755608625665999</v>
      </c>
      <c r="T480" s="61">
        <v>0</v>
      </c>
      <c r="U480" s="61">
        <v>1.1417382261662299</v>
      </c>
      <c r="V480" s="61">
        <v>0.17736261094177</v>
      </c>
      <c r="W480" s="62">
        <v>5069.692</v>
      </c>
      <c r="X480" s="62">
        <v>5185.3355000000001</v>
      </c>
      <c r="Y480" s="62">
        <v>5305.27</v>
      </c>
      <c r="Z480" s="61">
        <v>49.892876399464051</v>
      </c>
      <c r="AA480" s="62">
        <v>2646.951904296875</v>
      </c>
      <c r="AB480" s="62">
        <v>11.388967514038086</v>
      </c>
      <c r="AC480" s="59">
        <v>10</v>
      </c>
      <c r="AD480" s="59" t="s">
        <v>83</v>
      </c>
      <c r="AE480" s="52"/>
      <c r="AF480" s="52"/>
      <c r="AG480" s="52"/>
      <c r="AH480" s="52"/>
    </row>
    <row r="481" spans="1:34" x14ac:dyDescent="0.35">
      <c r="A481" s="59">
        <v>275</v>
      </c>
      <c r="B481" s="59" t="s">
        <v>120</v>
      </c>
      <c r="C481" s="59" t="s">
        <v>121</v>
      </c>
      <c r="D481" s="59" t="s">
        <v>111</v>
      </c>
      <c r="E481" s="59" t="s">
        <v>80</v>
      </c>
      <c r="F481" s="59" t="s">
        <v>108</v>
      </c>
      <c r="G481" s="59" t="s">
        <v>86</v>
      </c>
      <c r="H481" s="60">
        <v>1.9800922697393998E-3</v>
      </c>
      <c r="I481" s="60">
        <v>8.4475756184410002E-4</v>
      </c>
      <c r="J481" s="61">
        <v>42.442449927330017</v>
      </c>
      <c r="K481" s="61">
        <v>34.946542978286743</v>
      </c>
      <c r="L481" s="61">
        <v>22.61100560426712</v>
      </c>
      <c r="M481" s="61">
        <v>17.788375920391118</v>
      </c>
      <c r="N481" s="61">
        <v>24.65407461520406</v>
      </c>
      <c r="O481" s="61">
        <v>17.84245332346989</v>
      </c>
      <c r="P481" s="61">
        <v>17.10409004670074</v>
      </c>
      <c r="Q481" s="61">
        <v>3.2584118388782799</v>
      </c>
      <c r="R481" s="61">
        <v>9.433991571268729</v>
      </c>
      <c r="S481" s="61">
        <v>0</v>
      </c>
      <c r="T481" s="61">
        <v>0</v>
      </c>
      <c r="U481" s="61">
        <v>5.4442241456799803</v>
      </c>
      <c r="V481" s="61">
        <v>4.47437853840741</v>
      </c>
      <c r="W481" s="62">
        <v>5069.692</v>
      </c>
      <c r="X481" s="62">
        <v>5185.3355000000001</v>
      </c>
      <c r="Y481" s="62">
        <v>5305.27</v>
      </c>
      <c r="Z481" s="61">
        <v>5.5973090314893508</v>
      </c>
      <c r="AA481" s="62">
        <v>296.95236206054688</v>
      </c>
      <c r="AB481" s="62">
        <v>0.68341416120529175</v>
      </c>
      <c r="AC481" s="59">
        <v>10</v>
      </c>
      <c r="AD481" s="59" t="s">
        <v>83</v>
      </c>
      <c r="AE481" s="52"/>
      <c r="AF481" s="52"/>
      <c r="AG481" s="52"/>
      <c r="AH481" s="52"/>
    </row>
    <row r="482" spans="1:34" x14ac:dyDescent="0.35">
      <c r="A482" s="55">
        <v>275</v>
      </c>
      <c r="B482" s="55" t="s">
        <v>120</v>
      </c>
      <c r="C482" s="55" t="s">
        <v>121</v>
      </c>
      <c r="D482" s="55" t="s">
        <v>111</v>
      </c>
      <c r="E482" s="55" t="s">
        <v>80</v>
      </c>
      <c r="F482" s="55" t="s">
        <v>108</v>
      </c>
      <c r="G482" s="55" t="s">
        <v>350</v>
      </c>
      <c r="H482" s="56">
        <v>1.9800922697393998E-3</v>
      </c>
      <c r="I482" s="56">
        <v>2.6586178716333001E-3</v>
      </c>
      <c r="J482" s="57">
        <v>61.920928955078125</v>
      </c>
      <c r="K482" s="57">
        <v>32.491293549537659</v>
      </c>
      <c r="L482" s="57">
        <v>5.5877774953842163</v>
      </c>
      <c r="M482" s="57">
        <v>42.688992164629958</v>
      </c>
      <c r="N482" s="57">
        <v>19.231937770696462</v>
      </c>
      <c r="O482" s="57">
        <v>3.8324664409125102</v>
      </c>
      <c r="P482" s="57">
        <v>28.65882613116591</v>
      </c>
      <c r="Q482" s="57">
        <v>0.82252941555768999</v>
      </c>
      <c r="R482" s="57">
        <v>2.2819506971969701</v>
      </c>
      <c r="S482" s="57">
        <v>0.70222001870811002</v>
      </c>
      <c r="T482" s="57">
        <v>0</v>
      </c>
      <c r="U482" s="57">
        <v>1.50021794904538</v>
      </c>
      <c r="V482" s="57">
        <v>0.28085941208795001</v>
      </c>
      <c r="W482" s="58">
        <v>5069.692</v>
      </c>
      <c r="X482" s="58">
        <v>5185.3355000000001</v>
      </c>
      <c r="Y482" s="58">
        <v>5305.27</v>
      </c>
      <c r="Z482" s="57">
        <v>44.509814569047528</v>
      </c>
      <c r="AA482" s="58">
        <v>2361.36572265625</v>
      </c>
      <c r="AB482" s="58">
        <v>17.96649169921875</v>
      </c>
      <c r="AC482" s="55">
        <v>10</v>
      </c>
      <c r="AD482" s="55" t="s">
        <v>83</v>
      </c>
      <c r="AE482" s="52"/>
      <c r="AF482" s="52"/>
      <c r="AG482" s="52"/>
      <c r="AH482" s="52"/>
    </row>
    <row r="483" spans="1:34" x14ac:dyDescent="0.35">
      <c r="A483" s="55">
        <v>275</v>
      </c>
      <c r="B483" s="55" t="s">
        <v>120</v>
      </c>
      <c r="C483" s="55" t="s">
        <v>121</v>
      </c>
      <c r="D483" s="55" t="s">
        <v>111</v>
      </c>
      <c r="E483" s="55" t="s">
        <v>80</v>
      </c>
      <c r="F483" s="55" t="s">
        <v>108</v>
      </c>
      <c r="G483" s="55" t="s">
        <v>351</v>
      </c>
      <c r="H483" s="56">
        <v>1.9800922697393998E-3</v>
      </c>
      <c r="I483" s="56">
        <v>1.4359840890681001E-3</v>
      </c>
      <c r="J483" s="57">
        <v>64.370042085647583</v>
      </c>
      <c r="K483" s="57">
        <v>28.794786334037781</v>
      </c>
      <c r="L483" s="57">
        <v>6.8351723253726959</v>
      </c>
      <c r="M483" s="57">
        <v>40.383176182555083</v>
      </c>
      <c r="N483" s="57">
        <v>23.98686597105845</v>
      </c>
      <c r="O483" s="57">
        <v>3.3913840720257</v>
      </c>
      <c r="P483" s="57">
        <v>25.403401358012889</v>
      </c>
      <c r="Q483" s="57">
        <v>1.1177215698971199</v>
      </c>
      <c r="R483" s="57">
        <v>3.2318945914537696</v>
      </c>
      <c r="S483" s="57">
        <v>0.65616329611024005</v>
      </c>
      <c r="T483" s="57">
        <v>0</v>
      </c>
      <c r="U483" s="57">
        <v>1.3970465809825801</v>
      </c>
      <c r="V483" s="57">
        <v>0.43234637790432001</v>
      </c>
      <c r="W483" s="58">
        <v>5069.692</v>
      </c>
      <c r="X483" s="58">
        <v>5185.3355000000001</v>
      </c>
      <c r="Y483" s="58">
        <v>5305.27</v>
      </c>
      <c r="Z483" s="57">
        <v>55.490185430953396</v>
      </c>
      <c r="AA483" s="58">
        <v>2943.904052734375</v>
      </c>
      <c r="AB483" s="58">
        <v>12.072380065917969</v>
      </c>
      <c r="AC483" s="55">
        <v>10</v>
      </c>
      <c r="AD483" s="55" t="s">
        <v>83</v>
      </c>
      <c r="AE483" s="52"/>
      <c r="AF483" s="52"/>
      <c r="AG483" s="52"/>
      <c r="AH483" s="52"/>
    </row>
    <row r="484" spans="1:34" x14ac:dyDescent="0.35">
      <c r="A484" s="59">
        <v>598</v>
      </c>
      <c r="B484" s="59" t="s">
        <v>309</v>
      </c>
      <c r="C484" s="59" t="s">
        <v>310</v>
      </c>
      <c r="D484" s="59" t="s">
        <v>118</v>
      </c>
      <c r="E484" s="59" t="s">
        <v>89</v>
      </c>
      <c r="F484" s="59" t="s">
        <v>311</v>
      </c>
      <c r="G484" s="59" t="s">
        <v>82</v>
      </c>
      <c r="H484" s="60">
        <v>0.26329089966554842</v>
      </c>
      <c r="I484" s="60">
        <v>0.29370658560835189</v>
      </c>
      <c r="J484" s="61">
        <v>5.0867795944213867</v>
      </c>
      <c r="K484" s="61">
        <v>31.570640206336975</v>
      </c>
      <c r="L484" s="61">
        <v>63.342583179473877</v>
      </c>
      <c r="M484" s="61"/>
      <c r="N484" s="61">
        <v>5.0867795306687595</v>
      </c>
      <c r="O484" s="61">
        <v>12.686742809703301</v>
      </c>
      <c r="P484" s="61">
        <v>18.883897642792729</v>
      </c>
      <c r="Q484" s="61">
        <v>11.55402553164282</v>
      </c>
      <c r="R484" s="61">
        <v>10.40678075327377</v>
      </c>
      <c r="S484" s="61">
        <v>9.1051609410549599</v>
      </c>
      <c r="T484" s="61">
        <v>11.339880337310699</v>
      </c>
      <c r="U484" s="61">
        <v>10.754944669323899</v>
      </c>
      <c r="V484" s="61">
        <v>10.181787784228149</v>
      </c>
      <c r="W484" s="62">
        <v>9394.5134999999991</v>
      </c>
      <c r="X484" s="62">
        <v>10012.896000000001</v>
      </c>
      <c r="Y484" s="62">
        <v>10203.1695</v>
      </c>
      <c r="Z484" s="61">
        <v>28.118043643736751</v>
      </c>
      <c r="AA484" s="62">
        <v>2868.931640625</v>
      </c>
      <c r="AB484" s="62">
        <v>1763.6378173828125</v>
      </c>
      <c r="AC484" s="59">
        <v>9</v>
      </c>
      <c r="AD484" s="59" t="s">
        <v>22</v>
      </c>
      <c r="AE484" s="52"/>
      <c r="AF484" s="52"/>
      <c r="AG484" s="52"/>
      <c r="AH484" s="52"/>
    </row>
    <row r="485" spans="1:34" x14ac:dyDescent="0.35">
      <c r="A485" s="59">
        <v>598</v>
      </c>
      <c r="B485" s="59" t="s">
        <v>309</v>
      </c>
      <c r="C485" s="59" t="s">
        <v>310</v>
      </c>
      <c r="D485" s="59" t="s">
        <v>118</v>
      </c>
      <c r="E485" s="59" t="s">
        <v>89</v>
      </c>
      <c r="F485" s="59" t="s">
        <v>311</v>
      </c>
      <c r="G485" s="59" t="s">
        <v>84</v>
      </c>
      <c r="H485" s="60">
        <v>0.26329089966554842</v>
      </c>
      <c r="I485" s="60">
        <v>0.27520652214894392</v>
      </c>
      <c r="J485" s="61">
        <v>3.7795908749103546</v>
      </c>
      <c r="K485" s="61">
        <v>32.202202081680298</v>
      </c>
      <c r="L485" s="61">
        <v>64.018207788467407</v>
      </c>
      <c r="M485" s="61"/>
      <c r="N485" s="61">
        <v>3.77959096899923</v>
      </c>
      <c r="O485" s="61">
        <v>10.35559148951454</v>
      </c>
      <c r="P485" s="61">
        <v>21.846609206470312</v>
      </c>
      <c r="Q485" s="61">
        <v>11.690157846854071</v>
      </c>
      <c r="R485" s="61">
        <v>10.54558820954405</v>
      </c>
      <c r="S485" s="61">
        <v>9.1986379266466489</v>
      </c>
      <c r="T485" s="61">
        <v>11.4940779069327</v>
      </c>
      <c r="U485" s="61">
        <v>10.94005980481554</v>
      </c>
      <c r="V485" s="61">
        <v>10.149686640221301</v>
      </c>
      <c r="W485" s="62">
        <v>9394.5134999999991</v>
      </c>
      <c r="X485" s="62">
        <v>10012.896000000001</v>
      </c>
      <c r="Y485" s="62">
        <v>10203.1695</v>
      </c>
      <c r="Z485" s="61">
        <v>19.150128640572131</v>
      </c>
      <c r="AA485" s="62">
        <v>1953.9200439453125</v>
      </c>
      <c r="AB485" s="62">
        <v>1137.834716796875</v>
      </c>
      <c r="AC485" s="59">
        <v>9</v>
      </c>
      <c r="AD485" s="59" t="s">
        <v>22</v>
      </c>
      <c r="AE485" s="52"/>
      <c r="AF485" s="52"/>
      <c r="AG485" s="52"/>
      <c r="AH485" s="52"/>
    </row>
    <row r="486" spans="1:34" x14ac:dyDescent="0.35">
      <c r="A486" s="59">
        <v>598</v>
      </c>
      <c r="B486" s="59" t="s">
        <v>309</v>
      </c>
      <c r="C486" s="59" t="s">
        <v>310</v>
      </c>
      <c r="D486" s="59" t="s">
        <v>118</v>
      </c>
      <c r="E486" s="59" t="s">
        <v>89</v>
      </c>
      <c r="F486" s="59" t="s">
        <v>311</v>
      </c>
      <c r="G486" s="59" t="s">
        <v>85</v>
      </c>
      <c r="H486" s="60">
        <v>0.26329089966554842</v>
      </c>
      <c r="I486" s="60">
        <v>0.23908325122288651</v>
      </c>
      <c r="J486" s="61">
        <v>4.7277886420488358</v>
      </c>
      <c r="K486" s="61">
        <v>28.195115923881531</v>
      </c>
      <c r="L486" s="61">
        <v>67.077094316482544</v>
      </c>
      <c r="M486" s="61"/>
      <c r="N486" s="61">
        <v>4.72778853055478</v>
      </c>
      <c r="O486" s="61">
        <v>12.264756803972009</v>
      </c>
      <c r="P486" s="61">
        <v>15.93035772806213</v>
      </c>
      <c r="Q486" s="61">
        <v>12.157401748133161</v>
      </c>
      <c r="R486" s="61">
        <v>10.98582774093021</v>
      </c>
      <c r="S486" s="61">
        <v>9.8274621189357489</v>
      </c>
      <c r="T486" s="61">
        <v>11.924993530418829</v>
      </c>
      <c r="U486" s="61">
        <v>11.418573293076301</v>
      </c>
      <c r="V486" s="61">
        <v>10.762838505917479</v>
      </c>
      <c r="W486" s="62">
        <v>9394.5134999999991</v>
      </c>
      <c r="X486" s="62">
        <v>10012.896000000001</v>
      </c>
      <c r="Y486" s="62">
        <v>10203.1695</v>
      </c>
      <c r="Z486" s="61">
        <v>47.753538898665269</v>
      </c>
      <c r="AA486" s="62">
        <v>4872.37451171875</v>
      </c>
      <c r="AB486" s="62">
        <v>2566.31298828125</v>
      </c>
      <c r="AC486" s="59">
        <v>9</v>
      </c>
      <c r="AD486" s="59" t="s">
        <v>22</v>
      </c>
      <c r="AE486" s="52"/>
      <c r="AF486" s="52"/>
      <c r="AG486" s="52"/>
      <c r="AH486" s="52"/>
    </row>
    <row r="487" spans="1:34" x14ac:dyDescent="0.35">
      <c r="A487" s="59">
        <v>598</v>
      </c>
      <c r="B487" s="59" t="s">
        <v>309</v>
      </c>
      <c r="C487" s="59" t="s">
        <v>310</v>
      </c>
      <c r="D487" s="59" t="s">
        <v>118</v>
      </c>
      <c r="E487" s="59" t="s">
        <v>89</v>
      </c>
      <c r="F487" s="59" t="s">
        <v>311</v>
      </c>
      <c r="G487" s="59" t="s">
        <v>86</v>
      </c>
      <c r="H487" s="60">
        <v>0.26329089966554842</v>
      </c>
      <c r="I487" s="60">
        <v>0.27706384793230338</v>
      </c>
      <c r="J487" s="61">
        <v>3.941044956445694</v>
      </c>
      <c r="K487" s="61">
        <v>28.233468532562256</v>
      </c>
      <c r="L487" s="61">
        <v>67.825484275817871</v>
      </c>
      <c r="M487" s="61"/>
      <c r="N487" s="61">
        <v>3.9410447705555303</v>
      </c>
      <c r="O487" s="61">
        <v>18.267665665736349</v>
      </c>
      <c r="P487" s="61">
        <v>9.9658037810870006</v>
      </c>
      <c r="Q487" s="61">
        <v>12.085107441099211</v>
      </c>
      <c r="R487" s="61">
        <v>11.03773839536289</v>
      </c>
      <c r="S487" s="61">
        <v>9.9257485844543805</v>
      </c>
      <c r="T487" s="61">
        <v>12.011117479497409</v>
      </c>
      <c r="U487" s="61">
        <v>11.472663702668449</v>
      </c>
      <c r="V487" s="61">
        <v>11.293110179538999</v>
      </c>
      <c r="W487" s="62">
        <v>9394.5134999999991</v>
      </c>
      <c r="X487" s="62">
        <v>10012.896000000001</v>
      </c>
      <c r="Y487" s="62">
        <v>10203.1695</v>
      </c>
      <c r="Z487" s="61">
        <v>4.9782888170301502</v>
      </c>
      <c r="AA487" s="62">
        <v>507.9432373046875</v>
      </c>
      <c r="AB487" s="62">
        <v>308.90194702148438</v>
      </c>
      <c r="AC487" s="59">
        <v>9</v>
      </c>
      <c r="AD487" s="59" t="s">
        <v>22</v>
      </c>
      <c r="AE487" s="52"/>
      <c r="AF487" s="52"/>
      <c r="AG487" s="52"/>
      <c r="AH487" s="52"/>
    </row>
    <row r="488" spans="1:34" x14ac:dyDescent="0.35">
      <c r="A488" s="55">
        <v>598</v>
      </c>
      <c r="B488" s="55" t="s">
        <v>309</v>
      </c>
      <c r="C488" s="55" t="s">
        <v>310</v>
      </c>
      <c r="D488" s="55" t="s">
        <v>118</v>
      </c>
      <c r="E488" s="55" t="s">
        <v>89</v>
      </c>
      <c r="F488" s="55" t="s">
        <v>311</v>
      </c>
      <c r="G488" s="55" t="s">
        <v>350</v>
      </c>
      <c r="H488" s="56">
        <v>0.26329089966554842</v>
      </c>
      <c r="I488" s="56">
        <v>0.28621150851978888</v>
      </c>
      <c r="J488" s="57">
        <v>4.5775510370731354</v>
      </c>
      <c r="K488" s="57">
        <v>31.816670298576355</v>
      </c>
      <c r="L488" s="57">
        <v>63.605773448944092</v>
      </c>
      <c r="M488" s="57"/>
      <c r="N488" s="57">
        <v>4.5775509691848804</v>
      </c>
      <c r="O488" s="57">
        <v>11.778619170780971</v>
      </c>
      <c r="P488" s="57">
        <v>20.038051979743809</v>
      </c>
      <c r="Q488" s="57">
        <v>11.60705725566444</v>
      </c>
      <c r="R488" s="57">
        <v>10.460854605625689</v>
      </c>
      <c r="S488" s="57">
        <v>9.1415758488201391</v>
      </c>
      <c r="T488" s="57">
        <v>11.39994956440276</v>
      </c>
      <c r="U488" s="57">
        <v>10.827058147761171</v>
      </c>
      <c r="V488" s="57">
        <v>10.16928245801591</v>
      </c>
      <c r="W488" s="58">
        <v>9394.5134999999991</v>
      </c>
      <c r="X488" s="58">
        <v>10012.896000000001</v>
      </c>
      <c r="Y488" s="58">
        <v>10203.1695</v>
      </c>
      <c r="Z488" s="57">
        <v>47.26817228430879</v>
      </c>
      <c r="AA488" s="58">
        <v>4822.8515625</v>
      </c>
      <c r="AB488" s="58">
        <v>2901.472412109375</v>
      </c>
      <c r="AC488" s="55">
        <v>9</v>
      </c>
      <c r="AD488" s="55" t="s">
        <v>22</v>
      </c>
      <c r="AE488" s="52"/>
      <c r="AF488" s="52"/>
      <c r="AG488" s="52"/>
      <c r="AH488" s="52"/>
    </row>
    <row r="489" spans="1:34" x14ac:dyDescent="0.35">
      <c r="A489" s="55">
        <v>598</v>
      </c>
      <c r="B489" s="55" t="s">
        <v>309</v>
      </c>
      <c r="C489" s="55" t="s">
        <v>310</v>
      </c>
      <c r="D489" s="55" t="s">
        <v>118</v>
      </c>
      <c r="E489" s="55" t="s">
        <v>89</v>
      </c>
      <c r="F489" s="55" t="s">
        <v>311</v>
      </c>
      <c r="G489" s="55" t="s">
        <v>351</v>
      </c>
      <c r="H489" s="56">
        <v>0.26329089966554842</v>
      </c>
      <c r="I489" s="56">
        <v>0.24266891073922531</v>
      </c>
      <c r="J489" s="57">
        <v>4.6429865062236786</v>
      </c>
      <c r="K489" s="57">
        <v>28.199249505996704</v>
      </c>
      <c r="L489" s="57">
        <v>67.157763242721558</v>
      </c>
      <c r="M489" s="57"/>
      <c r="N489" s="57">
        <v>4.6429864920638302</v>
      </c>
      <c r="O489" s="57">
        <v>12.91180217533087</v>
      </c>
      <c r="P489" s="57">
        <v>15.2874465807364</v>
      </c>
      <c r="Q489" s="57">
        <v>12.14960924322941</v>
      </c>
      <c r="R489" s="57">
        <v>10.991423119678661</v>
      </c>
      <c r="S489" s="57">
        <v>9.8380562832061393</v>
      </c>
      <c r="T489" s="57">
        <v>11.934276713605239</v>
      </c>
      <c r="U489" s="57">
        <v>11.42440362466521</v>
      </c>
      <c r="V489" s="57">
        <v>10.81999576748521</v>
      </c>
      <c r="W489" s="58">
        <v>9394.5134999999991</v>
      </c>
      <c r="X489" s="58">
        <v>10012.896000000001</v>
      </c>
      <c r="Y489" s="58">
        <v>10203.1695</v>
      </c>
      <c r="Z489" s="57">
        <v>52.731827715695047</v>
      </c>
      <c r="AA489" s="58">
        <v>5380.31787109375</v>
      </c>
      <c r="AB489" s="58">
        <v>2875.215087890625</v>
      </c>
      <c r="AC489" s="55">
        <v>9</v>
      </c>
      <c r="AD489" s="55" t="s">
        <v>22</v>
      </c>
      <c r="AE489" s="52"/>
      <c r="AF489" s="52"/>
      <c r="AG489" s="52"/>
      <c r="AH489" s="52"/>
    </row>
    <row r="490" spans="1:34" x14ac:dyDescent="0.35">
      <c r="A490" s="59">
        <v>600</v>
      </c>
      <c r="B490" s="59" t="s">
        <v>201</v>
      </c>
      <c r="C490" s="59" t="s">
        <v>202</v>
      </c>
      <c r="D490" s="59" t="s">
        <v>107</v>
      </c>
      <c r="E490" s="59" t="s">
        <v>80</v>
      </c>
      <c r="F490" s="59" t="s">
        <v>185</v>
      </c>
      <c r="G490" s="59" t="s">
        <v>82</v>
      </c>
      <c r="H490" s="60">
        <v>1.8848581354508599E-2</v>
      </c>
      <c r="I490" s="60">
        <v>2.8334335665912098E-2</v>
      </c>
      <c r="J490" s="61">
        <v>18.775120377540588</v>
      </c>
      <c r="K490" s="61">
        <v>35.448479652404785</v>
      </c>
      <c r="L490" s="61">
        <v>45.776399970054626</v>
      </c>
      <c r="M490" s="61">
        <v>16.5472314543719</v>
      </c>
      <c r="N490" s="61">
        <v>2.2278887381649</v>
      </c>
      <c r="O490" s="61">
        <v>22.241289434078279</v>
      </c>
      <c r="P490" s="61">
        <v>13.20718872567598</v>
      </c>
      <c r="Q490" s="61">
        <v>11.858930971275131</v>
      </c>
      <c r="R490" s="61">
        <v>10.74242994464308</v>
      </c>
      <c r="S490" s="61">
        <v>5.5061992203491599</v>
      </c>
      <c r="T490" s="61">
        <v>3.2427747551197696</v>
      </c>
      <c r="U490" s="61">
        <v>10.633285475163889</v>
      </c>
      <c r="V490" s="61">
        <v>3.7927812811593604</v>
      </c>
      <c r="W490" s="62">
        <v>6249.1260000000002</v>
      </c>
      <c r="X490" s="62">
        <v>6684.1819999999998</v>
      </c>
      <c r="Y490" s="62">
        <v>6760.4639999999999</v>
      </c>
      <c r="Z490" s="61">
        <v>19.3678688045051</v>
      </c>
      <c r="AA490" s="62">
        <v>1309.3577880859375</v>
      </c>
      <c r="AB490" s="62">
        <v>84.842170715332031</v>
      </c>
      <c r="AC490" s="59">
        <v>10</v>
      </c>
      <c r="AD490" s="59" t="s">
        <v>83</v>
      </c>
      <c r="AE490" s="52"/>
      <c r="AF490" s="52"/>
      <c r="AG490" s="52"/>
      <c r="AH490" s="52"/>
    </row>
    <row r="491" spans="1:34" x14ac:dyDescent="0.35">
      <c r="A491" s="59">
        <v>600</v>
      </c>
      <c r="B491" s="59" t="s">
        <v>201</v>
      </c>
      <c r="C491" s="59" t="s">
        <v>202</v>
      </c>
      <c r="D491" s="59" t="s">
        <v>107</v>
      </c>
      <c r="E491" s="59" t="s">
        <v>80</v>
      </c>
      <c r="F491" s="59" t="s">
        <v>185</v>
      </c>
      <c r="G491" s="59" t="s">
        <v>84</v>
      </c>
      <c r="H491" s="60">
        <v>1.8848581354508599E-2</v>
      </c>
      <c r="I491" s="60">
        <v>2.3579791427074899E-2</v>
      </c>
      <c r="J491" s="61">
        <v>14.068956673145294</v>
      </c>
      <c r="K491" s="61">
        <v>40.85504412651062</v>
      </c>
      <c r="L491" s="61">
        <v>45.076000690460205</v>
      </c>
      <c r="M491" s="61">
        <v>10.37752627233532</v>
      </c>
      <c r="N491" s="61">
        <v>3.6914301604922697</v>
      </c>
      <c r="O491" s="61">
        <v>20.743820422960209</v>
      </c>
      <c r="P491" s="61">
        <v>20.111223423669998</v>
      </c>
      <c r="Q491" s="61">
        <v>12.22871553495653</v>
      </c>
      <c r="R491" s="61">
        <v>10.73963767902333</v>
      </c>
      <c r="S491" s="61">
        <v>5.59102236316253</v>
      </c>
      <c r="T491" s="61">
        <v>3.3725331627826303</v>
      </c>
      <c r="U491" s="61">
        <v>9.7409939539394301</v>
      </c>
      <c r="V491" s="61">
        <v>3.4030970266784104</v>
      </c>
      <c r="W491" s="62">
        <v>6249.1260000000002</v>
      </c>
      <c r="X491" s="62">
        <v>6684.1819999999998</v>
      </c>
      <c r="Y491" s="62">
        <v>6760.4639999999999</v>
      </c>
      <c r="Z491" s="61">
        <v>16.172781669671142</v>
      </c>
      <c r="AA491" s="62">
        <v>1093.3551025390625</v>
      </c>
      <c r="AB491" s="62">
        <v>61.390106201171875</v>
      </c>
      <c r="AC491" s="59">
        <v>10</v>
      </c>
      <c r="AD491" s="59" t="s">
        <v>83</v>
      </c>
      <c r="AE491" s="52"/>
      <c r="AF491" s="52"/>
      <c r="AG491" s="52"/>
      <c r="AH491" s="52"/>
    </row>
    <row r="492" spans="1:34" x14ac:dyDescent="0.35">
      <c r="A492" s="59">
        <v>600</v>
      </c>
      <c r="B492" s="59" t="s">
        <v>201</v>
      </c>
      <c r="C492" s="59" t="s">
        <v>202</v>
      </c>
      <c r="D492" s="59" t="s">
        <v>107</v>
      </c>
      <c r="E492" s="59" t="s">
        <v>80</v>
      </c>
      <c r="F492" s="59" t="s">
        <v>185</v>
      </c>
      <c r="G492" s="59" t="s">
        <v>85</v>
      </c>
      <c r="H492" s="60">
        <v>1.8848581354508599E-2</v>
      </c>
      <c r="I492" s="60">
        <v>1.3657911659830499E-2</v>
      </c>
      <c r="J492" s="61">
        <v>14.184078574180603</v>
      </c>
      <c r="K492" s="61">
        <v>38.985854387283325</v>
      </c>
      <c r="L492" s="61">
        <v>46.830064058303833</v>
      </c>
      <c r="M492" s="61">
        <v>10.807618503207079</v>
      </c>
      <c r="N492" s="61">
        <v>3.3764602568486901</v>
      </c>
      <c r="O492" s="61">
        <v>26.66684113008511</v>
      </c>
      <c r="P492" s="61">
        <v>12.319012944273871</v>
      </c>
      <c r="Q492" s="61">
        <v>12.561888406729322</v>
      </c>
      <c r="R492" s="61">
        <v>11.152744437632901</v>
      </c>
      <c r="S492" s="61">
        <v>5.5454886409028799</v>
      </c>
      <c r="T492" s="61">
        <v>2.91837191202697</v>
      </c>
      <c r="U492" s="61">
        <v>11.06826788411318</v>
      </c>
      <c r="V492" s="61">
        <v>3.5833058841787597</v>
      </c>
      <c r="W492" s="62">
        <v>6249.1260000000002</v>
      </c>
      <c r="X492" s="62">
        <v>6684.1819999999998</v>
      </c>
      <c r="Y492" s="62">
        <v>6760.4639999999999</v>
      </c>
      <c r="Z492" s="61">
        <v>53.86914221633576</v>
      </c>
      <c r="AA492" s="62">
        <v>3641.803955078125</v>
      </c>
      <c r="AB492" s="62">
        <v>119.47046661376953</v>
      </c>
      <c r="AC492" s="59">
        <v>10</v>
      </c>
      <c r="AD492" s="59" t="s">
        <v>83</v>
      </c>
      <c r="AE492" s="52"/>
      <c r="AF492" s="52"/>
      <c r="AG492" s="52"/>
      <c r="AH492" s="52"/>
    </row>
    <row r="493" spans="1:34" x14ac:dyDescent="0.35">
      <c r="A493" s="59">
        <v>600</v>
      </c>
      <c r="B493" s="59" t="s">
        <v>201</v>
      </c>
      <c r="C493" s="59" t="s">
        <v>202</v>
      </c>
      <c r="D493" s="59" t="s">
        <v>107</v>
      </c>
      <c r="E493" s="59" t="s">
        <v>80</v>
      </c>
      <c r="F493" s="59" t="s">
        <v>185</v>
      </c>
      <c r="G493" s="59" t="s">
        <v>86</v>
      </c>
      <c r="H493" s="60">
        <v>1.8848581354508599E-2</v>
      </c>
      <c r="I493" s="60">
        <v>1.9693839652199199E-2</v>
      </c>
      <c r="J493" s="61">
        <v>3.0843310058116913</v>
      </c>
      <c r="K493" s="61">
        <v>44.492185115814209</v>
      </c>
      <c r="L493" s="61">
        <v>52.42348313331604</v>
      </c>
      <c r="M493" s="61">
        <v>2.9543941680665502</v>
      </c>
      <c r="N493" s="61">
        <v>0.12993688689941998</v>
      </c>
      <c r="O493" s="61">
        <v>39.861082824183455</v>
      </c>
      <c r="P493" s="61">
        <v>4.6311018040118599</v>
      </c>
      <c r="Q493" s="61">
        <v>14.306499172926952</v>
      </c>
      <c r="R493" s="61">
        <v>12.77384260811659</v>
      </c>
      <c r="S493" s="61">
        <v>4.7529646618109105</v>
      </c>
      <c r="T493" s="61">
        <v>2.9770522167174103</v>
      </c>
      <c r="U493" s="61">
        <v>12.189610350649041</v>
      </c>
      <c r="V493" s="61">
        <v>5.4235153066180901</v>
      </c>
      <c r="W493" s="62">
        <v>6249.1260000000002</v>
      </c>
      <c r="X493" s="62">
        <v>6684.1819999999998</v>
      </c>
      <c r="Y493" s="62">
        <v>6760.4639999999999</v>
      </c>
      <c r="Z493" s="61">
        <v>10.590207309486651</v>
      </c>
      <c r="AA493" s="62">
        <v>715.9471435546875</v>
      </c>
      <c r="AB493" s="62">
        <v>37.583946228027344</v>
      </c>
      <c r="AC493" s="59">
        <v>10</v>
      </c>
      <c r="AD493" s="59" t="s">
        <v>83</v>
      </c>
      <c r="AE493" s="52"/>
      <c r="AF493" s="52"/>
      <c r="AG493" s="52"/>
      <c r="AH493" s="52"/>
    </row>
    <row r="494" spans="1:34" x14ac:dyDescent="0.35">
      <c r="A494" s="55">
        <v>600</v>
      </c>
      <c r="B494" s="55" t="s">
        <v>201</v>
      </c>
      <c r="C494" s="55" t="s">
        <v>202</v>
      </c>
      <c r="D494" s="55" t="s">
        <v>107</v>
      </c>
      <c r="E494" s="55" t="s">
        <v>80</v>
      </c>
      <c r="F494" s="55" t="s">
        <v>185</v>
      </c>
      <c r="G494" s="55" t="s">
        <v>350</v>
      </c>
      <c r="H494" s="56">
        <v>1.8848581354508599E-2</v>
      </c>
      <c r="I494" s="56">
        <v>2.61707791499903E-2</v>
      </c>
      <c r="J494" s="57">
        <v>16.845598816871643</v>
      </c>
      <c r="K494" s="57">
        <v>37.665164470672607</v>
      </c>
      <c r="L494" s="57">
        <v>45.48923671245575</v>
      </c>
      <c r="M494" s="57">
        <v>14.017659310108879</v>
      </c>
      <c r="N494" s="57">
        <v>2.8279390654760301</v>
      </c>
      <c r="O494" s="57">
        <v>21.627328833748198</v>
      </c>
      <c r="P494" s="57">
        <v>16.037835140664768</v>
      </c>
      <c r="Q494" s="57">
        <v>12.010542224012111</v>
      </c>
      <c r="R494" s="57">
        <v>10.74128511889807</v>
      </c>
      <c r="S494" s="57">
        <v>5.5409766129341502</v>
      </c>
      <c r="T494" s="57">
        <v>3.2959755554535302</v>
      </c>
      <c r="U494" s="57">
        <v>10.267446960995711</v>
      </c>
      <c r="V494" s="57">
        <v>3.6330111777088501</v>
      </c>
      <c r="W494" s="58">
        <v>6249.1260000000002</v>
      </c>
      <c r="X494" s="58">
        <v>6684.1819999999998</v>
      </c>
      <c r="Y494" s="58">
        <v>6760.4639999999999</v>
      </c>
      <c r="Z494" s="57">
        <v>35.540650474176175</v>
      </c>
      <c r="AA494" s="58">
        <v>2402.712890625</v>
      </c>
      <c r="AB494" s="58">
        <v>146.23228454589844</v>
      </c>
      <c r="AC494" s="55">
        <v>10</v>
      </c>
      <c r="AD494" s="55" t="s">
        <v>83</v>
      </c>
      <c r="AE494" s="52"/>
      <c r="AF494" s="52"/>
      <c r="AG494" s="52"/>
      <c r="AH494" s="52"/>
    </row>
    <row r="495" spans="1:34" x14ac:dyDescent="0.35">
      <c r="A495" s="55">
        <v>600</v>
      </c>
      <c r="B495" s="55" t="s">
        <v>201</v>
      </c>
      <c r="C495" s="55" t="s">
        <v>202</v>
      </c>
      <c r="D495" s="55" t="s">
        <v>107</v>
      </c>
      <c r="E495" s="55" t="s">
        <v>80</v>
      </c>
      <c r="F495" s="55" t="s">
        <v>185</v>
      </c>
      <c r="G495" s="55" t="s">
        <v>351</v>
      </c>
      <c r="H495" s="56">
        <v>1.8848581354508599E-2</v>
      </c>
      <c r="I495" s="56">
        <v>1.4649571197423401E-2</v>
      </c>
      <c r="J495" s="57">
        <v>11.732549220323563</v>
      </c>
      <c r="K495" s="57">
        <v>40.202003717422485</v>
      </c>
      <c r="L495" s="57">
        <v>48.06545078754425</v>
      </c>
      <c r="M495" s="57">
        <v>9.0731275795757504</v>
      </c>
      <c r="N495" s="57">
        <v>2.6594216140918703</v>
      </c>
      <c r="O495" s="57">
        <v>29.580968052475932</v>
      </c>
      <c r="P495" s="57">
        <v>10.62103367799963</v>
      </c>
      <c r="Q495" s="57">
        <v>12.94720931570904</v>
      </c>
      <c r="R495" s="57">
        <v>11.51078591754283</v>
      </c>
      <c r="S495" s="57">
        <v>5.3704489896930303</v>
      </c>
      <c r="T495" s="57">
        <v>2.9313322518234499</v>
      </c>
      <c r="U495" s="57">
        <v>11.315931550333071</v>
      </c>
      <c r="V495" s="57">
        <v>3.9897410507534801</v>
      </c>
      <c r="W495" s="58">
        <v>6249.1260000000002</v>
      </c>
      <c r="X495" s="58">
        <v>6684.1819999999998</v>
      </c>
      <c r="Y495" s="58">
        <v>6760.4639999999999</v>
      </c>
      <c r="Z495" s="57">
        <v>64.459349525822532</v>
      </c>
      <c r="AA495" s="58">
        <v>4357.7509765625</v>
      </c>
      <c r="AB495" s="58">
        <v>157.05441284179688</v>
      </c>
      <c r="AC495" s="55">
        <v>10</v>
      </c>
      <c r="AD495" s="55" t="s">
        <v>83</v>
      </c>
      <c r="AE495" s="52"/>
      <c r="AF495" s="52"/>
      <c r="AG495" s="52"/>
      <c r="AH495" s="52"/>
    </row>
    <row r="496" spans="1:34" x14ac:dyDescent="0.35">
      <c r="A496" s="59">
        <v>604</v>
      </c>
      <c r="B496" s="59" t="s">
        <v>211</v>
      </c>
      <c r="C496" s="59" t="s">
        <v>212</v>
      </c>
      <c r="D496" s="59" t="s">
        <v>107</v>
      </c>
      <c r="E496" s="59" t="s">
        <v>213</v>
      </c>
      <c r="F496" s="59" t="s">
        <v>119</v>
      </c>
      <c r="G496" s="59" t="s">
        <v>82</v>
      </c>
      <c r="H496" s="60">
        <v>2.4804493302573401E-2</v>
      </c>
      <c r="I496" s="60">
        <v>3.5188959668122598E-2</v>
      </c>
      <c r="J496" s="61">
        <v>23.802067339420319</v>
      </c>
      <c r="K496" s="61">
        <v>26.219785213470459</v>
      </c>
      <c r="L496" s="61">
        <v>49.978145956993103</v>
      </c>
      <c r="M496" s="61">
        <v>21.332184138691709</v>
      </c>
      <c r="N496" s="61">
        <v>2.46988329449883</v>
      </c>
      <c r="O496" s="61">
        <v>6.7138818831323999</v>
      </c>
      <c r="P496" s="61">
        <v>19.505904207578901</v>
      </c>
      <c r="Q496" s="61">
        <v>11.128946148968121</v>
      </c>
      <c r="R496" s="61">
        <v>11.380254942494011</v>
      </c>
      <c r="S496" s="61">
        <v>5.2621757890792402</v>
      </c>
      <c r="T496" s="61">
        <v>4.2751531805583296</v>
      </c>
      <c r="U496" s="61">
        <v>12.74021693962891</v>
      </c>
      <c r="V496" s="61">
        <v>5.1913994753716199</v>
      </c>
      <c r="W496" s="62">
        <v>33475.438000000002</v>
      </c>
      <c r="X496" s="62">
        <v>33155.881999999998</v>
      </c>
      <c r="Y496" s="62">
        <v>33475.438000000002</v>
      </c>
      <c r="Z496" s="61">
        <v>16.691704528588161</v>
      </c>
      <c r="AA496" s="62">
        <v>5587.62109375</v>
      </c>
      <c r="AB496" s="62">
        <v>484.4896240234375</v>
      </c>
      <c r="AC496" s="59">
        <v>10</v>
      </c>
      <c r="AD496" s="59" t="s">
        <v>83</v>
      </c>
      <c r="AE496" s="52"/>
      <c r="AF496" s="52"/>
      <c r="AG496" s="52"/>
      <c r="AH496" s="52"/>
    </row>
    <row r="497" spans="1:34" x14ac:dyDescent="0.35">
      <c r="A497" s="59">
        <v>604</v>
      </c>
      <c r="B497" s="59" t="s">
        <v>211</v>
      </c>
      <c r="C497" s="59" t="s">
        <v>212</v>
      </c>
      <c r="D497" s="59" t="s">
        <v>107</v>
      </c>
      <c r="E497" s="59" t="s">
        <v>213</v>
      </c>
      <c r="F497" s="59" t="s">
        <v>119</v>
      </c>
      <c r="G497" s="59" t="s">
        <v>84</v>
      </c>
      <c r="H497" s="60">
        <v>2.4804493302573401E-2</v>
      </c>
      <c r="I497" s="60">
        <v>2.76538679826712E-2</v>
      </c>
      <c r="J497" s="61">
        <v>16.362664103507996</v>
      </c>
      <c r="K497" s="61">
        <v>32.814344763755798</v>
      </c>
      <c r="L497" s="61">
        <v>50.822991132736206</v>
      </c>
      <c r="M497" s="61">
        <v>14.316082849846341</v>
      </c>
      <c r="N497" s="61">
        <v>2.0465808448135201</v>
      </c>
      <c r="O497" s="61">
        <v>5.2314012056085799</v>
      </c>
      <c r="P497" s="61">
        <v>27.582944522307251</v>
      </c>
      <c r="Q497" s="61">
        <v>12.00993759219976</v>
      </c>
      <c r="R497" s="61">
        <v>11.654280019015451</v>
      </c>
      <c r="S497" s="61">
        <v>5.0117513377837497</v>
      </c>
      <c r="T497" s="61">
        <v>4.0584251796056705</v>
      </c>
      <c r="U497" s="61">
        <v>13.129271927335601</v>
      </c>
      <c r="V497" s="61">
        <v>4.9593245214849997</v>
      </c>
      <c r="W497" s="62">
        <v>33475.438000000002</v>
      </c>
      <c r="X497" s="62">
        <v>33155.881999999998</v>
      </c>
      <c r="Y497" s="62">
        <v>33475.438000000002</v>
      </c>
      <c r="Z497" s="61">
        <v>15.001816004852039</v>
      </c>
      <c r="AA497" s="62">
        <v>5021.923828125</v>
      </c>
      <c r="AB497" s="62">
        <v>355.77227783203125</v>
      </c>
      <c r="AC497" s="59">
        <v>10</v>
      </c>
      <c r="AD497" s="59" t="s">
        <v>83</v>
      </c>
      <c r="AE497" s="52"/>
      <c r="AF497" s="52"/>
      <c r="AG497" s="52"/>
      <c r="AH497" s="52"/>
    </row>
    <row r="498" spans="1:34" x14ac:dyDescent="0.35">
      <c r="A498" s="59">
        <v>604</v>
      </c>
      <c r="B498" s="59" t="s">
        <v>211</v>
      </c>
      <c r="C498" s="59" t="s">
        <v>212</v>
      </c>
      <c r="D498" s="59" t="s">
        <v>107</v>
      </c>
      <c r="E498" s="59" t="s">
        <v>213</v>
      </c>
      <c r="F498" s="59" t="s">
        <v>119</v>
      </c>
      <c r="G498" s="59" t="s">
        <v>85</v>
      </c>
      <c r="H498" s="60">
        <v>2.4804493302573401E-2</v>
      </c>
      <c r="I498" s="60">
        <v>1.7733270169946701E-2</v>
      </c>
      <c r="J498" s="61">
        <v>16.746911406517029</v>
      </c>
      <c r="K498" s="61">
        <v>30.978170037269592</v>
      </c>
      <c r="L498" s="61">
        <v>52.274918556213379</v>
      </c>
      <c r="M498" s="61">
        <v>14.060855882379069</v>
      </c>
      <c r="N498" s="61">
        <v>2.6860554904531599</v>
      </c>
      <c r="O498" s="61">
        <v>12.459736393243711</v>
      </c>
      <c r="P498" s="61">
        <v>18.51843472105373</v>
      </c>
      <c r="Q498" s="61">
        <v>11.98981112154239</v>
      </c>
      <c r="R498" s="61">
        <v>12.025405851505781</v>
      </c>
      <c r="S498" s="61">
        <v>5.5375755133205598</v>
      </c>
      <c r="T498" s="61">
        <v>3.93087075594973</v>
      </c>
      <c r="U498" s="61">
        <v>13.605831317328251</v>
      </c>
      <c r="V498" s="61">
        <v>5.18542295322397</v>
      </c>
      <c r="W498" s="62">
        <v>33475.438000000002</v>
      </c>
      <c r="X498" s="62">
        <v>33155.881999999998</v>
      </c>
      <c r="Y498" s="62">
        <v>33475.438000000002</v>
      </c>
      <c r="Z498" s="61">
        <v>54.274660788762816</v>
      </c>
      <c r="AA498" s="62">
        <v>18168.6796875</v>
      </c>
      <c r="AB498" s="62">
        <v>837.25860595703125</v>
      </c>
      <c r="AC498" s="59">
        <v>10</v>
      </c>
      <c r="AD498" s="59" t="s">
        <v>83</v>
      </c>
      <c r="AE498" s="52"/>
      <c r="AF498" s="52"/>
      <c r="AG498" s="52"/>
      <c r="AH498" s="52"/>
    </row>
    <row r="499" spans="1:34" x14ac:dyDescent="0.35">
      <c r="A499" s="59">
        <v>604</v>
      </c>
      <c r="B499" s="59" t="s">
        <v>211</v>
      </c>
      <c r="C499" s="59" t="s">
        <v>212</v>
      </c>
      <c r="D499" s="59" t="s">
        <v>107</v>
      </c>
      <c r="E499" s="59" t="s">
        <v>213</v>
      </c>
      <c r="F499" s="59" t="s">
        <v>119</v>
      </c>
      <c r="G499" s="59" t="s">
        <v>86</v>
      </c>
      <c r="H499" s="60">
        <v>2.4804493302573401E-2</v>
      </c>
      <c r="I499" s="60">
        <v>3.6756472001521302E-2</v>
      </c>
      <c r="J499" s="61">
        <v>2.8441794216632843</v>
      </c>
      <c r="K499" s="61">
        <v>43.115121126174927</v>
      </c>
      <c r="L499" s="61">
        <v>54.040694236755371</v>
      </c>
      <c r="M499" s="61">
        <v>2.1111428796368199</v>
      </c>
      <c r="N499" s="61">
        <v>0.73303649507254998</v>
      </c>
      <c r="O499" s="61">
        <v>39.421492493734952</v>
      </c>
      <c r="P499" s="61">
        <v>3.6936284941889199</v>
      </c>
      <c r="Q499" s="61">
        <v>12.76400591782142</v>
      </c>
      <c r="R499" s="61">
        <v>11.87913676820037</v>
      </c>
      <c r="S499" s="61">
        <v>4.3186138403565204</v>
      </c>
      <c r="T499" s="61">
        <v>2.9484179825433903</v>
      </c>
      <c r="U499" s="61">
        <v>14.217102401013658</v>
      </c>
      <c r="V499" s="61">
        <v>7.9134227274317697</v>
      </c>
      <c r="W499" s="62">
        <v>33475.438000000002</v>
      </c>
      <c r="X499" s="62">
        <v>33155.881999999998</v>
      </c>
      <c r="Y499" s="62">
        <v>33475.438000000002</v>
      </c>
      <c r="Z499" s="61">
        <v>14.03181867779479</v>
      </c>
      <c r="AA499" s="62">
        <v>4697.212890625</v>
      </c>
      <c r="AB499" s="62">
        <v>458.26358032226563</v>
      </c>
      <c r="AC499" s="59">
        <v>10</v>
      </c>
      <c r="AD499" s="59" t="s">
        <v>83</v>
      </c>
      <c r="AE499" s="52"/>
      <c r="AF499" s="52"/>
      <c r="AG499" s="52"/>
      <c r="AH499" s="52"/>
    </row>
    <row r="500" spans="1:34" x14ac:dyDescent="0.35">
      <c r="A500" s="55">
        <v>604</v>
      </c>
      <c r="B500" s="55" t="s">
        <v>211</v>
      </c>
      <c r="C500" s="55" t="s">
        <v>212</v>
      </c>
      <c r="D500" s="55" t="s">
        <v>107</v>
      </c>
      <c r="E500" s="55" t="s">
        <v>213</v>
      </c>
      <c r="F500" s="55" t="s">
        <v>119</v>
      </c>
      <c r="G500" s="55" t="s">
        <v>350</v>
      </c>
      <c r="H500" s="56">
        <v>2.4804493302573401E-2</v>
      </c>
      <c r="I500" s="56">
        <v>3.1622298182044602E-2</v>
      </c>
      <c r="J500" s="57">
        <v>20.722611248493195</v>
      </c>
      <c r="K500" s="57">
        <v>28.949528932571411</v>
      </c>
      <c r="L500" s="57">
        <v>50.327861309051514</v>
      </c>
      <c r="M500" s="57">
        <v>18.427949794357581</v>
      </c>
      <c r="N500" s="57">
        <v>2.2946621194038199</v>
      </c>
      <c r="O500" s="57">
        <v>6.1002260761214799</v>
      </c>
      <c r="P500" s="57">
        <v>22.849302045904011</v>
      </c>
      <c r="Q500" s="57">
        <v>11.49362241305826</v>
      </c>
      <c r="R500" s="57">
        <v>11.49368446776392</v>
      </c>
      <c r="S500" s="57">
        <v>5.1585154708807597</v>
      </c>
      <c r="T500" s="57">
        <v>4.1854411199946107</v>
      </c>
      <c r="U500" s="57">
        <v>12.901261772166611</v>
      </c>
      <c r="V500" s="57">
        <v>5.0953347203474104</v>
      </c>
      <c r="W500" s="58">
        <v>33475.438000000002</v>
      </c>
      <c r="X500" s="58">
        <v>33155.881999999998</v>
      </c>
      <c r="Y500" s="58">
        <v>33475.438000000002</v>
      </c>
      <c r="Z500" s="57">
        <v>31.693520533440513</v>
      </c>
      <c r="AA500" s="58">
        <v>10609.544921875</v>
      </c>
      <c r="AB500" s="58">
        <v>840.26190185546875</v>
      </c>
      <c r="AC500" s="55">
        <v>10</v>
      </c>
      <c r="AD500" s="55" t="s">
        <v>83</v>
      </c>
      <c r="AE500" s="52"/>
      <c r="AF500" s="52"/>
      <c r="AG500" s="52"/>
      <c r="AH500" s="52"/>
    </row>
    <row r="501" spans="1:34" x14ac:dyDescent="0.35">
      <c r="A501" s="55">
        <v>604</v>
      </c>
      <c r="B501" s="55" t="s">
        <v>211</v>
      </c>
      <c r="C501" s="55" t="s">
        <v>212</v>
      </c>
      <c r="D501" s="55" t="s">
        <v>107</v>
      </c>
      <c r="E501" s="55" t="s">
        <v>213</v>
      </c>
      <c r="F501" s="55" t="s">
        <v>119</v>
      </c>
      <c r="G501" s="55" t="s">
        <v>351</v>
      </c>
      <c r="H501" s="56">
        <v>2.4804493302573401E-2</v>
      </c>
      <c r="I501" s="56">
        <v>2.16411003034328E-2</v>
      </c>
      <c r="J501" s="57">
        <v>11.896186321973801</v>
      </c>
      <c r="K501" s="57">
        <v>35.212805867195129</v>
      </c>
      <c r="L501" s="57">
        <v>52.891010046005249</v>
      </c>
      <c r="M501" s="57">
        <v>9.8915475029600604</v>
      </c>
      <c r="N501" s="57">
        <v>2.0046384170275302</v>
      </c>
      <c r="O501" s="57">
        <v>21.86681383584374</v>
      </c>
      <c r="P501" s="57">
        <v>13.345993440602211</v>
      </c>
      <c r="Q501" s="57">
        <v>12.259931152934769</v>
      </c>
      <c r="R501" s="57">
        <v>11.974371913323919</v>
      </c>
      <c r="S501" s="57">
        <v>5.1122743269145303</v>
      </c>
      <c r="T501" s="57">
        <v>3.5880885837246601</v>
      </c>
      <c r="U501" s="57">
        <v>13.819106535797879</v>
      </c>
      <c r="V501" s="57">
        <v>6.13723429087276</v>
      </c>
      <c r="W501" s="58">
        <v>33475.438000000002</v>
      </c>
      <c r="X501" s="58">
        <v>33155.881999999998</v>
      </c>
      <c r="Y501" s="58">
        <v>33475.438000000002</v>
      </c>
      <c r="Z501" s="57">
        <v>68.306479466556965</v>
      </c>
      <c r="AA501" s="58">
        <v>22865.892578125</v>
      </c>
      <c r="AB501" s="58">
        <v>1295.522216796875</v>
      </c>
      <c r="AC501" s="55">
        <v>10</v>
      </c>
      <c r="AD501" s="55" t="s">
        <v>83</v>
      </c>
      <c r="AE501" s="52"/>
      <c r="AF501" s="52"/>
      <c r="AG501" s="52"/>
      <c r="AH501" s="52"/>
    </row>
    <row r="502" spans="1:34" x14ac:dyDescent="0.35">
      <c r="A502" s="59">
        <v>608</v>
      </c>
      <c r="B502" s="59" t="s">
        <v>191</v>
      </c>
      <c r="C502" s="59" t="s">
        <v>192</v>
      </c>
      <c r="D502" s="59" t="s">
        <v>118</v>
      </c>
      <c r="E502" s="59" t="s">
        <v>89</v>
      </c>
      <c r="F502" s="59" t="s">
        <v>119</v>
      </c>
      <c r="G502" s="59" t="s">
        <v>82</v>
      </c>
      <c r="H502" s="60">
        <v>1.57881155770483E-2</v>
      </c>
      <c r="I502" s="60">
        <v>2.56252547062054E-2</v>
      </c>
      <c r="J502" s="61">
        <v>23.589976131916046</v>
      </c>
      <c r="K502" s="61">
        <v>33.676823973655701</v>
      </c>
      <c r="L502" s="61">
        <v>42.733204364776611</v>
      </c>
      <c r="M502" s="61"/>
      <c r="N502" s="61">
        <v>23.58997644207129</v>
      </c>
      <c r="O502" s="61">
        <v>16.21296340893441</v>
      </c>
      <c r="P502" s="61">
        <v>17.463860111270929</v>
      </c>
      <c r="Q502" s="61">
        <v>11.91571834167206</v>
      </c>
      <c r="R502" s="61">
        <v>7.6669652976958602</v>
      </c>
      <c r="S502" s="61">
        <v>2.83919728726806</v>
      </c>
      <c r="T502" s="61">
        <v>5.0990403284827606</v>
      </c>
      <c r="U502" s="61">
        <v>8.7506356935776104</v>
      </c>
      <c r="V502" s="61">
        <v>6.4616430890270093</v>
      </c>
      <c r="W502" s="62">
        <v>113964.3385</v>
      </c>
      <c r="X502" s="62">
        <v>113100.95</v>
      </c>
      <c r="Y502" s="62">
        <v>113964.3385</v>
      </c>
      <c r="Z502" s="61">
        <v>16.343292922892168</v>
      </c>
      <c r="AA502" s="62">
        <v>18625.525390625</v>
      </c>
      <c r="AB502" s="62">
        <v>1146.67333984375</v>
      </c>
      <c r="AC502" s="59">
        <v>9</v>
      </c>
      <c r="AD502" s="59" t="s">
        <v>22</v>
      </c>
      <c r="AE502" s="52"/>
      <c r="AF502" s="52"/>
      <c r="AG502" s="52"/>
      <c r="AH502" s="52"/>
    </row>
    <row r="503" spans="1:34" x14ac:dyDescent="0.35">
      <c r="A503" s="59">
        <v>608</v>
      </c>
      <c r="B503" s="59" t="s">
        <v>191</v>
      </c>
      <c r="C503" s="59" t="s">
        <v>192</v>
      </c>
      <c r="D503" s="59" t="s">
        <v>118</v>
      </c>
      <c r="E503" s="59" t="s">
        <v>89</v>
      </c>
      <c r="F503" s="59" t="s">
        <v>119</v>
      </c>
      <c r="G503" s="59" t="s">
        <v>84</v>
      </c>
      <c r="H503" s="60">
        <v>1.57881155770483E-2</v>
      </c>
      <c r="I503" s="60">
        <v>1.83285460811465E-2</v>
      </c>
      <c r="J503" s="61">
        <v>25.362890958786011</v>
      </c>
      <c r="K503" s="61">
        <v>33.498772978782654</v>
      </c>
      <c r="L503" s="61">
        <v>41.138333082199097</v>
      </c>
      <c r="M503" s="61"/>
      <c r="N503" s="61">
        <v>25.362892293691608</v>
      </c>
      <c r="O503" s="61">
        <v>12.47543914174434</v>
      </c>
      <c r="P503" s="61">
        <v>21.023334079456529</v>
      </c>
      <c r="Q503" s="61">
        <v>11.97726416504903</v>
      </c>
      <c r="R503" s="61">
        <v>7.0957356961711602</v>
      </c>
      <c r="S503" s="61">
        <v>2.64824662837316</v>
      </c>
      <c r="T503" s="61">
        <v>4.9635333708663998</v>
      </c>
      <c r="U503" s="61">
        <v>8.3346288515020106</v>
      </c>
      <c r="V503" s="61">
        <v>6.1189257731457598</v>
      </c>
      <c r="W503" s="62">
        <v>113964.3385</v>
      </c>
      <c r="X503" s="62">
        <v>113100.95</v>
      </c>
      <c r="Y503" s="62">
        <v>113964.3385</v>
      </c>
      <c r="Z503" s="61">
        <v>17.234415769966809</v>
      </c>
      <c r="AA503" s="62">
        <v>19641.087890625</v>
      </c>
      <c r="AB503" s="62">
        <v>868.78436279296875</v>
      </c>
      <c r="AC503" s="59">
        <v>9</v>
      </c>
      <c r="AD503" s="59" t="s">
        <v>22</v>
      </c>
      <c r="AE503" s="52"/>
      <c r="AF503" s="52"/>
      <c r="AG503" s="52"/>
      <c r="AH503" s="52"/>
    </row>
    <row r="504" spans="1:34" x14ac:dyDescent="0.35">
      <c r="A504" s="59">
        <v>608</v>
      </c>
      <c r="B504" s="59" t="s">
        <v>191</v>
      </c>
      <c r="C504" s="59" t="s">
        <v>192</v>
      </c>
      <c r="D504" s="59" t="s">
        <v>118</v>
      </c>
      <c r="E504" s="59" t="s">
        <v>89</v>
      </c>
      <c r="F504" s="59" t="s">
        <v>119</v>
      </c>
      <c r="G504" s="59" t="s">
        <v>85</v>
      </c>
      <c r="H504" s="60">
        <v>1.57881155770483E-2</v>
      </c>
      <c r="I504" s="60">
        <v>1.22643726393835E-2</v>
      </c>
      <c r="J504" s="61">
        <v>29.035422205924988</v>
      </c>
      <c r="K504" s="61">
        <v>29.813167452812195</v>
      </c>
      <c r="L504" s="61">
        <v>41.151410341262817</v>
      </c>
      <c r="M504" s="61"/>
      <c r="N504" s="61">
        <v>29.035422512767973</v>
      </c>
      <c r="O504" s="61">
        <v>16.3906704054098</v>
      </c>
      <c r="P504" s="61">
        <v>13.422497262206178</v>
      </c>
      <c r="Q504" s="61">
        <v>11.395149735776371</v>
      </c>
      <c r="R504" s="61">
        <v>6.9993612994578598</v>
      </c>
      <c r="S504" s="61">
        <v>2.8400803796009999</v>
      </c>
      <c r="T504" s="61">
        <v>5.0415059165532501</v>
      </c>
      <c r="U504" s="61">
        <v>8.6495568141107988</v>
      </c>
      <c r="V504" s="61">
        <v>6.2257556741166997</v>
      </c>
      <c r="W504" s="62">
        <v>113964.3385</v>
      </c>
      <c r="X504" s="62">
        <v>113100.95</v>
      </c>
      <c r="Y504" s="62">
        <v>113964.3385</v>
      </c>
      <c r="Z504" s="61">
        <v>54.914217975297063</v>
      </c>
      <c r="AA504" s="62">
        <v>62582.625</v>
      </c>
      <c r="AB504" s="62">
        <v>1908.5447998046875</v>
      </c>
      <c r="AC504" s="59">
        <v>9</v>
      </c>
      <c r="AD504" s="59" t="s">
        <v>22</v>
      </c>
      <c r="AE504" s="52"/>
      <c r="AF504" s="52"/>
      <c r="AG504" s="52"/>
      <c r="AH504" s="52"/>
    </row>
    <row r="505" spans="1:34" x14ac:dyDescent="0.35">
      <c r="A505" s="59">
        <v>608</v>
      </c>
      <c r="B505" s="59" t="s">
        <v>191</v>
      </c>
      <c r="C505" s="59" t="s">
        <v>192</v>
      </c>
      <c r="D505" s="59" t="s">
        <v>118</v>
      </c>
      <c r="E505" s="59" t="s">
        <v>89</v>
      </c>
      <c r="F505" s="59" t="s">
        <v>119</v>
      </c>
      <c r="G505" s="59" t="s">
        <v>86</v>
      </c>
      <c r="H505" s="60">
        <v>1.57881155770483E-2</v>
      </c>
      <c r="I505" s="60">
        <v>1.48349728254101E-2</v>
      </c>
      <c r="J505" s="61">
        <v>8.5006475448608398</v>
      </c>
      <c r="K505" s="61">
        <v>39.985162019729614</v>
      </c>
      <c r="L505" s="61">
        <v>51.514190435409546</v>
      </c>
      <c r="M505" s="61"/>
      <c r="N505" s="61">
        <v>8.5006472545419598</v>
      </c>
      <c r="O505" s="61">
        <v>35.391128213110981</v>
      </c>
      <c r="P505" s="61">
        <v>4.5940341263604596</v>
      </c>
      <c r="Q505" s="61">
        <v>13.23449159896342</v>
      </c>
      <c r="R505" s="61">
        <v>8.5606096182581908</v>
      </c>
      <c r="S505" s="61">
        <v>2.9395315054065199</v>
      </c>
      <c r="T505" s="61">
        <v>6.1168161394432499</v>
      </c>
      <c r="U505" s="61">
        <v>9.859093142347259</v>
      </c>
      <c r="V505" s="61">
        <v>10.803648401568031</v>
      </c>
      <c r="W505" s="62">
        <v>113964.3385</v>
      </c>
      <c r="X505" s="62">
        <v>113100.95</v>
      </c>
      <c r="Y505" s="62">
        <v>113964.3385</v>
      </c>
      <c r="Z505" s="61">
        <v>11.50807333184396</v>
      </c>
      <c r="AA505" s="62">
        <v>13115.099609375</v>
      </c>
      <c r="AB505" s="62">
        <v>505.62228393554688</v>
      </c>
      <c r="AC505" s="59">
        <v>9</v>
      </c>
      <c r="AD505" s="59" t="s">
        <v>22</v>
      </c>
      <c r="AE505" s="52"/>
      <c r="AF505" s="52"/>
      <c r="AG505" s="52"/>
      <c r="AH505" s="52"/>
    </row>
    <row r="506" spans="1:34" x14ac:dyDescent="0.35">
      <c r="A506" s="55">
        <v>608</v>
      </c>
      <c r="B506" s="55" t="s">
        <v>191</v>
      </c>
      <c r="C506" s="55" t="s">
        <v>192</v>
      </c>
      <c r="D506" s="55" t="s">
        <v>118</v>
      </c>
      <c r="E506" s="55" t="s">
        <v>89</v>
      </c>
      <c r="F506" s="55" t="s">
        <v>119</v>
      </c>
      <c r="G506" s="55" t="s">
        <v>350</v>
      </c>
      <c r="H506" s="56">
        <v>1.57881155770483E-2</v>
      </c>
      <c r="I506" s="56">
        <v>2.1880076280039799E-2</v>
      </c>
      <c r="J506" s="57">
        <v>24.352253973484039</v>
      </c>
      <c r="K506" s="57">
        <v>33.600270748138428</v>
      </c>
      <c r="L506" s="57">
        <v>42.047476768493652</v>
      </c>
      <c r="M506" s="57"/>
      <c r="N506" s="57">
        <v>24.352253441684322</v>
      </c>
      <c r="O506" s="57">
        <v>14.605989912831349</v>
      </c>
      <c r="P506" s="57">
        <v>18.99427969333383</v>
      </c>
      <c r="Q506" s="57">
        <v>11.942180379077589</v>
      </c>
      <c r="R506" s="57">
        <v>7.4213613191751095</v>
      </c>
      <c r="S506" s="57">
        <v>2.7570967774195401</v>
      </c>
      <c r="T506" s="57">
        <v>5.0407782079291596</v>
      </c>
      <c r="U506" s="57">
        <v>8.5717707761557591</v>
      </c>
      <c r="V506" s="57">
        <v>6.3142894923931605</v>
      </c>
      <c r="W506" s="58">
        <v>113964.3385</v>
      </c>
      <c r="X506" s="58">
        <v>113100.95</v>
      </c>
      <c r="Y506" s="58">
        <v>113964.3385</v>
      </c>
      <c r="Z506" s="57">
        <v>33.577708692858984</v>
      </c>
      <c r="AA506" s="58">
        <v>38266.61328125</v>
      </c>
      <c r="AB506" s="58">
        <v>2015.4576416015625</v>
      </c>
      <c r="AC506" s="55">
        <v>9</v>
      </c>
      <c r="AD506" s="55" t="s">
        <v>22</v>
      </c>
      <c r="AE506" s="52"/>
      <c r="AF506" s="52"/>
      <c r="AG506" s="52"/>
      <c r="AH506" s="52"/>
    </row>
    <row r="507" spans="1:34" x14ac:dyDescent="0.35">
      <c r="A507" s="55">
        <v>608</v>
      </c>
      <c r="B507" s="55" t="s">
        <v>191</v>
      </c>
      <c r="C507" s="55" t="s">
        <v>192</v>
      </c>
      <c r="D507" s="55" t="s">
        <v>118</v>
      </c>
      <c r="E507" s="55" t="s">
        <v>89</v>
      </c>
      <c r="F507" s="55" t="s">
        <v>119</v>
      </c>
      <c r="G507" s="55" t="s">
        <v>351</v>
      </c>
      <c r="H507" s="56">
        <v>1.57881155770483E-2</v>
      </c>
      <c r="I507" s="56">
        <v>1.27097450417123E-2</v>
      </c>
      <c r="J507" s="57">
        <v>24.882741272449493</v>
      </c>
      <c r="K507" s="57">
        <v>31.870219111442566</v>
      </c>
      <c r="L507" s="57">
        <v>43.24704110622406</v>
      </c>
      <c r="M507" s="57"/>
      <c r="N507" s="57">
        <v>24.882740868289268</v>
      </c>
      <c r="O507" s="57">
        <v>20.233071959969102</v>
      </c>
      <c r="P507" s="57">
        <v>11.63714551853432</v>
      </c>
      <c r="Q507" s="57">
        <v>11.7671139329554</v>
      </c>
      <c r="R507" s="57">
        <v>7.3150875323688993</v>
      </c>
      <c r="S507" s="57">
        <v>2.86019206134389</v>
      </c>
      <c r="T507" s="57">
        <v>5.2589624491211699</v>
      </c>
      <c r="U507" s="57">
        <v>8.894157460839839</v>
      </c>
      <c r="V507" s="57">
        <v>7.1515282165780096</v>
      </c>
      <c r="W507" s="58">
        <v>113964.3385</v>
      </c>
      <c r="X507" s="58">
        <v>113100.95</v>
      </c>
      <c r="Y507" s="58">
        <v>113964.3385</v>
      </c>
      <c r="Z507" s="57">
        <v>66.422291307141023</v>
      </c>
      <c r="AA507" s="58">
        <v>75697.7265625</v>
      </c>
      <c r="AB507" s="58">
        <v>2414.167236328125</v>
      </c>
      <c r="AC507" s="55">
        <v>9</v>
      </c>
      <c r="AD507" s="55" t="s">
        <v>22</v>
      </c>
      <c r="AE507" s="52"/>
      <c r="AF507" s="52"/>
      <c r="AG507" s="52"/>
      <c r="AH507" s="52"/>
    </row>
    <row r="508" spans="1:34" x14ac:dyDescent="0.35">
      <c r="A508" s="59">
        <v>646</v>
      </c>
      <c r="B508" s="59" t="s">
        <v>297</v>
      </c>
      <c r="C508" s="59" t="s">
        <v>298</v>
      </c>
      <c r="D508" s="59" t="s">
        <v>136</v>
      </c>
      <c r="E508" s="59" t="s">
        <v>89</v>
      </c>
      <c r="F508" s="59" t="s">
        <v>108</v>
      </c>
      <c r="G508" s="59" t="s">
        <v>82</v>
      </c>
      <c r="H508" s="60">
        <v>0.23100196192350619</v>
      </c>
      <c r="I508" s="60">
        <v>0.28235601468871852</v>
      </c>
      <c r="J508" s="61">
        <v>21.710683405399323</v>
      </c>
      <c r="K508" s="61">
        <v>25.986009836196899</v>
      </c>
      <c r="L508" s="61">
        <v>52.30330228805542</v>
      </c>
      <c r="M508" s="61">
        <v>19.276169351539579</v>
      </c>
      <c r="N508" s="61">
        <v>2.4345141164509498</v>
      </c>
      <c r="O508" s="61">
        <v>20.93925213478752</v>
      </c>
      <c r="P508" s="61">
        <v>5.0467582255718604</v>
      </c>
      <c r="Q508" s="61">
        <v>11.34557923876172</v>
      </c>
      <c r="R508" s="61">
        <v>5.6776426257317301</v>
      </c>
      <c r="S508" s="61">
        <v>8.0112036684962309</v>
      </c>
      <c r="T508" s="61">
        <v>8.3512489167230406</v>
      </c>
      <c r="U508" s="61">
        <v>10.276884799125021</v>
      </c>
      <c r="V508" s="61">
        <v>8.64074692281309</v>
      </c>
      <c r="W508" s="62">
        <v>13065.837</v>
      </c>
      <c r="X508" s="62">
        <v>13355.26</v>
      </c>
      <c r="Y508" s="62">
        <v>13651.03</v>
      </c>
      <c r="Z508" s="61">
        <v>28.281869800764483</v>
      </c>
      <c r="AA508" s="62">
        <v>3860.7666015625</v>
      </c>
      <c r="AB508" s="62">
        <v>2228.682861328125</v>
      </c>
      <c r="AC508" s="59">
        <v>10</v>
      </c>
      <c r="AD508" s="59" t="s">
        <v>83</v>
      </c>
      <c r="AE508" s="52"/>
      <c r="AF508" s="52"/>
      <c r="AG508" s="52"/>
      <c r="AH508" s="52"/>
    </row>
    <row r="509" spans="1:34" x14ac:dyDescent="0.35">
      <c r="A509" s="59">
        <v>646</v>
      </c>
      <c r="B509" s="59" t="s">
        <v>297</v>
      </c>
      <c r="C509" s="59" t="s">
        <v>298</v>
      </c>
      <c r="D509" s="59" t="s">
        <v>136</v>
      </c>
      <c r="E509" s="59" t="s">
        <v>89</v>
      </c>
      <c r="F509" s="59" t="s">
        <v>108</v>
      </c>
      <c r="G509" s="59" t="s">
        <v>84</v>
      </c>
      <c r="H509" s="60">
        <v>0.23100196192350619</v>
      </c>
      <c r="I509" s="60">
        <v>0.223537398241651</v>
      </c>
      <c r="J509" s="61">
        <v>17.743417620658875</v>
      </c>
      <c r="K509" s="61">
        <v>27.723798155784607</v>
      </c>
      <c r="L509" s="61">
        <v>54.532784223556519</v>
      </c>
      <c r="M509" s="61">
        <v>15.318051862070581</v>
      </c>
      <c r="N509" s="61">
        <v>2.4253653928819898</v>
      </c>
      <c r="O509" s="61">
        <v>18.632469880813769</v>
      </c>
      <c r="P509" s="61">
        <v>9.0913284310868896</v>
      </c>
      <c r="Q509" s="61">
        <v>11.71479295799632</v>
      </c>
      <c r="R509" s="61">
        <v>6.0034484822738801</v>
      </c>
      <c r="S509" s="61">
        <v>8.5524352871181506</v>
      </c>
      <c r="T509" s="61">
        <v>8.8294581792378892</v>
      </c>
      <c r="U509" s="61">
        <v>10.704165849089071</v>
      </c>
      <c r="V509" s="61">
        <v>8.7284836774319903</v>
      </c>
      <c r="W509" s="62">
        <v>13065.837</v>
      </c>
      <c r="X509" s="62">
        <v>13355.26</v>
      </c>
      <c r="Y509" s="62">
        <v>13651.03</v>
      </c>
      <c r="Z509" s="61">
        <v>20.690591340747609</v>
      </c>
      <c r="AA509" s="62">
        <v>2824.478759765625</v>
      </c>
      <c r="AB509" s="62">
        <v>1332.7794189453125</v>
      </c>
      <c r="AC509" s="59">
        <v>10</v>
      </c>
      <c r="AD509" s="59" t="s">
        <v>83</v>
      </c>
      <c r="AE509" s="52"/>
      <c r="AF509" s="52"/>
      <c r="AG509" s="52"/>
      <c r="AH509" s="52"/>
    </row>
    <row r="510" spans="1:34" x14ac:dyDescent="0.35">
      <c r="A510" s="59">
        <v>646</v>
      </c>
      <c r="B510" s="59" t="s">
        <v>297</v>
      </c>
      <c r="C510" s="59" t="s">
        <v>298</v>
      </c>
      <c r="D510" s="59" t="s">
        <v>136</v>
      </c>
      <c r="E510" s="59" t="s">
        <v>89</v>
      </c>
      <c r="F510" s="59" t="s">
        <v>108</v>
      </c>
      <c r="G510" s="59" t="s">
        <v>85</v>
      </c>
      <c r="H510" s="60">
        <v>0.23100196192350619</v>
      </c>
      <c r="I510" s="60">
        <v>0.2029529541398325</v>
      </c>
      <c r="J510" s="61">
        <v>18.859557807445526</v>
      </c>
      <c r="K510" s="61">
        <v>25.685593485832214</v>
      </c>
      <c r="L510" s="61">
        <v>55.454850196838379</v>
      </c>
      <c r="M510" s="61">
        <v>16.34383041624697</v>
      </c>
      <c r="N510" s="61">
        <v>2.5157271403886501</v>
      </c>
      <c r="O510" s="61">
        <v>20.762925821578271</v>
      </c>
      <c r="P510" s="61">
        <v>4.9226669476187199</v>
      </c>
      <c r="Q510" s="61">
        <v>11.904538764666949</v>
      </c>
      <c r="R510" s="61">
        <v>6.2219946579370298</v>
      </c>
      <c r="S510" s="61">
        <v>8.5573395028342105</v>
      </c>
      <c r="T510" s="61">
        <v>8.972991340951431</v>
      </c>
      <c r="U510" s="61">
        <v>10.8924799660563</v>
      </c>
      <c r="V510" s="61">
        <v>8.9055054417208197</v>
      </c>
      <c r="W510" s="62">
        <v>13065.837</v>
      </c>
      <c r="X510" s="62">
        <v>13355.26</v>
      </c>
      <c r="Y510" s="62">
        <v>13651.03</v>
      </c>
      <c r="Z510" s="61">
        <v>45.413495119007194</v>
      </c>
      <c r="AA510" s="62">
        <v>6199.40966796875</v>
      </c>
      <c r="AB510" s="62">
        <v>2703.525390625</v>
      </c>
      <c r="AC510" s="59">
        <v>10</v>
      </c>
      <c r="AD510" s="59" t="s">
        <v>83</v>
      </c>
      <c r="AE510" s="52"/>
      <c r="AF510" s="52"/>
      <c r="AG510" s="52"/>
      <c r="AH510" s="52"/>
    </row>
    <row r="511" spans="1:34" x14ac:dyDescent="0.35">
      <c r="A511" s="59">
        <v>646</v>
      </c>
      <c r="B511" s="59" t="s">
        <v>297</v>
      </c>
      <c r="C511" s="59" t="s">
        <v>298</v>
      </c>
      <c r="D511" s="59" t="s">
        <v>136</v>
      </c>
      <c r="E511" s="59" t="s">
        <v>89</v>
      </c>
      <c r="F511" s="59" t="s">
        <v>108</v>
      </c>
      <c r="G511" s="59" t="s">
        <v>86</v>
      </c>
      <c r="H511" s="60">
        <v>0.23100196192350619</v>
      </c>
      <c r="I511" s="60">
        <v>0.22670222355090749</v>
      </c>
      <c r="J511" s="61">
        <v>7.1718186140060425</v>
      </c>
      <c r="K511" s="61">
        <v>32.904767990112305</v>
      </c>
      <c r="L511" s="61">
        <v>59.923416376113892</v>
      </c>
      <c r="M511" s="61">
        <v>6.8559167306891791</v>
      </c>
      <c r="N511" s="61">
        <v>0.31590174089141998</v>
      </c>
      <c r="O511" s="61">
        <v>29.149530355548059</v>
      </c>
      <c r="P511" s="61">
        <v>3.7552376188451801</v>
      </c>
      <c r="Q511" s="61">
        <v>12.72933477684091</v>
      </c>
      <c r="R511" s="61">
        <v>6.1758036147861306</v>
      </c>
      <c r="S511" s="61">
        <v>8.6275865889321501</v>
      </c>
      <c r="T511" s="61">
        <v>10.038376249869591</v>
      </c>
      <c r="U511" s="61">
        <v>11.70871730503424</v>
      </c>
      <c r="V511" s="61">
        <v>10.64359501856304</v>
      </c>
      <c r="W511" s="62">
        <v>13065.837</v>
      </c>
      <c r="X511" s="62">
        <v>13355.26</v>
      </c>
      <c r="Y511" s="62">
        <v>13651.03</v>
      </c>
      <c r="Z511" s="61">
        <v>5.6140437394801204</v>
      </c>
      <c r="AA511" s="62">
        <v>766.37481689453125</v>
      </c>
      <c r="AB511" s="62">
        <v>399.77279663085938</v>
      </c>
      <c r="AC511" s="59">
        <v>10</v>
      </c>
      <c r="AD511" s="59" t="s">
        <v>83</v>
      </c>
      <c r="AE511" s="52"/>
      <c r="AF511" s="52"/>
      <c r="AG511" s="52"/>
      <c r="AH511" s="52"/>
    </row>
    <row r="512" spans="1:34" x14ac:dyDescent="0.35">
      <c r="A512" s="55">
        <v>646</v>
      </c>
      <c r="B512" s="55" t="s">
        <v>297</v>
      </c>
      <c r="C512" s="55" t="s">
        <v>298</v>
      </c>
      <c r="D512" s="55" t="s">
        <v>136</v>
      </c>
      <c r="E512" s="55" t="s">
        <v>89</v>
      </c>
      <c r="F512" s="55" t="s">
        <v>108</v>
      </c>
      <c r="G512" s="55" t="s">
        <v>350</v>
      </c>
      <c r="H512" s="56">
        <v>0.23100196192350619</v>
      </c>
      <c r="I512" s="56">
        <v>0.25750547771819859</v>
      </c>
      <c r="J512" s="57">
        <v>20.255640149116516</v>
      </c>
      <c r="K512" s="57">
        <v>26.62336528301239</v>
      </c>
      <c r="L512" s="57">
        <v>53.120994567871094</v>
      </c>
      <c r="M512" s="57">
        <v>17.82448106021711</v>
      </c>
      <c r="N512" s="57">
        <v>2.4311587095128901</v>
      </c>
      <c r="O512" s="57">
        <v>20.09321135968808</v>
      </c>
      <c r="P512" s="57">
        <v>6.5301541142481101</v>
      </c>
      <c r="Q512" s="57">
        <v>11.48099291322524</v>
      </c>
      <c r="R512" s="57">
        <v>5.7971359324474303</v>
      </c>
      <c r="S512" s="57">
        <v>8.2097070241283401</v>
      </c>
      <c r="T512" s="57">
        <v>8.5266380478038801</v>
      </c>
      <c r="U512" s="57">
        <v>10.43359538161428</v>
      </c>
      <c r="V512" s="57">
        <v>8.6729254571130205</v>
      </c>
      <c r="W512" s="58">
        <v>13065.837</v>
      </c>
      <c r="X512" s="58">
        <v>13355.26</v>
      </c>
      <c r="Y512" s="58">
        <v>13651.03</v>
      </c>
      <c r="Z512" s="57">
        <v>48.972461141512241</v>
      </c>
      <c r="AA512" s="58">
        <v>6685.24560546875</v>
      </c>
      <c r="AB512" s="58">
        <v>3561.462646484375</v>
      </c>
      <c r="AC512" s="55">
        <v>10</v>
      </c>
      <c r="AD512" s="55" t="s">
        <v>83</v>
      </c>
      <c r="AE512" s="52"/>
      <c r="AF512" s="52"/>
      <c r="AG512" s="52"/>
      <c r="AH512" s="52"/>
    </row>
    <row r="513" spans="1:34" x14ac:dyDescent="0.35">
      <c r="A513" s="55">
        <v>646</v>
      </c>
      <c r="B513" s="55" t="s">
        <v>297</v>
      </c>
      <c r="C513" s="55" t="s">
        <v>298</v>
      </c>
      <c r="D513" s="55" t="s">
        <v>136</v>
      </c>
      <c r="E513" s="55" t="s">
        <v>89</v>
      </c>
      <c r="F513" s="55" t="s">
        <v>108</v>
      </c>
      <c r="G513" s="55" t="s">
        <v>351</v>
      </c>
      <c r="H513" s="56">
        <v>0.23100196192350619</v>
      </c>
      <c r="I513" s="56">
        <v>0.2055658459280138</v>
      </c>
      <c r="J513" s="57">
        <v>17.441459000110626</v>
      </c>
      <c r="K513" s="57">
        <v>26.561510562896729</v>
      </c>
      <c r="L513" s="57">
        <v>55.997031927108765</v>
      </c>
      <c r="M513" s="57">
        <v>15.19264119384659</v>
      </c>
      <c r="N513" s="57">
        <v>2.24881753570721</v>
      </c>
      <c r="O513" s="57">
        <v>21.780490807096108</v>
      </c>
      <c r="P513" s="57">
        <v>4.7810202056965299</v>
      </c>
      <c r="Q513" s="57">
        <v>12.00461306038253</v>
      </c>
      <c r="R513" s="57">
        <v>6.2163901981148504</v>
      </c>
      <c r="S513" s="57">
        <v>8.5658627347164504</v>
      </c>
      <c r="T513" s="57">
        <v>9.1022568112645299</v>
      </c>
      <c r="U513" s="57">
        <v>10.991515819321011</v>
      </c>
      <c r="V513" s="57">
        <v>9.1163916338530306</v>
      </c>
      <c r="W513" s="58">
        <v>13065.837</v>
      </c>
      <c r="X513" s="58">
        <v>13355.26</v>
      </c>
      <c r="Y513" s="58">
        <v>13651.03</v>
      </c>
      <c r="Z513" s="57">
        <v>51.027538858487397</v>
      </c>
      <c r="AA513" s="58">
        <v>6965.78466796875</v>
      </c>
      <c r="AB513" s="58">
        <v>3103.29833984375</v>
      </c>
      <c r="AC513" s="55">
        <v>10</v>
      </c>
      <c r="AD513" s="55" t="s">
        <v>83</v>
      </c>
      <c r="AE513" s="52"/>
      <c r="AF513" s="52"/>
      <c r="AG513" s="52"/>
      <c r="AH513" s="52"/>
    </row>
    <row r="514" spans="1:34" x14ac:dyDescent="0.35">
      <c r="A514" s="59">
        <v>662</v>
      </c>
      <c r="B514" s="59" t="s">
        <v>158</v>
      </c>
      <c r="C514" s="59" t="s">
        <v>159</v>
      </c>
      <c r="D514" s="59" t="s">
        <v>107</v>
      </c>
      <c r="E514" s="59" t="s">
        <v>80</v>
      </c>
      <c r="F514" s="59" t="s">
        <v>93</v>
      </c>
      <c r="G514" s="59" t="s">
        <v>82</v>
      </c>
      <c r="H514" s="60">
        <v>7.2018620576616002E-3</v>
      </c>
      <c r="I514" s="60">
        <v>1.51104971364261E-2</v>
      </c>
      <c r="J514" s="61">
        <v>87.177747488021851</v>
      </c>
      <c r="K514" s="61">
        <v>0</v>
      </c>
      <c r="L514" s="61">
        <v>12.822249531745911</v>
      </c>
      <c r="M514" s="61">
        <v>87.177749728751323</v>
      </c>
      <c r="N514" s="61"/>
      <c r="O514" s="61">
        <v>0</v>
      </c>
      <c r="P514" s="61">
        <v>0</v>
      </c>
      <c r="Q514" s="61">
        <v>0</v>
      </c>
      <c r="R514" s="61">
        <v>4.3393946831245795</v>
      </c>
      <c r="S514" s="61">
        <v>0</v>
      </c>
      <c r="T514" s="61">
        <v>0</v>
      </c>
      <c r="U514" s="61">
        <v>8.4828555881239307</v>
      </c>
      <c r="V514" s="61">
        <v>0</v>
      </c>
      <c r="W514" s="62">
        <v>172.5865</v>
      </c>
      <c r="X514" s="62">
        <v>178.52199999999999</v>
      </c>
      <c r="Y514" s="62">
        <v>178.78100000000001</v>
      </c>
      <c r="Z514" s="61">
        <v>12.395671052066771</v>
      </c>
      <c r="AA514" s="62">
        <v>22.161104202270508</v>
      </c>
      <c r="AB514" s="62">
        <v>0.87578409910202026</v>
      </c>
      <c r="AC514" s="59">
        <v>9</v>
      </c>
      <c r="AD514" s="59" t="s">
        <v>23</v>
      </c>
      <c r="AE514" s="52"/>
      <c r="AF514" s="52"/>
      <c r="AG514" s="52"/>
      <c r="AH514" s="52"/>
    </row>
    <row r="515" spans="1:34" x14ac:dyDescent="0.35">
      <c r="A515" s="59">
        <v>662</v>
      </c>
      <c r="B515" s="59" t="s">
        <v>158</v>
      </c>
      <c r="C515" s="59" t="s">
        <v>159</v>
      </c>
      <c r="D515" s="59" t="s">
        <v>107</v>
      </c>
      <c r="E515" s="59" t="s">
        <v>80</v>
      </c>
      <c r="F515" s="59" t="s">
        <v>93</v>
      </c>
      <c r="G515" s="59" t="s">
        <v>84</v>
      </c>
      <c r="H515" s="60">
        <v>7.2018620576616002E-3</v>
      </c>
      <c r="I515" s="60">
        <v>9.2501131141723009E-3</v>
      </c>
      <c r="J515" s="61">
        <v>82.009404897689819</v>
      </c>
      <c r="K515" s="61">
        <v>0</v>
      </c>
      <c r="L515" s="61">
        <v>17.9905965924263</v>
      </c>
      <c r="M515" s="61">
        <v>82.009403380725772</v>
      </c>
      <c r="N515" s="61"/>
      <c r="O515" s="61">
        <v>0</v>
      </c>
      <c r="P515" s="61">
        <v>0</v>
      </c>
      <c r="Q515" s="61">
        <v>1.15488281274328</v>
      </c>
      <c r="R515" s="61">
        <v>3.3287798720247501</v>
      </c>
      <c r="S515" s="61">
        <v>1.15488281274328</v>
      </c>
      <c r="T515" s="61">
        <v>1.15488281274328</v>
      </c>
      <c r="U515" s="61">
        <v>10.04228549627633</v>
      </c>
      <c r="V515" s="61">
        <v>1.15488281274328</v>
      </c>
      <c r="W515" s="62">
        <v>172.5865</v>
      </c>
      <c r="X515" s="62">
        <v>178.52199999999999</v>
      </c>
      <c r="Y515" s="62">
        <v>178.78100000000001</v>
      </c>
      <c r="Z515" s="61">
        <v>14.436468379615668</v>
      </c>
      <c r="AA515" s="62">
        <v>25.809661865234375</v>
      </c>
      <c r="AB515" s="62">
        <v>0.63700288534164429</v>
      </c>
      <c r="AC515" s="59">
        <v>9</v>
      </c>
      <c r="AD515" s="59" t="s">
        <v>23</v>
      </c>
      <c r="AE515" s="52"/>
      <c r="AF515" s="52"/>
      <c r="AG515" s="52"/>
      <c r="AH515" s="52"/>
    </row>
    <row r="516" spans="1:34" x14ac:dyDescent="0.35">
      <c r="A516" s="59">
        <v>662</v>
      </c>
      <c r="B516" s="59" t="s">
        <v>158</v>
      </c>
      <c r="C516" s="59" t="s">
        <v>159</v>
      </c>
      <c r="D516" s="59" t="s">
        <v>107</v>
      </c>
      <c r="E516" s="59" t="s">
        <v>80</v>
      </c>
      <c r="F516" s="59" t="s">
        <v>93</v>
      </c>
      <c r="G516" s="59" t="s">
        <v>85</v>
      </c>
      <c r="H516" s="60">
        <v>7.2018620576616002E-3</v>
      </c>
      <c r="I516" s="60">
        <v>5.2650992618132999E-3</v>
      </c>
      <c r="J516" s="61">
        <v>73.30557107925415</v>
      </c>
      <c r="K516" s="61">
        <v>4.9301303923130035</v>
      </c>
      <c r="L516" s="61">
        <v>21.764299273490906</v>
      </c>
      <c r="M516" s="61">
        <v>73.305571013025329</v>
      </c>
      <c r="N516" s="61"/>
      <c r="O516" s="61">
        <v>4.93013048188672</v>
      </c>
      <c r="P516" s="61">
        <v>0</v>
      </c>
      <c r="Q516" s="61">
        <v>1.8523508049394899</v>
      </c>
      <c r="R516" s="61">
        <v>5.1119253904072703</v>
      </c>
      <c r="S516" s="61">
        <v>1.8523508049394999</v>
      </c>
      <c r="T516" s="61">
        <v>2.1905580182981996</v>
      </c>
      <c r="U516" s="61">
        <v>8.3802257296253</v>
      </c>
      <c r="V516" s="61">
        <v>2.3768877568776499</v>
      </c>
      <c r="W516" s="62">
        <v>172.5865</v>
      </c>
      <c r="X516" s="62">
        <v>178.52199999999999</v>
      </c>
      <c r="Y516" s="62">
        <v>178.78100000000001</v>
      </c>
      <c r="Z516" s="61">
        <v>59.127137990970169</v>
      </c>
      <c r="AA516" s="62">
        <v>105.70809173583984</v>
      </c>
      <c r="AB516" s="62">
        <v>1.508806586265564</v>
      </c>
      <c r="AC516" s="59">
        <v>9</v>
      </c>
      <c r="AD516" s="59" t="s">
        <v>23</v>
      </c>
      <c r="AE516" s="52"/>
      <c r="AF516" s="52"/>
      <c r="AG516" s="52"/>
      <c r="AH516" s="52"/>
    </row>
    <row r="517" spans="1:34" x14ac:dyDescent="0.35">
      <c r="A517" s="59">
        <v>662</v>
      </c>
      <c r="B517" s="59" t="s">
        <v>158</v>
      </c>
      <c r="C517" s="59" t="s">
        <v>159</v>
      </c>
      <c r="D517" s="59" t="s">
        <v>107</v>
      </c>
      <c r="E517" s="59" t="s">
        <v>80</v>
      </c>
      <c r="F517" s="59" t="s">
        <v>93</v>
      </c>
      <c r="G517" s="59" t="s">
        <v>86</v>
      </c>
      <c r="H517" s="60">
        <v>7.2018620576616002E-3</v>
      </c>
      <c r="I517" s="60">
        <v>6.3373097303785998E-3</v>
      </c>
      <c r="J517" s="61">
        <v>0</v>
      </c>
      <c r="K517" s="61">
        <v>43.745887279510498</v>
      </c>
      <c r="L517" s="61">
        <v>56.254106760025024</v>
      </c>
      <c r="M517" s="61">
        <v>0</v>
      </c>
      <c r="N517" s="61"/>
      <c r="O517" s="61">
        <v>43.745888710292043</v>
      </c>
      <c r="P517" s="61">
        <v>0</v>
      </c>
      <c r="Q517" s="61">
        <v>12.13111425593454</v>
      </c>
      <c r="R517" s="61">
        <v>12.33502147797053</v>
      </c>
      <c r="S517" s="61">
        <v>1.306064211682</v>
      </c>
      <c r="T517" s="61">
        <v>9.8117394599737597</v>
      </c>
      <c r="U517" s="61">
        <v>6.7401093151348599</v>
      </c>
      <c r="V517" s="61">
        <v>13.930062569012369</v>
      </c>
      <c r="W517" s="62">
        <v>172.5865</v>
      </c>
      <c r="X517" s="62">
        <v>178.52199999999999</v>
      </c>
      <c r="Y517" s="62">
        <v>178.78100000000001</v>
      </c>
      <c r="Z517" s="61">
        <v>14.040722577347282</v>
      </c>
      <c r="AA517" s="62">
        <v>25.102144241333008</v>
      </c>
      <c r="AB517" s="62">
        <v>0.41754591464996338</v>
      </c>
      <c r="AC517" s="59">
        <v>9</v>
      </c>
      <c r="AD517" s="59" t="s">
        <v>23</v>
      </c>
      <c r="AE517" s="52"/>
      <c r="AF517" s="52"/>
      <c r="AG517" s="52"/>
      <c r="AH517" s="52"/>
    </row>
    <row r="518" spans="1:34" x14ac:dyDescent="0.35">
      <c r="A518" s="55">
        <v>662</v>
      </c>
      <c r="B518" s="55" t="s">
        <v>158</v>
      </c>
      <c r="C518" s="55" t="s">
        <v>159</v>
      </c>
      <c r="D518" s="55" t="s">
        <v>107</v>
      </c>
      <c r="E518" s="55" t="s">
        <v>80</v>
      </c>
      <c r="F518" s="55" t="s">
        <v>93</v>
      </c>
      <c r="G518" s="55" t="s">
        <v>350</v>
      </c>
      <c r="H518" s="56">
        <v>7.2018620576616002E-3</v>
      </c>
      <c r="I518" s="56">
        <v>1.1957440748765299E-2</v>
      </c>
      <c r="J518" s="57">
        <v>85.02662181854248</v>
      </c>
      <c r="K518" s="57">
        <v>0</v>
      </c>
      <c r="L518" s="57">
        <v>14.97337818145752</v>
      </c>
      <c r="M518" s="57">
        <v>85.026622600199332</v>
      </c>
      <c r="N518" s="57"/>
      <c r="O518" s="57">
        <v>0</v>
      </c>
      <c r="P518" s="57">
        <v>0</v>
      </c>
      <c r="Q518" s="57">
        <v>0.48067594187814999</v>
      </c>
      <c r="R518" s="57">
        <v>3.9187647968354598</v>
      </c>
      <c r="S518" s="57">
        <v>0.48067594187814999</v>
      </c>
      <c r="T518" s="57">
        <v>0.48067594187814999</v>
      </c>
      <c r="U518" s="57">
        <v>9.1319088354517</v>
      </c>
      <c r="V518" s="57">
        <v>0.48067594187814999</v>
      </c>
      <c r="W518" s="58">
        <v>172.5865</v>
      </c>
      <c r="X518" s="58">
        <v>178.52199999999999</v>
      </c>
      <c r="Y518" s="58">
        <v>178.78100000000001</v>
      </c>
      <c r="Z518" s="57">
        <v>26.832139431682428</v>
      </c>
      <c r="AA518" s="58">
        <v>47.970767974853516</v>
      </c>
      <c r="AB518" s="58">
        <v>1.5127869844436646</v>
      </c>
      <c r="AC518" s="55">
        <v>9</v>
      </c>
      <c r="AD518" s="55" t="s">
        <v>23</v>
      </c>
      <c r="AE518" s="52"/>
      <c r="AF518" s="52"/>
      <c r="AG518" s="52"/>
      <c r="AH518" s="52"/>
    </row>
    <row r="519" spans="1:34" x14ac:dyDescent="0.35">
      <c r="A519" s="55">
        <v>662</v>
      </c>
      <c r="B519" s="55" t="s">
        <v>158</v>
      </c>
      <c r="C519" s="55" t="s">
        <v>159</v>
      </c>
      <c r="D519" s="55" t="s">
        <v>107</v>
      </c>
      <c r="E519" s="55" t="s">
        <v>80</v>
      </c>
      <c r="F519" s="55" t="s">
        <v>93</v>
      </c>
      <c r="G519" s="55" t="s">
        <v>351</v>
      </c>
      <c r="H519" s="56">
        <v>7.2018620576616002E-3</v>
      </c>
      <c r="I519" s="56">
        <v>5.4708536684163998E-3</v>
      </c>
      <c r="J519" s="57">
        <v>57.010513544082642</v>
      </c>
      <c r="K519" s="57">
        <v>13.558465242385864</v>
      </c>
      <c r="L519" s="57">
        <v>29.431021213531494</v>
      </c>
      <c r="M519" s="57">
        <v>57.010512743064659</v>
      </c>
      <c r="N519" s="57"/>
      <c r="O519" s="57">
        <v>13.55846572822427</v>
      </c>
      <c r="P519" s="57">
        <v>0</v>
      </c>
      <c r="Q519" s="57">
        <v>4.1372119288962406</v>
      </c>
      <c r="R519" s="57">
        <v>6.7175437630608101</v>
      </c>
      <c r="S519" s="57">
        <v>1.7309170346787499</v>
      </c>
      <c r="T519" s="57">
        <v>3.8846665827889302</v>
      </c>
      <c r="U519" s="57">
        <v>8.0156450821477812</v>
      </c>
      <c r="V519" s="57">
        <v>4.9450371371386801</v>
      </c>
      <c r="W519" s="58">
        <v>172.5865</v>
      </c>
      <c r="X519" s="58">
        <v>178.52199999999999</v>
      </c>
      <c r="Y519" s="58">
        <v>178.78100000000001</v>
      </c>
      <c r="Z519" s="57">
        <v>73.167860568317579</v>
      </c>
      <c r="AA519" s="58">
        <v>130.81022644042969</v>
      </c>
      <c r="AB519" s="58">
        <v>1.9263522624969482</v>
      </c>
      <c r="AC519" s="55">
        <v>9</v>
      </c>
      <c r="AD519" s="55" t="s">
        <v>23</v>
      </c>
      <c r="AE519" s="52"/>
      <c r="AF519" s="52"/>
      <c r="AG519" s="52"/>
      <c r="AH519" s="52"/>
    </row>
    <row r="520" spans="1:34" x14ac:dyDescent="0.35">
      <c r="A520" s="59">
        <v>882</v>
      </c>
      <c r="B520" s="59" t="s">
        <v>209</v>
      </c>
      <c r="C520" s="59" t="s">
        <v>210</v>
      </c>
      <c r="D520" s="59" t="s">
        <v>118</v>
      </c>
      <c r="E520" s="59" t="s">
        <v>80</v>
      </c>
      <c r="F520" s="59" t="s">
        <v>108</v>
      </c>
      <c r="G520" s="59" t="s">
        <v>82</v>
      </c>
      <c r="H520" s="60">
        <v>2.46004897655159E-2</v>
      </c>
      <c r="I520" s="60">
        <v>3.5441045783069398E-2</v>
      </c>
      <c r="J520" s="61">
        <v>37.071362137794495</v>
      </c>
      <c r="K520" s="61">
        <v>31.166213750839233</v>
      </c>
      <c r="L520" s="61">
        <v>31.762424111366272</v>
      </c>
      <c r="M520" s="61">
        <v>30.343917692567938</v>
      </c>
      <c r="N520" s="61">
        <v>6.7274443465809508</v>
      </c>
      <c r="O520" s="61">
        <v>0</v>
      </c>
      <c r="P520" s="61">
        <v>31.166212724897001</v>
      </c>
      <c r="Q520" s="61">
        <v>10.614727372739271</v>
      </c>
      <c r="R520" s="61">
        <v>3.4735454261272398</v>
      </c>
      <c r="S520" s="61">
        <v>0.57827930554668994</v>
      </c>
      <c r="T520" s="61">
        <v>0.91456888306423989</v>
      </c>
      <c r="U520" s="61">
        <v>11.680370599554541</v>
      </c>
      <c r="V520" s="61">
        <v>4.5009336489227998</v>
      </c>
      <c r="W520" s="62">
        <v>211.94399999999999</v>
      </c>
      <c r="X520" s="62">
        <v>213.779</v>
      </c>
      <c r="Y520" s="62">
        <v>215.26050000000001</v>
      </c>
      <c r="Z520" s="61">
        <v>27.173617778015803</v>
      </c>
      <c r="AA520" s="62">
        <v>58.494064331054688</v>
      </c>
      <c r="AB520" s="62">
        <v>5.2611541748046875</v>
      </c>
      <c r="AC520" s="59">
        <v>10</v>
      </c>
      <c r="AD520" s="59" t="s">
        <v>83</v>
      </c>
      <c r="AE520" s="52"/>
      <c r="AF520" s="52"/>
      <c r="AG520" s="52"/>
      <c r="AH520" s="52"/>
    </row>
    <row r="521" spans="1:34" x14ac:dyDescent="0.35">
      <c r="A521" s="59">
        <v>882</v>
      </c>
      <c r="B521" s="59" t="s">
        <v>209</v>
      </c>
      <c r="C521" s="59" t="s">
        <v>210</v>
      </c>
      <c r="D521" s="59" t="s">
        <v>118</v>
      </c>
      <c r="E521" s="59" t="s">
        <v>80</v>
      </c>
      <c r="F521" s="59" t="s">
        <v>108</v>
      </c>
      <c r="G521" s="59" t="s">
        <v>84</v>
      </c>
      <c r="H521" s="60">
        <v>2.46004897655159E-2</v>
      </c>
      <c r="I521" s="60">
        <v>2.3027672075501101E-2</v>
      </c>
      <c r="J521" s="61">
        <v>33.891624212265015</v>
      </c>
      <c r="K521" s="61">
        <v>33.008304238319397</v>
      </c>
      <c r="L521" s="61">
        <v>33.10006856918335</v>
      </c>
      <c r="M521" s="61">
        <v>26.380079645650063</v>
      </c>
      <c r="N521" s="61">
        <v>7.5115459754421199</v>
      </c>
      <c r="O521" s="61">
        <v>0.42101280549921</v>
      </c>
      <c r="P521" s="61">
        <v>32.587292111986002</v>
      </c>
      <c r="Q521" s="61">
        <v>10.421868988474401</v>
      </c>
      <c r="R521" s="61">
        <v>4.13507885109588</v>
      </c>
      <c r="S521" s="61">
        <v>1.1372802680544201</v>
      </c>
      <c r="T521" s="61">
        <v>0.54437227111634001</v>
      </c>
      <c r="U521" s="61">
        <v>12.376941509738259</v>
      </c>
      <c r="V521" s="61">
        <v>4.4845275729434597</v>
      </c>
      <c r="W521" s="62">
        <v>211.94399999999999</v>
      </c>
      <c r="X521" s="62">
        <v>213.779</v>
      </c>
      <c r="Y521" s="62">
        <v>215.26050000000001</v>
      </c>
      <c r="Z521" s="61">
        <v>16.757265405058519</v>
      </c>
      <c r="AA521" s="62">
        <v>36.071773529052734</v>
      </c>
      <c r="AB521" s="62">
        <v>2.1298086643218994</v>
      </c>
      <c r="AC521" s="59">
        <v>10</v>
      </c>
      <c r="AD521" s="59" t="s">
        <v>83</v>
      </c>
      <c r="AE521" s="52"/>
      <c r="AF521" s="52"/>
      <c r="AG521" s="52"/>
      <c r="AH521" s="52"/>
    </row>
    <row r="522" spans="1:34" x14ac:dyDescent="0.35">
      <c r="A522" s="59">
        <v>882</v>
      </c>
      <c r="B522" s="59" t="s">
        <v>209</v>
      </c>
      <c r="C522" s="59" t="s">
        <v>210</v>
      </c>
      <c r="D522" s="59" t="s">
        <v>118</v>
      </c>
      <c r="E522" s="59" t="s">
        <v>80</v>
      </c>
      <c r="F522" s="59" t="s">
        <v>108</v>
      </c>
      <c r="G522" s="59" t="s">
        <v>85</v>
      </c>
      <c r="H522" s="60">
        <v>2.46004897655159E-2</v>
      </c>
      <c r="I522" s="60">
        <v>2.0701184918577701E-2</v>
      </c>
      <c r="J522" s="61">
        <v>38.75945508480072</v>
      </c>
      <c r="K522" s="61">
        <v>29.710093140602112</v>
      </c>
      <c r="L522" s="61">
        <v>31.530454754829407</v>
      </c>
      <c r="M522" s="61">
        <v>30.302789017593113</v>
      </c>
      <c r="N522" s="61">
        <v>8.4566658905986802</v>
      </c>
      <c r="O522" s="61">
        <v>0.16660436119982</v>
      </c>
      <c r="P522" s="61">
        <v>29.543487296861038</v>
      </c>
      <c r="Q522" s="61">
        <v>10.487144979436069</v>
      </c>
      <c r="R522" s="61">
        <v>2.95002383986649</v>
      </c>
      <c r="S522" s="61">
        <v>0.7848361071937201</v>
      </c>
      <c r="T522" s="61">
        <v>0.86970860636467995</v>
      </c>
      <c r="U522" s="61">
        <v>11.728550811595779</v>
      </c>
      <c r="V522" s="61">
        <v>4.7101890892900995</v>
      </c>
      <c r="W522" s="62">
        <v>211.94399999999999</v>
      </c>
      <c r="X522" s="62">
        <v>213.779</v>
      </c>
      <c r="Y522" s="62">
        <v>215.26050000000001</v>
      </c>
      <c r="Z522" s="61">
        <v>47.104990374511765</v>
      </c>
      <c r="AA522" s="62">
        <v>101.3984375</v>
      </c>
      <c r="AB522" s="62">
        <v>5.3784680366516113</v>
      </c>
      <c r="AC522" s="59">
        <v>10</v>
      </c>
      <c r="AD522" s="59" t="s">
        <v>83</v>
      </c>
      <c r="AE522" s="52"/>
      <c r="AF522" s="52"/>
      <c r="AG522" s="52"/>
      <c r="AH522" s="52"/>
    </row>
    <row r="523" spans="1:34" x14ac:dyDescent="0.35">
      <c r="A523" s="59">
        <v>882</v>
      </c>
      <c r="B523" s="59" t="s">
        <v>209</v>
      </c>
      <c r="C523" s="59" t="s">
        <v>210</v>
      </c>
      <c r="D523" s="59" t="s">
        <v>118</v>
      </c>
      <c r="E523" s="59" t="s">
        <v>80</v>
      </c>
      <c r="F523" s="59" t="s">
        <v>108</v>
      </c>
      <c r="G523" s="59" t="s">
        <v>86</v>
      </c>
      <c r="H523" s="60">
        <v>2.46004897655159E-2</v>
      </c>
      <c r="I523" s="60">
        <v>1.51690872169668E-2</v>
      </c>
      <c r="J523" s="61">
        <v>30.798950791358948</v>
      </c>
      <c r="K523" s="61">
        <v>36.57880425453186</v>
      </c>
      <c r="L523" s="61">
        <v>32.622244954109192</v>
      </c>
      <c r="M523" s="61">
        <v>23.29666301246429</v>
      </c>
      <c r="N523" s="61">
        <v>7.5022873093733704</v>
      </c>
      <c r="O523" s="61">
        <v>2.16550446243266</v>
      </c>
      <c r="P523" s="61">
        <v>34.413299499291277</v>
      </c>
      <c r="Q523" s="61">
        <v>11.643327755790139</v>
      </c>
      <c r="R523" s="61">
        <v>3.5712669697168899</v>
      </c>
      <c r="S523" s="61">
        <v>1.0540004542121799</v>
      </c>
      <c r="T523" s="61">
        <v>0.33244290321472997</v>
      </c>
      <c r="U523" s="61">
        <v>10.813422344694921</v>
      </c>
      <c r="V523" s="61">
        <v>5.2077852888096299</v>
      </c>
      <c r="W523" s="62">
        <v>211.94399999999999</v>
      </c>
      <c r="X523" s="62">
        <v>213.779</v>
      </c>
      <c r="Y523" s="62">
        <v>215.26050000000001</v>
      </c>
      <c r="Z523" s="61">
        <v>8.9641264424131499</v>
      </c>
      <c r="AA523" s="62">
        <v>19.296222686767578</v>
      </c>
      <c r="AB523" s="62">
        <v>0.76722270250320435</v>
      </c>
      <c r="AC523" s="59">
        <v>10</v>
      </c>
      <c r="AD523" s="59" t="s">
        <v>83</v>
      </c>
      <c r="AE523" s="52"/>
      <c r="AF523" s="52"/>
      <c r="AG523" s="52"/>
      <c r="AH523" s="52"/>
    </row>
    <row r="524" spans="1:34" x14ac:dyDescent="0.35">
      <c r="A524" s="55">
        <v>882</v>
      </c>
      <c r="B524" s="55" t="s">
        <v>209</v>
      </c>
      <c r="C524" s="55" t="s">
        <v>210</v>
      </c>
      <c r="D524" s="55" t="s">
        <v>118</v>
      </c>
      <c r="E524" s="55" t="s">
        <v>80</v>
      </c>
      <c r="F524" s="55" t="s">
        <v>108</v>
      </c>
      <c r="G524" s="55" t="s">
        <v>350</v>
      </c>
      <c r="H524" s="56">
        <v>2.46004897655159E-2</v>
      </c>
      <c r="I524" s="56">
        <v>3.0706012414333499E-2</v>
      </c>
      <c r="J524" s="57">
        <v>36.161759495735168</v>
      </c>
      <c r="K524" s="57">
        <v>31.693163514137268</v>
      </c>
      <c r="L524" s="57">
        <v>32.145074009895325</v>
      </c>
      <c r="M524" s="57">
        <v>29.210015145563712</v>
      </c>
      <c r="N524" s="57">
        <v>6.9517458502125207</v>
      </c>
      <c r="O524" s="57">
        <v>0.12043567038469999</v>
      </c>
      <c r="P524" s="57">
        <v>31.572729216600749</v>
      </c>
      <c r="Q524" s="57">
        <v>10.559557961037589</v>
      </c>
      <c r="R524" s="57">
        <v>3.6627848518105202</v>
      </c>
      <c r="S524" s="57">
        <v>0.73818811303647003</v>
      </c>
      <c r="T524" s="57">
        <v>0.80866978319904004</v>
      </c>
      <c r="U524" s="57">
        <v>11.879632910445439</v>
      </c>
      <c r="V524" s="57">
        <v>4.4962404977094401</v>
      </c>
      <c r="W524" s="58">
        <v>211.94399999999999</v>
      </c>
      <c r="X524" s="58">
        <v>213.779</v>
      </c>
      <c r="Y524" s="58">
        <v>215.26050000000001</v>
      </c>
      <c r="Z524" s="57">
        <v>43.930883183074229</v>
      </c>
      <c r="AA524" s="58">
        <v>94.565841674804688</v>
      </c>
      <c r="AB524" s="58">
        <v>7.390963077545166</v>
      </c>
      <c r="AC524" s="55">
        <v>10</v>
      </c>
      <c r="AD524" s="55" t="s">
        <v>83</v>
      </c>
      <c r="AE524" s="52"/>
      <c r="AF524" s="52"/>
      <c r="AG524" s="52"/>
      <c r="AH524" s="52"/>
    </row>
    <row r="525" spans="1:34" x14ac:dyDescent="0.35">
      <c r="A525" s="55">
        <v>882</v>
      </c>
      <c r="B525" s="55" t="s">
        <v>209</v>
      </c>
      <c r="C525" s="55" t="s">
        <v>210</v>
      </c>
      <c r="D525" s="55" t="s">
        <v>118</v>
      </c>
      <c r="E525" s="55" t="s">
        <v>80</v>
      </c>
      <c r="F525" s="55" t="s">
        <v>108</v>
      </c>
      <c r="G525" s="55" t="s">
        <v>351</v>
      </c>
      <c r="H525" s="56">
        <v>2.46004897655159E-2</v>
      </c>
      <c r="I525" s="56">
        <v>1.9816733261332101E-2</v>
      </c>
      <c r="J525" s="57">
        <v>37.785243988037109</v>
      </c>
      <c r="K525" s="57">
        <v>30.550685524940491</v>
      </c>
      <c r="L525" s="57">
        <v>31.664064526557922</v>
      </c>
      <c r="M525" s="57">
        <v>29.445376959146508</v>
      </c>
      <c r="N525" s="57">
        <v>8.3398687186284803</v>
      </c>
      <c r="O525" s="57">
        <v>0.41123042832612994</v>
      </c>
      <c r="P525" s="57">
        <v>30.139456553148143</v>
      </c>
      <c r="Q525" s="57">
        <v>10.628639016723881</v>
      </c>
      <c r="R525" s="57">
        <v>3.0260517831792799</v>
      </c>
      <c r="S525" s="57">
        <v>0.81777653057011002</v>
      </c>
      <c r="T525" s="57">
        <v>0.80395784879435006</v>
      </c>
      <c r="U525" s="57">
        <v>11.616557081826311</v>
      </c>
      <c r="V525" s="57">
        <v>4.7710850796551396</v>
      </c>
      <c r="W525" s="58">
        <v>211.94399999999999</v>
      </c>
      <c r="X525" s="58">
        <v>213.779</v>
      </c>
      <c r="Y525" s="58">
        <v>215.26050000000001</v>
      </c>
      <c r="Z525" s="57">
        <v>56.069116816925003</v>
      </c>
      <c r="AA525" s="58">
        <v>120.69466400146484</v>
      </c>
      <c r="AB525" s="58">
        <v>6.14569091796875</v>
      </c>
      <c r="AC525" s="55">
        <v>10</v>
      </c>
      <c r="AD525" s="55" t="s">
        <v>83</v>
      </c>
      <c r="AE525" s="52"/>
      <c r="AF525" s="52"/>
      <c r="AG525" s="52"/>
      <c r="AH525" s="52"/>
    </row>
    <row r="526" spans="1:34" x14ac:dyDescent="0.35">
      <c r="A526" s="59">
        <v>678</v>
      </c>
      <c r="B526" s="59" t="s">
        <v>237</v>
      </c>
      <c r="C526" s="59" t="s">
        <v>238</v>
      </c>
      <c r="D526" s="59" t="s">
        <v>136</v>
      </c>
      <c r="E526" s="59" t="s">
        <v>80</v>
      </c>
      <c r="F526" s="59" t="s">
        <v>81</v>
      </c>
      <c r="G526" s="59" t="s">
        <v>82</v>
      </c>
      <c r="H526" s="60">
        <v>4.7923375105539102E-2</v>
      </c>
      <c r="I526" s="60">
        <v>6.0831157742358699E-2</v>
      </c>
      <c r="J526" s="61">
        <v>22.883328795433044</v>
      </c>
      <c r="K526" s="61">
        <v>34.841075539588928</v>
      </c>
      <c r="L526" s="61">
        <v>42.275595664978027</v>
      </c>
      <c r="M526" s="61">
        <v>20.418434939737431</v>
      </c>
      <c r="N526" s="61">
        <v>2.4648935089744297</v>
      </c>
      <c r="O526" s="61">
        <v>23.118527779963539</v>
      </c>
      <c r="P526" s="61">
        <v>11.72254771312768</v>
      </c>
      <c r="Q526" s="61">
        <v>9.8867577402461801</v>
      </c>
      <c r="R526" s="61">
        <v>12.440865505536481</v>
      </c>
      <c r="S526" s="61">
        <v>3.8457579857125701</v>
      </c>
      <c r="T526" s="61">
        <v>7.6561938652691897</v>
      </c>
      <c r="U526" s="61">
        <v>0.49376088544305996</v>
      </c>
      <c r="V526" s="61">
        <v>7.9522600759896704</v>
      </c>
      <c r="W526" s="62">
        <v>213.392</v>
      </c>
      <c r="X526" s="62">
        <v>221.96100000000001</v>
      </c>
      <c r="Y526" s="62">
        <v>226.30500000000001</v>
      </c>
      <c r="Z526" s="61">
        <v>27.776225618228491</v>
      </c>
      <c r="AA526" s="62">
        <v>62.858985900878906</v>
      </c>
      <c r="AB526" s="62">
        <v>9.1561565399169922</v>
      </c>
      <c r="AC526" s="59">
        <v>10</v>
      </c>
      <c r="AD526" s="59" t="s">
        <v>83</v>
      </c>
      <c r="AE526" s="52"/>
      <c r="AF526" s="52"/>
      <c r="AG526" s="52"/>
      <c r="AH526" s="52"/>
    </row>
    <row r="527" spans="1:34" x14ac:dyDescent="0.35">
      <c r="A527" s="59">
        <v>678</v>
      </c>
      <c r="B527" s="59" t="s">
        <v>237</v>
      </c>
      <c r="C527" s="59" t="s">
        <v>238</v>
      </c>
      <c r="D527" s="59" t="s">
        <v>136</v>
      </c>
      <c r="E527" s="59" t="s">
        <v>80</v>
      </c>
      <c r="F527" s="59" t="s">
        <v>81</v>
      </c>
      <c r="G527" s="59" t="s">
        <v>84</v>
      </c>
      <c r="H527" s="60">
        <v>4.7923375105539102E-2</v>
      </c>
      <c r="I527" s="60">
        <v>4.2164277719090697E-2</v>
      </c>
      <c r="J527" s="61">
        <v>16.750955581665039</v>
      </c>
      <c r="K527" s="61">
        <v>38.185068964958191</v>
      </c>
      <c r="L527" s="61">
        <v>45.06397545337677</v>
      </c>
      <c r="M527" s="61">
        <v>13.209434460506039</v>
      </c>
      <c r="N527" s="61">
        <v>3.5415218443733796</v>
      </c>
      <c r="O527" s="61">
        <v>20.650441374548301</v>
      </c>
      <c r="P527" s="61">
        <v>17.534626260878188</v>
      </c>
      <c r="Q527" s="61">
        <v>11.66361715103119</v>
      </c>
      <c r="R527" s="61">
        <v>12.67313013488762</v>
      </c>
      <c r="S527" s="61">
        <v>4.3393574967957598</v>
      </c>
      <c r="T527" s="61">
        <v>7.7555529897487592</v>
      </c>
      <c r="U527" s="61">
        <v>0.28236281447790001</v>
      </c>
      <c r="V527" s="61">
        <v>8.3499554727531304</v>
      </c>
      <c r="W527" s="62">
        <v>213.392</v>
      </c>
      <c r="X527" s="62">
        <v>221.96100000000001</v>
      </c>
      <c r="Y527" s="62">
        <v>226.30500000000001</v>
      </c>
      <c r="Z527" s="61">
        <v>21.836934290305951</v>
      </c>
      <c r="AA527" s="62">
        <v>49.418075561523438</v>
      </c>
      <c r="AB527" s="62">
        <v>4.990506649017334</v>
      </c>
      <c r="AC527" s="59">
        <v>10</v>
      </c>
      <c r="AD527" s="59" t="s">
        <v>83</v>
      </c>
      <c r="AE527" s="52"/>
      <c r="AF527" s="52"/>
      <c r="AG527" s="52"/>
      <c r="AH527" s="52"/>
    </row>
    <row r="528" spans="1:34" x14ac:dyDescent="0.35">
      <c r="A528" s="59">
        <v>678</v>
      </c>
      <c r="B528" s="59" t="s">
        <v>237</v>
      </c>
      <c r="C528" s="59" t="s">
        <v>238</v>
      </c>
      <c r="D528" s="59" t="s">
        <v>136</v>
      </c>
      <c r="E528" s="59" t="s">
        <v>80</v>
      </c>
      <c r="F528" s="59" t="s">
        <v>81</v>
      </c>
      <c r="G528" s="59" t="s">
        <v>85</v>
      </c>
      <c r="H528" s="60">
        <v>4.7923375105539102E-2</v>
      </c>
      <c r="I528" s="60">
        <v>4.0944557813296201E-2</v>
      </c>
      <c r="J528" s="61">
        <v>18.628694117069244</v>
      </c>
      <c r="K528" s="61">
        <v>35.912692546844482</v>
      </c>
      <c r="L528" s="61">
        <v>45.458611845970154</v>
      </c>
      <c r="M528" s="61">
        <v>15.528378544315821</v>
      </c>
      <c r="N528" s="61">
        <v>3.1003158885683302</v>
      </c>
      <c r="O528" s="61">
        <v>25.130315421096427</v>
      </c>
      <c r="P528" s="61">
        <v>10.78237725414478</v>
      </c>
      <c r="Q528" s="61">
        <v>10.846453014411001</v>
      </c>
      <c r="R528" s="61">
        <v>12.868851523580249</v>
      </c>
      <c r="S528" s="61">
        <v>3.8717783571802595</v>
      </c>
      <c r="T528" s="61">
        <v>8.5614710555192897</v>
      </c>
      <c r="U528" s="61">
        <v>0.45953332467608005</v>
      </c>
      <c r="V528" s="61">
        <v>8.8505256165087705</v>
      </c>
      <c r="W528" s="62">
        <v>213.392</v>
      </c>
      <c r="X528" s="62">
        <v>221.96100000000001</v>
      </c>
      <c r="Y528" s="62">
        <v>226.30500000000001</v>
      </c>
      <c r="Z528" s="61">
        <v>44.674336294738879</v>
      </c>
      <c r="AA528" s="62">
        <v>101.10025787353516</v>
      </c>
      <c r="AB528" s="62">
        <v>10.25336742401123</v>
      </c>
      <c r="AC528" s="59">
        <v>10</v>
      </c>
      <c r="AD528" s="59" t="s">
        <v>83</v>
      </c>
      <c r="AE528" s="52"/>
      <c r="AF528" s="52"/>
      <c r="AG528" s="52"/>
      <c r="AH528" s="52"/>
    </row>
    <row r="529" spans="1:34" x14ac:dyDescent="0.35">
      <c r="A529" s="59">
        <v>678</v>
      </c>
      <c r="B529" s="59" t="s">
        <v>237</v>
      </c>
      <c r="C529" s="59" t="s">
        <v>238</v>
      </c>
      <c r="D529" s="59" t="s">
        <v>136</v>
      </c>
      <c r="E529" s="59" t="s">
        <v>80</v>
      </c>
      <c r="F529" s="59" t="s">
        <v>81</v>
      </c>
      <c r="G529" s="59" t="s">
        <v>86</v>
      </c>
      <c r="H529" s="60">
        <v>4.7923375105539102E-2</v>
      </c>
      <c r="I529" s="60">
        <v>6.1753664224393198E-2</v>
      </c>
      <c r="J529" s="61">
        <v>4.6184804290533066</v>
      </c>
      <c r="K529" s="61">
        <v>44.667118787765503</v>
      </c>
      <c r="L529" s="61">
        <v>50.714403390884399</v>
      </c>
      <c r="M529" s="61">
        <v>4.2185597244110795</v>
      </c>
      <c r="N529" s="61">
        <v>0.39992075590606002</v>
      </c>
      <c r="O529" s="61">
        <v>40.020654637859941</v>
      </c>
      <c r="P529" s="61">
        <v>4.6464638744567903</v>
      </c>
      <c r="Q529" s="61">
        <v>12.44578590850311</v>
      </c>
      <c r="R529" s="61">
        <v>13.09897767650267</v>
      </c>
      <c r="S529" s="61">
        <v>2.96158678165127</v>
      </c>
      <c r="T529" s="61">
        <v>9.3768934164720701</v>
      </c>
      <c r="U529" s="61">
        <v>1.6780241607358901</v>
      </c>
      <c r="V529" s="61">
        <v>11.153133063501281</v>
      </c>
      <c r="W529" s="62">
        <v>213.392</v>
      </c>
      <c r="X529" s="62">
        <v>221.96100000000001</v>
      </c>
      <c r="Y529" s="62">
        <v>226.30500000000001</v>
      </c>
      <c r="Z529" s="61">
        <v>5.7125037967253194</v>
      </c>
      <c r="AA529" s="62">
        <v>12.927681922912598</v>
      </c>
      <c r="AB529" s="62">
        <v>2.1054074764251709</v>
      </c>
      <c r="AC529" s="59">
        <v>10</v>
      </c>
      <c r="AD529" s="59" t="s">
        <v>83</v>
      </c>
      <c r="AE529" s="52"/>
      <c r="AF529" s="52"/>
      <c r="AG529" s="52"/>
      <c r="AH529" s="52"/>
    </row>
    <row r="530" spans="1:34" x14ac:dyDescent="0.35">
      <c r="A530" s="55">
        <v>678</v>
      </c>
      <c r="B530" s="55" t="s">
        <v>237</v>
      </c>
      <c r="C530" s="55" t="s">
        <v>238</v>
      </c>
      <c r="D530" s="55" t="s">
        <v>136</v>
      </c>
      <c r="E530" s="55" t="s">
        <v>80</v>
      </c>
      <c r="F530" s="55" t="s">
        <v>81</v>
      </c>
      <c r="G530" s="55" t="s">
        <v>350</v>
      </c>
      <c r="H530" s="56">
        <v>4.7923375105539102E-2</v>
      </c>
      <c r="I530" s="56">
        <v>5.2615042638530903E-2</v>
      </c>
      <c r="J530" s="57">
        <v>20.7203209400177</v>
      </c>
      <c r="K530" s="57">
        <v>36.020565032958984</v>
      </c>
      <c r="L530" s="57">
        <v>43.259111046791077</v>
      </c>
      <c r="M530" s="57">
        <v>17.875679619709711</v>
      </c>
      <c r="N530" s="57">
        <v>2.8446413582658199</v>
      </c>
      <c r="O530" s="57">
        <v>22.2479854827704</v>
      </c>
      <c r="P530" s="57">
        <v>13.772581374561049</v>
      </c>
      <c r="Q530" s="57">
        <v>10.51349077109178</v>
      </c>
      <c r="R530" s="57">
        <v>12.522789778345039</v>
      </c>
      <c r="S530" s="57">
        <v>4.0198601773251204</v>
      </c>
      <c r="T530" s="57">
        <v>7.6912397697731505</v>
      </c>
      <c r="U530" s="57">
        <v>0.41919665547264001</v>
      </c>
      <c r="V530" s="57">
        <v>8.092535012686481</v>
      </c>
      <c r="W530" s="58">
        <v>213.392</v>
      </c>
      <c r="X530" s="58">
        <v>221.96100000000001</v>
      </c>
      <c r="Y530" s="58">
        <v>226.30500000000001</v>
      </c>
      <c r="Z530" s="57">
        <v>49.613159908534534</v>
      </c>
      <c r="AA530" s="58">
        <v>112.27706146240234</v>
      </c>
      <c r="AB530" s="58">
        <v>14.146663665771484</v>
      </c>
      <c r="AC530" s="55">
        <v>10</v>
      </c>
      <c r="AD530" s="55" t="s">
        <v>83</v>
      </c>
      <c r="AE530" s="52"/>
      <c r="AF530" s="52"/>
      <c r="AG530" s="52"/>
      <c r="AH530" s="52"/>
    </row>
    <row r="531" spans="1:34" x14ac:dyDescent="0.35">
      <c r="A531" s="55">
        <v>678</v>
      </c>
      <c r="B531" s="55" t="s">
        <v>237</v>
      </c>
      <c r="C531" s="55" t="s">
        <v>238</v>
      </c>
      <c r="D531" s="55" t="s">
        <v>136</v>
      </c>
      <c r="E531" s="55" t="s">
        <v>80</v>
      </c>
      <c r="F531" s="55" t="s">
        <v>81</v>
      </c>
      <c r="G531" s="55" t="s">
        <v>351</v>
      </c>
      <c r="H531" s="56">
        <v>4.7923375105539102E-2</v>
      </c>
      <c r="I531" s="56">
        <v>4.3303747219975999E-2</v>
      </c>
      <c r="J531" s="57">
        <v>16.36357307434082</v>
      </c>
      <c r="K531" s="57">
        <v>37.328079342842102</v>
      </c>
      <c r="L531" s="57">
        <v>46.308347582817078</v>
      </c>
      <c r="M531" s="57">
        <v>13.699847747776181</v>
      </c>
      <c r="N531" s="57">
        <v>2.6637257237277998</v>
      </c>
      <c r="O531" s="57">
        <v>27.537731867136671</v>
      </c>
      <c r="P531" s="57">
        <v>9.7903448654461496</v>
      </c>
      <c r="Q531" s="57">
        <v>11.10502739984849</v>
      </c>
      <c r="R531" s="57">
        <v>12.90605749163413</v>
      </c>
      <c r="S531" s="57">
        <v>3.7246218595291798</v>
      </c>
      <c r="T531" s="57">
        <v>8.6933056076842803</v>
      </c>
      <c r="U531" s="57">
        <v>0.65653453703108999</v>
      </c>
      <c r="V531" s="57">
        <v>9.22280290018705</v>
      </c>
      <c r="W531" s="58">
        <v>213.392</v>
      </c>
      <c r="X531" s="58">
        <v>221.96100000000001</v>
      </c>
      <c r="Y531" s="58">
        <v>226.30500000000001</v>
      </c>
      <c r="Z531" s="57">
        <v>50.386840091464244</v>
      </c>
      <c r="AA531" s="58">
        <v>114.02793884277344</v>
      </c>
      <c r="AB531" s="58">
        <v>12.35877513885498</v>
      </c>
      <c r="AC531" s="55">
        <v>10</v>
      </c>
      <c r="AD531" s="55" t="s">
        <v>83</v>
      </c>
      <c r="AE531" s="52"/>
      <c r="AF531" s="52"/>
      <c r="AG531" s="52"/>
      <c r="AH531" s="52"/>
    </row>
    <row r="532" spans="1:34" x14ac:dyDescent="0.35">
      <c r="A532" s="59">
        <v>686</v>
      </c>
      <c r="B532" s="59" t="s">
        <v>307</v>
      </c>
      <c r="C532" s="59" t="s">
        <v>308</v>
      </c>
      <c r="D532" s="59" t="s">
        <v>136</v>
      </c>
      <c r="E532" s="59" t="s">
        <v>89</v>
      </c>
      <c r="F532" s="59" t="s">
        <v>81</v>
      </c>
      <c r="G532" s="59" t="s">
        <v>82</v>
      </c>
      <c r="H532" s="60">
        <v>0.26286197297605662</v>
      </c>
      <c r="I532" s="60">
        <v>0.32070375529599682</v>
      </c>
      <c r="J532" s="61">
        <v>21.474334597587585</v>
      </c>
      <c r="K532" s="61">
        <v>48.033347725868225</v>
      </c>
      <c r="L532" s="61">
        <v>30.492314696311951</v>
      </c>
      <c r="M532" s="61">
        <v>17.847351344297959</v>
      </c>
      <c r="N532" s="61">
        <v>3.6269835232346699</v>
      </c>
      <c r="O532" s="61">
        <v>20.506901025576958</v>
      </c>
      <c r="P532" s="61">
        <v>27.526447872483661</v>
      </c>
      <c r="Q532" s="61">
        <v>9.7349257869843004</v>
      </c>
      <c r="R532" s="61">
        <v>6.1264050268722503</v>
      </c>
      <c r="S532" s="61">
        <v>3.3129632295419098</v>
      </c>
      <c r="T532" s="61">
        <v>5.3592650788415606</v>
      </c>
      <c r="U532" s="61">
        <v>4.7344040923941195</v>
      </c>
      <c r="V532" s="61">
        <v>1.22435301977593</v>
      </c>
      <c r="W532" s="62">
        <v>16352.9215</v>
      </c>
      <c r="X532" s="62">
        <v>17220.8665</v>
      </c>
      <c r="Y532" s="62">
        <v>17651.102999999999</v>
      </c>
      <c r="Z532" s="61">
        <v>30.347780489369882</v>
      </c>
      <c r="AA532" s="62">
        <v>5356.7177734375</v>
      </c>
      <c r="AB532" s="62">
        <v>3246.20947265625</v>
      </c>
      <c r="AC532" s="59">
        <v>10</v>
      </c>
      <c r="AD532" s="59" t="s">
        <v>83</v>
      </c>
      <c r="AE532" s="52"/>
      <c r="AF532" s="52"/>
      <c r="AG532" s="52"/>
      <c r="AH532" s="52"/>
    </row>
    <row r="533" spans="1:34" x14ac:dyDescent="0.35">
      <c r="A533" s="59">
        <v>686</v>
      </c>
      <c r="B533" s="59" t="s">
        <v>307</v>
      </c>
      <c r="C533" s="59" t="s">
        <v>308</v>
      </c>
      <c r="D533" s="59" t="s">
        <v>136</v>
      </c>
      <c r="E533" s="59" t="s">
        <v>89</v>
      </c>
      <c r="F533" s="59" t="s">
        <v>81</v>
      </c>
      <c r="G533" s="59" t="s">
        <v>84</v>
      </c>
      <c r="H533" s="60">
        <v>0.26286197297605662</v>
      </c>
      <c r="I533" s="60">
        <v>0.26594330790498111</v>
      </c>
      <c r="J533" s="61">
        <v>19.074499607086182</v>
      </c>
      <c r="K533" s="61">
        <v>49.521011114120483</v>
      </c>
      <c r="L533" s="61">
        <v>31.404489278793335</v>
      </c>
      <c r="M533" s="61">
        <v>15.608591437855479</v>
      </c>
      <c r="N533" s="61">
        <v>3.4659081477500999</v>
      </c>
      <c r="O533" s="61">
        <v>20.422189928352442</v>
      </c>
      <c r="P533" s="61">
        <v>29.098820429695287</v>
      </c>
      <c r="Q533" s="61">
        <v>10.14995325059925</v>
      </c>
      <c r="R533" s="61">
        <v>6.1144568617743502</v>
      </c>
      <c r="S533" s="61">
        <v>3.3550555004959999</v>
      </c>
      <c r="T533" s="61">
        <v>5.5491376176028098</v>
      </c>
      <c r="U533" s="61">
        <v>4.7894127178112198</v>
      </c>
      <c r="V533" s="61">
        <v>1.44647410806407</v>
      </c>
      <c r="W533" s="62">
        <v>16352.9215</v>
      </c>
      <c r="X533" s="62">
        <v>17220.8665</v>
      </c>
      <c r="Y533" s="62">
        <v>17651.102999999999</v>
      </c>
      <c r="Z533" s="61">
        <v>20.270657728671278</v>
      </c>
      <c r="AA533" s="62">
        <v>3577.99462890625</v>
      </c>
      <c r="AB533" s="62">
        <v>1847.1422119140625</v>
      </c>
      <c r="AC533" s="59">
        <v>10</v>
      </c>
      <c r="AD533" s="59" t="s">
        <v>83</v>
      </c>
      <c r="AE533" s="52"/>
      <c r="AF533" s="52"/>
      <c r="AG533" s="52"/>
      <c r="AH533" s="52"/>
    </row>
    <row r="534" spans="1:34" x14ac:dyDescent="0.35">
      <c r="A534" s="59">
        <v>686</v>
      </c>
      <c r="B534" s="59" t="s">
        <v>307</v>
      </c>
      <c r="C534" s="59" t="s">
        <v>308</v>
      </c>
      <c r="D534" s="59" t="s">
        <v>136</v>
      </c>
      <c r="E534" s="59" t="s">
        <v>89</v>
      </c>
      <c r="F534" s="59" t="s">
        <v>81</v>
      </c>
      <c r="G534" s="59" t="s">
        <v>85</v>
      </c>
      <c r="H534" s="60">
        <v>0.26286197297605662</v>
      </c>
      <c r="I534" s="60">
        <v>0.2240899195664641</v>
      </c>
      <c r="J534" s="61">
        <v>21.318896114826202</v>
      </c>
      <c r="K534" s="61">
        <v>48.043525218963623</v>
      </c>
      <c r="L534" s="61">
        <v>30.637580156326294</v>
      </c>
      <c r="M534" s="61">
        <v>17.346228139615</v>
      </c>
      <c r="N534" s="61">
        <v>3.9726675165341501</v>
      </c>
      <c r="O534" s="61">
        <v>20.44958185959274</v>
      </c>
      <c r="P534" s="61">
        <v>27.593942286835997</v>
      </c>
      <c r="Q534" s="61">
        <v>9.9300286597944396</v>
      </c>
      <c r="R534" s="61">
        <v>6.0243560452225804</v>
      </c>
      <c r="S534" s="61">
        <v>3.2989457670482301</v>
      </c>
      <c r="T534" s="61">
        <v>5.4208111578204097</v>
      </c>
      <c r="U534" s="61">
        <v>4.70011271293441</v>
      </c>
      <c r="V534" s="61">
        <v>1.2633258546044401</v>
      </c>
      <c r="W534" s="62">
        <v>16352.9215</v>
      </c>
      <c r="X534" s="62">
        <v>17220.8665</v>
      </c>
      <c r="Y534" s="62">
        <v>17651.102999999999</v>
      </c>
      <c r="Z534" s="61">
        <v>41.77871229324429</v>
      </c>
      <c r="AA534" s="62">
        <v>7374.4033203125</v>
      </c>
      <c r="AB534" s="62">
        <v>3242.17529296875</v>
      </c>
      <c r="AC534" s="59">
        <v>10</v>
      </c>
      <c r="AD534" s="59" t="s">
        <v>83</v>
      </c>
      <c r="AE534" s="52"/>
      <c r="AF534" s="52"/>
      <c r="AG534" s="52"/>
      <c r="AH534" s="52"/>
    </row>
    <row r="535" spans="1:34" x14ac:dyDescent="0.35">
      <c r="A535" s="59">
        <v>686</v>
      </c>
      <c r="B535" s="59" t="s">
        <v>307</v>
      </c>
      <c r="C535" s="59" t="s">
        <v>308</v>
      </c>
      <c r="D535" s="59" t="s">
        <v>136</v>
      </c>
      <c r="E535" s="59" t="s">
        <v>89</v>
      </c>
      <c r="F535" s="59" t="s">
        <v>81</v>
      </c>
      <c r="G535" s="59" t="s">
        <v>86</v>
      </c>
      <c r="H535" s="60">
        <v>0.26286197297605662</v>
      </c>
      <c r="I535" s="60">
        <v>0.23691612356887279</v>
      </c>
      <c r="J535" s="61">
        <v>18.137404322624207</v>
      </c>
      <c r="K535" s="61">
        <v>49.557125568389893</v>
      </c>
      <c r="L535" s="61">
        <v>32.305470108985901</v>
      </c>
      <c r="M535" s="61">
        <v>14.82106145925162</v>
      </c>
      <c r="N535" s="61">
        <v>3.3163433891033196</v>
      </c>
      <c r="O535" s="61">
        <v>22.799840250912791</v>
      </c>
      <c r="P535" s="61">
        <v>26.757283797601879</v>
      </c>
      <c r="Q535" s="61">
        <v>10.35393063891844</v>
      </c>
      <c r="R535" s="61">
        <v>6.2974433033288495</v>
      </c>
      <c r="S535" s="61">
        <v>3.4188059301747398</v>
      </c>
      <c r="T535" s="61">
        <v>5.8754056328675697</v>
      </c>
      <c r="U535" s="61">
        <v>5.1306145780130299</v>
      </c>
      <c r="V535" s="61">
        <v>1.2292710198275598</v>
      </c>
      <c r="W535" s="62">
        <v>16352.9215</v>
      </c>
      <c r="X535" s="62">
        <v>17220.8665</v>
      </c>
      <c r="Y535" s="62">
        <v>17651.102999999999</v>
      </c>
      <c r="Z535" s="61">
        <v>7.6028494887133702</v>
      </c>
      <c r="AA535" s="62">
        <v>1341.98681640625</v>
      </c>
      <c r="AB535" s="62">
        <v>637.0826416015625</v>
      </c>
      <c r="AC535" s="59">
        <v>10</v>
      </c>
      <c r="AD535" s="59" t="s">
        <v>83</v>
      </c>
      <c r="AE535" s="52"/>
      <c r="AF535" s="52"/>
      <c r="AG535" s="52"/>
      <c r="AH535" s="52"/>
    </row>
    <row r="536" spans="1:34" x14ac:dyDescent="0.35">
      <c r="A536" s="55">
        <v>686</v>
      </c>
      <c r="B536" s="55" t="s">
        <v>307</v>
      </c>
      <c r="C536" s="55" t="s">
        <v>308</v>
      </c>
      <c r="D536" s="55" t="s">
        <v>136</v>
      </c>
      <c r="E536" s="55" t="s">
        <v>89</v>
      </c>
      <c r="F536" s="55" t="s">
        <v>81</v>
      </c>
      <c r="G536" s="55" t="s">
        <v>350</v>
      </c>
      <c r="H536" s="56">
        <v>0.26286197297605662</v>
      </c>
      <c r="I536" s="56">
        <v>0.29877438874085432</v>
      </c>
      <c r="J536" s="57">
        <v>20.618900656700134</v>
      </c>
      <c r="K536" s="57">
        <v>48.563632369041443</v>
      </c>
      <c r="L536" s="57">
        <v>30.817463994026184</v>
      </c>
      <c r="M536" s="57">
        <v>17.049334019796991</v>
      </c>
      <c r="N536" s="57">
        <v>3.5695673886070796</v>
      </c>
      <c r="O536" s="57">
        <v>20.476705325283937</v>
      </c>
      <c r="P536" s="57">
        <v>28.086928046178528</v>
      </c>
      <c r="Q536" s="57">
        <v>9.8828644315684908</v>
      </c>
      <c r="R536" s="57">
        <v>6.1221460428174002</v>
      </c>
      <c r="S536" s="57">
        <v>3.3279672330316403</v>
      </c>
      <c r="T536" s="57">
        <v>5.4269461083893997</v>
      </c>
      <c r="U536" s="57">
        <v>4.7540121959489205</v>
      </c>
      <c r="V536" s="57">
        <v>1.3035292083796401</v>
      </c>
      <c r="W536" s="58">
        <v>16352.9215</v>
      </c>
      <c r="X536" s="58">
        <v>17220.8665</v>
      </c>
      <c r="Y536" s="58">
        <v>17651.102999999999</v>
      </c>
      <c r="Z536" s="57">
        <v>50.618438218041426</v>
      </c>
      <c r="AA536" s="58">
        <v>8934.712890625</v>
      </c>
      <c r="AB536" s="58">
        <v>5093.35205078125</v>
      </c>
      <c r="AC536" s="55">
        <v>10</v>
      </c>
      <c r="AD536" s="55" t="s">
        <v>83</v>
      </c>
      <c r="AE536" s="52"/>
      <c r="AF536" s="52"/>
      <c r="AG536" s="52"/>
      <c r="AH536" s="52"/>
    </row>
    <row r="537" spans="1:34" x14ac:dyDescent="0.35">
      <c r="A537" s="55">
        <v>686</v>
      </c>
      <c r="B537" s="55" t="s">
        <v>307</v>
      </c>
      <c r="C537" s="55" t="s">
        <v>308</v>
      </c>
      <c r="D537" s="55" t="s">
        <v>136</v>
      </c>
      <c r="E537" s="55" t="s">
        <v>89</v>
      </c>
      <c r="F537" s="55" t="s">
        <v>81</v>
      </c>
      <c r="G537" s="55" t="s">
        <v>351</v>
      </c>
      <c r="H537" s="56">
        <v>0.26286197297605662</v>
      </c>
      <c r="I537" s="56">
        <v>0.22606465861931879</v>
      </c>
      <c r="J537" s="57">
        <v>20.805557072162628</v>
      </c>
      <c r="K537" s="57">
        <v>48.28774631023407</v>
      </c>
      <c r="L537" s="57">
        <v>30.906698107719421</v>
      </c>
      <c r="M537" s="57">
        <v>16.938788229842711</v>
      </c>
      <c r="N537" s="57">
        <v>3.8667685098105897</v>
      </c>
      <c r="O537" s="57">
        <v>20.82880002144638</v>
      </c>
      <c r="P537" s="57">
        <v>27.458946026187181</v>
      </c>
      <c r="Q537" s="57">
        <v>9.998425960245779</v>
      </c>
      <c r="R537" s="57">
        <v>6.0684191356586297</v>
      </c>
      <c r="S537" s="57">
        <v>3.3182854068547298</v>
      </c>
      <c r="T537" s="57">
        <v>5.4941607443393901</v>
      </c>
      <c r="U537" s="57">
        <v>4.7695749161341903</v>
      </c>
      <c r="V537" s="57">
        <v>1.2578310494825802</v>
      </c>
      <c r="W537" s="58">
        <v>16352.9215</v>
      </c>
      <c r="X537" s="58">
        <v>17220.8665</v>
      </c>
      <c r="Y537" s="58">
        <v>17651.102999999999</v>
      </c>
      <c r="Z537" s="57">
        <v>49.381561781957977</v>
      </c>
      <c r="AA537" s="58">
        <v>8716.390625</v>
      </c>
      <c r="AB537" s="58">
        <v>3879.258056640625</v>
      </c>
      <c r="AC537" s="55">
        <v>10</v>
      </c>
      <c r="AD537" s="55" t="s">
        <v>83</v>
      </c>
      <c r="AE537" s="52"/>
      <c r="AF537" s="52"/>
      <c r="AG537" s="52"/>
      <c r="AH537" s="52"/>
    </row>
    <row r="538" spans="1:34" x14ac:dyDescent="0.35">
      <c r="A538" s="59">
        <v>688</v>
      </c>
      <c r="B538" s="59" t="s">
        <v>77</v>
      </c>
      <c r="C538" s="59" t="s">
        <v>78</v>
      </c>
      <c r="D538" s="59" t="s">
        <v>79</v>
      </c>
      <c r="E538" s="59" t="s">
        <v>80</v>
      </c>
      <c r="F538" s="59" t="s">
        <v>81</v>
      </c>
      <c r="G538" s="59" t="s">
        <v>82</v>
      </c>
      <c r="H538" s="60">
        <v>4.3311414746289998E-4</v>
      </c>
      <c r="I538" s="60">
        <v>1.3716293773609E-3</v>
      </c>
      <c r="J538" s="61">
        <v>41.720351576805115</v>
      </c>
      <c r="K538" s="61">
        <v>34.095221757888794</v>
      </c>
      <c r="L538" s="61">
        <v>24.184425175189972</v>
      </c>
      <c r="M538" s="61">
        <v>22.101390154873073</v>
      </c>
      <c r="N538" s="61">
        <v>19.618961920233382</v>
      </c>
      <c r="O538" s="61">
        <v>18.611076129900798</v>
      </c>
      <c r="P538" s="61">
        <v>15.48414645428012</v>
      </c>
      <c r="Q538" s="61">
        <v>11.51904181480298</v>
      </c>
      <c r="R538" s="61">
        <v>3.9199816522953101</v>
      </c>
      <c r="S538" s="61">
        <v>4.8254202213187405</v>
      </c>
      <c r="T538" s="61">
        <v>0</v>
      </c>
      <c r="U538" s="61">
        <v>3.9199816522952999</v>
      </c>
      <c r="V538" s="61">
        <v>0</v>
      </c>
      <c r="W538" s="62">
        <v>6966.1525000000001</v>
      </c>
      <c r="X538" s="62">
        <v>6835.43</v>
      </c>
      <c r="Y538" s="62">
        <v>6791.2134999999998</v>
      </c>
      <c r="Z538" s="61">
        <v>7.5667234259901903</v>
      </c>
      <c r="AA538" s="62">
        <v>513.872314453125</v>
      </c>
      <c r="AB538" s="62">
        <v>1.7643762826919556</v>
      </c>
      <c r="AC538" s="59">
        <v>10</v>
      </c>
      <c r="AD538" s="59" t="s">
        <v>83</v>
      </c>
      <c r="AE538" s="52"/>
      <c r="AF538" s="52"/>
      <c r="AG538" s="52"/>
      <c r="AH538" s="52"/>
    </row>
    <row r="539" spans="1:34" x14ac:dyDescent="0.35">
      <c r="A539" s="59">
        <v>688</v>
      </c>
      <c r="B539" s="59" t="s">
        <v>77</v>
      </c>
      <c r="C539" s="59" t="s">
        <v>78</v>
      </c>
      <c r="D539" s="59" t="s">
        <v>79</v>
      </c>
      <c r="E539" s="59" t="s">
        <v>80</v>
      </c>
      <c r="F539" s="59" t="s">
        <v>81</v>
      </c>
      <c r="G539" s="59" t="s">
        <v>84</v>
      </c>
      <c r="H539" s="60">
        <v>4.3311414746289998E-4</v>
      </c>
      <c r="I539" s="60">
        <v>1.0098198267421E-3</v>
      </c>
      <c r="J539" s="61">
        <v>41.996479034423828</v>
      </c>
      <c r="K539" s="61">
        <v>41.996479034423828</v>
      </c>
      <c r="L539" s="61">
        <v>16.007040441036224</v>
      </c>
      <c r="M539" s="61">
        <v>0</v>
      </c>
      <c r="N539" s="61">
        <v>41.996480456800569</v>
      </c>
      <c r="O539" s="61">
        <v>5.3137090055402201</v>
      </c>
      <c r="P539" s="61">
        <v>36.682771451260379</v>
      </c>
      <c r="Q539" s="61">
        <v>12.46456641603659</v>
      </c>
      <c r="R539" s="61">
        <v>1.77123633518113</v>
      </c>
      <c r="S539" s="61">
        <v>0</v>
      </c>
      <c r="T539" s="61">
        <v>0</v>
      </c>
      <c r="U539" s="61">
        <v>1.7712363351811402</v>
      </c>
      <c r="V539" s="61">
        <v>0</v>
      </c>
      <c r="W539" s="62">
        <v>6966.1525000000001</v>
      </c>
      <c r="X539" s="62">
        <v>6835.43</v>
      </c>
      <c r="Y539" s="62">
        <v>6791.2134999999998</v>
      </c>
      <c r="Z539" s="61">
        <v>7.9975895130568393</v>
      </c>
      <c r="AA539" s="62">
        <v>543.13336181640625</v>
      </c>
      <c r="AB539" s="62">
        <v>1.3820205926895142</v>
      </c>
      <c r="AC539" s="59">
        <v>10</v>
      </c>
      <c r="AD539" s="59" t="s">
        <v>83</v>
      </c>
      <c r="AE539" s="52"/>
      <c r="AF539" s="52"/>
      <c r="AG539" s="52"/>
      <c r="AH539" s="52"/>
    </row>
    <row r="540" spans="1:34" x14ac:dyDescent="0.35">
      <c r="A540" s="59">
        <v>688</v>
      </c>
      <c r="B540" s="59" t="s">
        <v>77</v>
      </c>
      <c r="C540" s="59" t="s">
        <v>78</v>
      </c>
      <c r="D540" s="59" t="s">
        <v>79</v>
      </c>
      <c r="E540" s="59" t="s">
        <v>80</v>
      </c>
      <c r="F540" s="59" t="s">
        <v>81</v>
      </c>
      <c r="G540" s="59" t="s">
        <v>85</v>
      </c>
      <c r="H540" s="60">
        <v>4.3311414746289998E-4</v>
      </c>
      <c r="I540" s="60">
        <v>1.9987280022640001E-4</v>
      </c>
      <c r="J540" s="61">
        <v>42.754486203193665</v>
      </c>
      <c r="K540" s="61">
        <v>35.138025879859924</v>
      </c>
      <c r="L540" s="61">
        <v>22.107486426830292</v>
      </c>
      <c r="M540" s="61">
        <v>14.846364852247932</v>
      </c>
      <c r="N540" s="61">
        <v>27.908122662160949</v>
      </c>
      <c r="O540" s="61">
        <v>11.360018244498979</v>
      </c>
      <c r="P540" s="61">
        <v>23.77800721402194</v>
      </c>
      <c r="Q540" s="61">
        <v>11.86646775892541</v>
      </c>
      <c r="R540" s="61">
        <v>3.91552583467799</v>
      </c>
      <c r="S540" s="61">
        <v>2.4099675987881</v>
      </c>
      <c r="T540" s="61">
        <v>0</v>
      </c>
      <c r="U540" s="61">
        <v>3.9155258346779798</v>
      </c>
      <c r="V540" s="61">
        <v>0</v>
      </c>
      <c r="W540" s="62">
        <v>6966.1525000000001</v>
      </c>
      <c r="X540" s="62">
        <v>6835.43</v>
      </c>
      <c r="Y540" s="62">
        <v>6791.2134999999998</v>
      </c>
      <c r="Z540" s="61">
        <v>51.98581798703794</v>
      </c>
      <c r="AA540" s="62">
        <v>3530.4677734375</v>
      </c>
      <c r="AB540" s="62">
        <v>1.8101680278778076</v>
      </c>
      <c r="AC540" s="59">
        <v>10</v>
      </c>
      <c r="AD540" s="59" t="s">
        <v>83</v>
      </c>
      <c r="AE540" s="52"/>
      <c r="AF540" s="52"/>
      <c r="AG540" s="52"/>
      <c r="AH540" s="52"/>
    </row>
    <row r="541" spans="1:34" x14ac:dyDescent="0.35">
      <c r="A541" s="59">
        <v>688</v>
      </c>
      <c r="B541" s="59" t="s">
        <v>77</v>
      </c>
      <c r="C541" s="59" t="s">
        <v>78</v>
      </c>
      <c r="D541" s="59" t="s">
        <v>79</v>
      </c>
      <c r="E541" s="59" t="s">
        <v>80</v>
      </c>
      <c r="F541" s="59" t="s">
        <v>81</v>
      </c>
      <c r="G541" s="59" t="s">
        <v>86</v>
      </c>
      <c r="H541" s="60">
        <v>4.3311414746289998E-4</v>
      </c>
      <c r="I541" s="60">
        <v>4.4579530050890001E-4</v>
      </c>
      <c r="J541" s="61">
        <v>8.539561927318573</v>
      </c>
      <c r="K541" s="61">
        <v>46.878549456596375</v>
      </c>
      <c r="L541" s="61">
        <v>44.581890106201172</v>
      </c>
      <c r="M541" s="61">
        <v>0</v>
      </c>
      <c r="N541" s="61">
        <v>8.5395621359205904</v>
      </c>
      <c r="O541" s="61">
        <v>38.338986271563989</v>
      </c>
      <c r="P541" s="61">
        <v>8.5395621359205904</v>
      </c>
      <c r="Q541" s="61">
        <v>14.769630977320219</v>
      </c>
      <c r="R541" s="61">
        <v>5.1011529538524005</v>
      </c>
      <c r="S541" s="61">
        <v>4.3358372228115805</v>
      </c>
      <c r="T541" s="61">
        <v>2.86586780777633</v>
      </c>
      <c r="U541" s="61">
        <v>11.39259560008907</v>
      </c>
      <c r="V541" s="61">
        <v>6.1168048947449298</v>
      </c>
      <c r="W541" s="62">
        <v>6966.1525000000001</v>
      </c>
      <c r="X541" s="62">
        <v>6835.43</v>
      </c>
      <c r="Y541" s="62">
        <v>6791.2134999999998</v>
      </c>
      <c r="Z541" s="61">
        <v>32.449869073915075</v>
      </c>
      <c r="AA541" s="62">
        <v>2203.739990234375</v>
      </c>
      <c r="AB541" s="62">
        <v>2.7632567882537842</v>
      </c>
      <c r="AC541" s="59">
        <v>10</v>
      </c>
      <c r="AD541" s="59" t="s">
        <v>83</v>
      </c>
      <c r="AE541" s="52"/>
      <c r="AF541" s="52"/>
      <c r="AG541" s="52"/>
      <c r="AH541" s="52"/>
    </row>
    <row r="542" spans="1:34" x14ac:dyDescent="0.35">
      <c r="A542" s="55">
        <v>688</v>
      </c>
      <c r="B542" s="55" t="s">
        <v>77</v>
      </c>
      <c r="C542" s="55" t="s">
        <v>78</v>
      </c>
      <c r="D542" s="55" t="s">
        <v>79</v>
      </c>
      <c r="E542" s="55" t="s">
        <v>80</v>
      </c>
      <c r="F542" s="55" t="s">
        <v>81</v>
      </c>
      <c r="G542" s="55" t="s">
        <v>350</v>
      </c>
      <c r="H542" s="56">
        <v>4.3311414746289998E-4</v>
      </c>
      <c r="I542" s="56">
        <v>1.1857166243159E-3</v>
      </c>
      <c r="J542" s="57">
        <v>41.841188073158264</v>
      </c>
      <c r="K542" s="57">
        <v>37.552931904792786</v>
      </c>
      <c r="L542" s="57">
        <v>20.60588002204895</v>
      </c>
      <c r="M542" s="57">
        <v>12.429491637051699</v>
      </c>
      <c r="N542" s="57">
        <v>29.411698343133281</v>
      </c>
      <c r="O542" s="57">
        <v>12.791949618862212</v>
      </c>
      <c r="P542" s="57">
        <v>24.760981452052359</v>
      </c>
      <c r="Q542" s="57">
        <v>11.932817506067291</v>
      </c>
      <c r="R542" s="57">
        <v>2.9796586001189</v>
      </c>
      <c r="S542" s="57">
        <v>2.7137442425953999</v>
      </c>
      <c r="T542" s="57">
        <v>0</v>
      </c>
      <c r="U542" s="57">
        <v>2.9796586001189</v>
      </c>
      <c r="V542" s="57">
        <v>0</v>
      </c>
      <c r="W542" s="58">
        <v>6966.1525000000001</v>
      </c>
      <c r="X542" s="58">
        <v>6835.43</v>
      </c>
      <c r="Y542" s="58">
        <v>6791.2134999999998</v>
      </c>
      <c r="Z542" s="57">
        <v>15.56431293904701</v>
      </c>
      <c r="AA542" s="58">
        <v>1057.0057373046875</v>
      </c>
      <c r="AB542" s="58">
        <v>3.1463971138000488</v>
      </c>
      <c r="AC542" s="55">
        <v>10</v>
      </c>
      <c r="AD542" s="55" t="s">
        <v>83</v>
      </c>
      <c r="AE542" s="52"/>
      <c r="AF542" s="52"/>
      <c r="AG542" s="52"/>
      <c r="AH542" s="52"/>
    </row>
    <row r="543" spans="1:34" x14ac:dyDescent="0.35">
      <c r="A543" s="55">
        <v>688</v>
      </c>
      <c r="B543" s="55" t="s">
        <v>77</v>
      </c>
      <c r="C543" s="55" t="s">
        <v>78</v>
      </c>
      <c r="D543" s="55" t="s">
        <v>79</v>
      </c>
      <c r="E543" s="55" t="s">
        <v>80</v>
      </c>
      <c r="F543" s="55" t="s">
        <v>81</v>
      </c>
      <c r="G543" s="55" t="s">
        <v>351</v>
      </c>
      <c r="H543" s="56">
        <v>4.3311414746289998E-4</v>
      </c>
      <c r="I543" s="56">
        <v>2.943844127242E-4</v>
      </c>
      <c r="J543" s="57">
        <v>22.842106223106384</v>
      </c>
      <c r="K543" s="57">
        <v>41.970768570899963</v>
      </c>
      <c r="L543" s="57">
        <v>35.187128186225891</v>
      </c>
      <c r="M543" s="57">
        <v>6.2060869443164499</v>
      </c>
      <c r="N543" s="57">
        <v>16.63602021224925</v>
      </c>
      <c r="O543" s="57">
        <v>27.06122077743683</v>
      </c>
      <c r="P543" s="57">
        <v>14.909546707367319</v>
      </c>
      <c r="Q543" s="57">
        <v>13.556048829352649</v>
      </c>
      <c r="R543" s="57">
        <v>4.6055363461261898</v>
      </c>
      <c r="S543" s="57">
        <v>3.5307839690988803</v>
      </c>
      <c r="T543" s="57">
        <v>1.6678759112424901</v>
      </c>
      <c r="U543" s="57">
        <v>8.2670261078483307</v>
      </c>
      <c r="V543" s="57">
        <v>3.5598541949606703</v>
      </c>
      <c r="W543" s="58">
        <v>6966.1525000000001</v>
      </c>
      <c r="X543" s="58">
        <v>6835.43</v>
      </c>
      <c r="Y543" s="58">
        <v>6791.2134999999998</v>
      </c>
      <c r="Z543" s="57">
        <v>84.435687060953015</v>
      </c>
      <c r="AA543" s="58">
        <v>5734.2080078125</v>
      </c>
      <c r="AB543" s="58">
        <v>4.5734248161315918</v>
      </c>
      <c r="AC543" s="55">
        <v>10</v>
      </c>
      <c r="AD543" s="55" t="s">
        <v>83</v>
      </c>
      <c r="AE543" s="52"/>
      <c r="AF543" s="52"/>
      <c r="AG543" s="52"/>
      <c r="AH543" s="52"/>
    </row>
    <row r="544" spans="1:34" x14ac:dyDescent="0.35">
      <c r="A544" s="59">
        <v>690</v>
      </c>
      <c r="B544" s="59" t="s">
        <v>134</v>
      </c>
      <c r="C544" s="59" t="s">
        <v>135</v>
      </c>
      <c r="D544" s="59" t="s">
        <v>136</v>
      </c>
      <c r="E544" s="59" t="s">
        <v>137</v>
      </c>
      <c r="F544" s="59" t="s">
        <v>81</v>
      </c>
      <c r="G544" s="59" t="s">
        <v>82</v>
      </c>
      <c r="H544" s="60">
        <v>2.9634608921739001E-3</v>
      </c>
      <c r="I544" s="60">
        <v>2.9388692098361001E-3</v>
      </c>
      <c r="J544" s="61">
        <v>100</v>
      </c>
      <c r="K544" s="61">
        <v>0</v>
      </c>
      <c r="L544" s="61">
        <v>0</v>
      </c>
      <c r="M544" s="61">
        <v>50.000000000000014</v>
      </c>
      <c r="N544" s="61">
        <v>49.999999999999986</v>
      </c>
      <c r="O544" s="61">
        <v>0</v>
      </c>
      <c r="P544" s="61"/>
      <c r="Q544" s="61"/>
      <c r="R544" s="61">
        <v>0</v>
      </c>
      <c r="S544" s="61">
        <v>0</v>
      </c>
      <c r="T544" s="61">
        <v>0</v>
      </c>
      <c r="U544" s="61">
        <v>0</v>
      </c>
      <c r="V544" s="61">
        <v>0</v>
      </c>
      <c r="W544" s="62">
        <v>117.65049999999999</v>
      </c>
      <c r="X544" s="62">
        <v>122.9875</v>
      </c>
      <c r="Y544" s="62">
        <v>125.52249999999999</v>
      </c>
      <c r="Z544" s="61">
        <v>15.207588052422091</v>
      </c>
      <c r="AA544" s="62">
        <v>19.088945388793945</v>
      </c>
      <c r="AB544" s="62">
        <v>0.16829973459243774</v>
      </c>
      <c r="AC544" s="59">
        <v>8</v>
      </c>
      <c r="AD544" s="59" t="s">
        <v>138</v>
      </c>
      <c r="AE544" s="52"/>
      <c r="AF544" s="52"/>
      <c r="AG544" s="52"/>
      <c r="AH544" s="52"/>
    </row>
    <row r="545" spans="1:34" x14ac:dyDescent="0.35">
      <c r="A545" s="59">
        <v>690</v>
      </c>
      <c r="B545" s="59" t="s">
        <v>134</v>
      </c>
      <c r="C545" s="59" t="s">
        <v>135</v>
      </c>
      <c r="D545" s="59" t="s">
        <v>136</v>
      </c>
      <c r="E545" s="59" t="s">
        <v>137</v>
      </c>
      <c r="F545" s="59" t="s">
        <v>81</v>
      </c>
      <c r="G545" s="59" t="s">
        <v>84</v>
      </c>
      <c r="H545" s="60">
        <v>2.9634608921739001E-3</v>
      </c>
      <c r="I545" s="60">
        <v>1.0343292834648001E-3</v>
      </c>
      <c r="J545" s="61">
        <v>100</v>
      </c>
      <c r="K545" s="61">
        <v>0</v>
      </c>
      <c r="L545" s="61">
        <v>0</v>
      </c>
      <c r="M545" s="61">
        <v>49.999999999999936</v>
      </c>
      <c r="N545" s="61">
        <v>49.999999999999964</v>
      </c>
      <c r="O545" s="61">
        <v>0</v>
      </c>
      <c r="P545" s="61"/>
      <c r="Q545" s="61"/>
      <c r="R545" s="61">
        <v>0</v>
      </c>
      <c r="S545" s="61">
        <v>0</v>
      </c>
      <c r="T545" s="61">
        <v>0</v>
      </c>
      <c r="U545" s="61">
        <v>0</v>
      </c>
      <c r="V545" s="61">
        <v>0</v>
      </c>
      <c r="W545" s="62">
        <v>117.65049999999999</v>
      </c>
      <c r="X545" s="62">
        <v>122.9875</v>
      </c>
      <c r="Y545" s="62">
        <v>125.52249999999999</v>
      </c>
      <c r="Z545" s="61">
        <v>12.935449286109579</v>
      </c>
      <c r="AA545" s="62">
        <v>16.236898422241211</v>
      </c>
      <c r="AB545" s="62">
        <v>5.0382897257804871E-2</v>
      </c>
      <c r="AC545" s="59">
        <v>8</v>
      </c>
      <c r="AD545" s="59" t="s">
        <v>138</v>
      </c>
      <c r="AE545" s="52"/>
      <c r="AF545" s="52"/>
      <c r="AG545" s="52"/>
      <c r="AH545" s="52"/>
    </row>
    <row r="546" spans="1:34" x14ac:dyDescent="0.35">
      <c r="A546" s="59">
        <v>690</v>
      </c>
      <c r="B546" s="59" t="s">
        <v>134</v>
      </c>
      <c r="C546" s="59" t="s">
        <v>135</v>
      </c>
      <c r="D546" s="59" t="s">
        <v>136</v>
      </c>
      <c r="E546" s="59" t="s">
        <v>137</v>
      </c>
      <c r="F546" s="59" t="s">
        <v>81</v>
      </c>
      <c r="G546" s="59" t="s">
        <v>85</v>
      </c>
      <c r="H546" s="60">
        <v>2.9634608921739001E-3</v>
      </c>
      <c r="I546" s="60">
        <v>2.235544798807E-3</v>
      </c>
      <c r="J546" s="61">
        <v>81.875479221343994</v>
      </c>
      <c r="K546" s="61">
        <v>18.124520778656006</v>
      </c>
      <c r="L546" s="61">
        <v>0</v>
      </c>
      <c r="M546" s="61">
        <v>40.937739902235286</v>
      </c>
      <c r="N546" s="61">
        <v>40.937739902235279</v>
      </c>
      <c r="O546" s="61">
        <v>18.124520195529257</v>
      </c>
      <c r="P546" s="61"/>
      <c r="Q546" s="61"/>
      <c r="R546" s="61">
        <v>0</v>
      </c>
      <c r="S546" s="61">
        <v>0</v>
      </c>
      <c r="T546" s="61">
        <v>0</v>
      </c>
      <c r="U546" s="61">
        <v>0</v>
      </c>
      <c r="V546" s="61">
        <v>0</v>
      </c>
      <c r="W546" s="62">
        <v>117.65049999999999</v>
      </c>
      <c r="X546" s="62">
        <v>122.9875</v>
      </c>
      <c r="Y546" s="62">
        <v>125.52249999999999</v>
      </c>
      <c r="Z546" s="61">
        <v>56.938007628509759</v>
      </c>
      <c r="AA546" s="62">
        <v>71.470008850097656</v>
      </c>
      <c r="AB546" s="62">
        <v>0.47932320833206177</v>
      </c>
      <c r="AC546" s="59">
        <v>8</v>
      </c>
      <c r="AD546" s="59" t="s">
        <v>138</v>
      </c>
      <c r="AE546" s="52"/>
      <c r="AF546" s="52"/>
      <c r="AG546" s="52"/>
      <c r="AH546" s="52"/>
    </row>
    <row r="547" spans="1:34" x14ac:dyDescent="0.35">
      <c r="A547" s="59">
        <v>690</v>
      </c>
      <c r="B547" s="59" t="s">
        <v>134</v>
      </c>
      <c r="C547" s="59" t="s">
        <v>135</v>
      </c>
      <c r="D547" s="59" t="s">
        <v>136</v>
      </c>
      <c r="E547" s="59" t="s">
        <v>137</v>
      </c>
      <c r="F547" s="59" t="s">
        <v>81</v>
      </c>
      <c r="G547" s="59" t="s">
        <v>86</v>
      </c>
      <c r="H547" s="60">
        <v>2.9634608921739001E-3</v>
      </c>
      <c r="I547" s="60">
        <v>7.4392607182822996E-3</v>
      </c>
      <c r="J547" s="61">
        <v>32.227033376693726</v>
      </c>
      <c r="K547" s="61">
        <v>64.946955442428589</v>
      </c>
      <c r="L547" s="61">
        <v>2.8260091319680214</v>
      </c>
      <c r="M547" s="61">
        <v>14.030481298738341</v>
      </c>
      <c r="N547" s="61">
        <v>18.19655214348035</v>
      </c>
      <c r="O547" s="61">
        <v>64.946957352886272</v>
      </c>
      <c r="P547" s="61"/>
      <c r="Q547" s="61"/>
      <c r="R547" s="61">
        <v>1.20287294815474</v>
      </c>
      <c r="S547" s="61">
        <v>0</v>
      </c>
      <c r="T547" s="61">
        <v>0</v>
      </c>
      <c r="U547" s="61">
        <v>0</v>
      </c>
      <c r="V547" s="61">
        <v>1.6231362567401899</v>
      </c>
      <c r="W547" s="62">
        <v>117.65049999999999</v>
      </c>
      <c r="X547" s="62">
        <v>122.9875</v>
      </c>
      <c r="Y547" s="62">
        <v>125.52249999999999</v>
      </c>
      <c r="Z547" s="61">
        <v>14.91895503295852</v>
      </c>
      <c r="AA547" s="62">
        <v>18.726644515991211</v>
      </c>
      <c r="AB547" s="62">
        <v>0.38871467113494873</v>
      </c>
      <c r="AC547" s="59">
        <v>8</v>
      </c>
      <c r="AD547" s="59" t="s">
        <v>138</v>
      </c>
      <c r="AE547" s="52"/>
      <c r="AF547" s="52"/>
      <c r="AG547" s="52"/>
      <c r="AH547" s="52"/>
    </row>
    <row r="548" spans="1:34" x14ac:dyDescent="0.35">
      <c r="A548" s="55">
        <v>690</v>
      </c>
      <c r="B548" s="55" t="s">
        <v>134</v>
      </c>
      <c r="C548" s="55" t="s">
        <v>135</v>
      </c>
      <c r="D548" s="55" t="s">
        <v>136</v>
      </c>
      <c r="E548" s="55" t="s">
        <v>137</v>
      </c>
      <c r="F548" s="55" t="s">
        <v>81</v>
      </c>
      <c r="G548" s="55" t="s">
        <v>350</v>
      </c>
      <c r="H548" s="56">
        <v>2.9634608921739001E-3</v>
      </c>
      <c r="I548" s="56">
        <v>2.0634811223812998E-3</v>
      </c>
      <c r="J548" s="57">
        <v>100</v>
      </c>
      <c r="K548" s="57">
        <v>0</v>
      </c>
      <c r="L548" s="57">
        <v>0</v>
      </c>
      <c r="M548" s="57">
        <v>49.999999999999936</v>
      </c>
      <c r="N548" s="57">
        <v>49.999999999999929</v>
      </c>
      <c r="O548" s="57">
        <v>0</v>
      </c>
      <c r="P548" s="57"/>
      <c r="Q548" s="57"/>
      <c r="R548" s="57">
        <v>0</v>
      </c>
      <c r="S548" s="57">
        <v>0</v>
      </c>
      <c r="T548" s="57">
        <v>0</v>
      </c>
      <c r="U548" s="57">
        <v>0</v>
      </c>
      <c r="V548" s="57">
        <v>0</v>
      </c>
      <c r="W548" s="58">
        <v>117.65049999999999</v>
      </c>
      <c r="X548" s="58">
        <v>122.9875</v>
      </c>
      <c r="Y548" s="58">
        <v>125.52249999999999</v>
      </c>
      <c r="Z548" s="57">
        <v>28.143037338531663</v>
      </c>
      <c r="AA548" s="58">
        <v>35.325843811035156</v>
      </c>
      <c r="AB548" s="58">
        <v>0.21868263185024261</v>
      </c>
      <c r="AC548" s="55">
        <v>8</v>
      </c>
      <c r="AD548" s="55" t="s">
        <v>138</v>
      </c>
      <c r="AE548" s="52"/>
      <c r="AF548" s="52"/>
      <c r="AG548" s="52"/>
      <c r="AH548" s="52"/>
    </row>
    <row r="549" spans="1:34" x14ac:dyDescent="0.35">
      <c r="A549" s="55">
        <v>690</v>
      </c>
      <c r="B549" s="55" t="s">
        <v>134</v>
      </c>
      <c r="C549" s="55" t="s">
        <v>135</v>
      </c>
      <c r="D549" s="55" t="s">
        <v>136</v>
      </c>
      <c r="E549" s="55" t="s">
        <v>137</v>
      </c>
      <c r="F549" s="55" t="s">
        <v>81</v>
      </c>
      <c r="G549" s="55" t="s">
        <v>351</v>
      </c>
      <c r="H549" s="56">
        <v>2.9634608921739001E-3</v>
      </c>
      <c r="I549" s="56">
        <v>3.3159411992600999E-3</v>
      </c>
      <c r="J549" s="57">
        <v>58.749604225158691</v>
      </c>
      <c r="K549" s="57">
        <v>39.934059977531433</v>
      </c>
      <c r="L549" s="57">
        <v>1.3163339346647263</v>
      </c>
      <c r="M549" s="57">
        <v>28.404540180896081</v>
      </c>
      <c r="N549" s="57">
        <v>30.345064807348088</v>
      </c>
      <c r="O549" s="57">
        <v>39.934061070003331</v>
      </c>
      <c r="P549" s="57"/>
      <c r="Q549" s="57"/>
      <c r="R549" s="57">
        <v>0.56028921863709003</v>
      </c>
      <c r="S549" s="57">
        <v>0</v>
      </c>
      <c r="T549" s="57">
        <v>0</v>
      </c>
      <c r="U549" s="57">
        <v>0</v>
      </c>
      <c r="V549" s="57">
        <v>0.75604472311527005</v>
      </c>
      <c r="W549" s="58">
        <v>117.65049999999999</v>
      </c>
      <c r="X549" s="58">
        <v>122.9875</v>
      </c>
      <c r="Y549" s="58">
        <v>125.52249999999999</v>
      </c>
      <c r="Z549" s="57">
        <v>71.856962661468231</v>
      </c>
      <c r="AA549" s="58">
        <v>90.1966552734375</v>
      </c>
      <c r="AB549" s="58">
        <v>0.86803793907165527</v>
      </c>
      <c r="AC549" s="55">
        <v>8</v>
      </c>
      <c r="AD549" s="55" t="s">
        <v>138</v>
      </c>
      <c r="AE549" s="52"/>
      <c r="AF549" s="52"/>
      <c r="AG549" s="52"/>
      <c r="AH549" s="52"/>
    </row>
    <row r="550" spans="1:34" x14ac:dyDescent="0.35">
      <c r="A550" s="59">
        <v>694</v>
      </c>
      <c r="B550" s="59" t="s">
        <v>320</v>
      </c>
      <c r="C550" s="59" t="s">
        <v>321</v>
      </c>
      <c r="D550" s="59" t="s">
        <v>136</v>
      </c>
      <c r="E550" s="59" t="s">
        <v>89</v>
      </c>
      <c r="F550" s="59" t="s">
        <v>81</v>
      </c>
      <c r="G550" s="59" t="s">
        <v>82</v>
      </c>
      <c r="H550" s="60">
        <v>0.29289930671452857</v>
      </c>
      <c r="I550" s="60">
        <v>0.34019148776382879</v>
      </c>
      <c r="J550" s="61">
        <v>23.616325855255127</v>
      </c>
      <c r="K550" s="61">
        <v>24.380756914615631</v>
      </c>
      <c r="L550" s="61">
        <v>52.002918720245361</v>
      </c>
      <c r="M550" s="61">
        <v>18.449918133486733</v>
      </c>
      <c r="N550" s="61">
        <v>5.1664072622057704</v>
      </c>
      <c r="O550" s="61">
        <v>15.82531940818377</v>
      </c>
      <c r="P550" s="61">
        <v>8.5554375511738812</v>
      </c>
      <c r="Q550" s="61">
        <v>10.917923265369129</v>
      </c>
      <c r="R550" s="61">
        <v>10.00028011778257</v>
      </c>
      <c r="S550" s="61">
        <v>6.60417949724118</v>
      </c>
      <c r="T550" s="61">
        <v>10.234501467826471</v>
      </c>
      <c r="U550" s="61">
        <v>7.5820262825927802</v>
      </c>
      <c r="V550" s="61">
        <v>6.6640070141366303</v>
      </c>
      <c r="W550" s="62">
        <v>7731.991</v>
      </c>
      <c r="X550" s="62">
        <v>8094.6019999999999</v>
      </c>
      <c r="Y550" s="62">
        <v>8276.8065000000006</v>
      </c>
      <c r="Z550" s="61">
        <v>31.084956602595692</v>
      </c>
      <c r="AA550" s="62">
        <v>2572.841796875</v>
      </c>
      <c r="AB550" s="62">
        <v>1721.4326171875</v>
      </c>
      <c r="AC550" s="59">
        <v>10</v>
      </c>
      <c r="AD550" s="59" t="s">
        <v>83</v>
      </c>
      <c r="AE550" s="52"/>
      <c r="AF550" s="52"/>
      <c r="AG550" s="52"/>
      <c r="AH550" s="52"/>
    </row>
    <row r="551" spans="1:34" x14ac:dyDescent="0.35">
      <c r="A551" s="59">
        <v>694</v>
      </c>
      <c r="B551" s="59" t="s">
        <v>320</v>
      </c>
      <c r="C551" s="59" t="s">
        <v>321</v>
      </c>
      <c r="D551" s="59" t="s">
        <v>136</v>
      </c>
      <c r="E551" s="59" t="s">
        <v>89</v>
      </c>
      <c r="F551" s="59" t="s">
        <v>81</v>
      </c>
      <c r="G551" s="59" t="s">
        <v>84</v>
      </c>
      <c r="H551" s="60">
        <v>0.29289930671452857</v>
      </c>
      <c r="I551" s="60">
        <v>0.2687022779831601</v>
      </c>
      <c r="J551" s="61">
        <v>22.084324061870575</v>
      </c>
      <c r="K551" s="61">
        <v>24.978026747703552</v>
      </c>
      <c r="L551" s="61">
        <v>52.937650680541992</v>
      </c>
      <c r="M551" s="61">
        <v>16.432572436141111</v>
      </c>
      <c r="N551" s="61">
        <v>5.65175163872102</v>
      </c>
      <c r="O551" s="61">
        <v>13.47634105274939</v>
      </c>
      <c r="P551" s="61">
        <v>11.50168637642316</v>
      </c>
      <c r="Q551" s="61">
        <v>11.460838237485451</v>
      </c>
      <c r="R551" s="61">
        <v>10.37463734575601</v>
      </c>
      <c r="S551" s="61">
        <v>6.7622873137525197</v>
      </c>
      <c r="T551" s="61">
        <v>10.487367438124259</v>
      </c>
      <c r="U551" s="61">
        <v>7.3171754052479097</v>
      </c>
      <c r="V551" s="61">
        <v>6.5353427555985499</v>
      </c>
      <c r="W551" s="62">
        <v>7731.991</v>
      </c>
      <c r="X551" s="62">
        <v>8094.6019999999999</v>
      </c>
      <c r="Y551" s="62">
        <v>8276.8065000000006</v>
      </c>
      <c r="Z551" s="61">
        <v>19.75349087636501</v>
      </c>
      <c r="AA551" s="62">
        <v>1634.958251953125</v>
      </c>
      <c r="AB551" s="62">
        <v>907.6204833984375</v>
      </c>
      <c r="AC551" s="59">
        <v>10</v>
      </c>
      <c r="AD551" s="59" t="s">
        <v>83</v>
      </c>
      <c r="AE551" s="52"/>
      <c r="AF551" s="52"/>
      <c r="AG551" s="52"/>
      <c r="AH551" s="52"/>
    </row>
    <row r="552" spans="1:34" x14ac:dyDescent="0.35">
      <c r="A552" s="59">
        <v>694</v>
      </c>
      <c r="B552" s="59" t="s">
        <v>320</v>
      </c>
      <c r="C552" s="59" t="s">
        <v>321</v>
      </c>
      <c r="D552" s="59" t="s">
        <v>136</v>
      </c>
      <c r="E552" s="59" t="s">
        <v>89</v>
      </c>
      <c r="F552" s="59" t="s">
        <v>81</v>
      </c>
      <c r="G552" s="59" t="s">
        <v>85</v>
      </c>
      <c r="H552" s="60">
        <v>0.29289930671452857</v>
      </c>
      <c r="I552" s="60">
        <v>0.26833171178760579</v>
      </c>
      <c r="J552" s="61">
        <v>23.815275728702545</v>
      </c>
      <c r="K552" s="61">
        <v>22.816489636898041</v>
      </c>
      <c r="L552" s="61">
        <v>53.368234634399414</v>
      </c>
      <c r="M552" s="61">
        <v>17.835890568830028</v>
      </c>
      <c r="N552" s="61">
        <v>5.9793847867003596</v>
      </c>
      <c r="O552" s="61">
        <v>15.000358286252698</v>
      </c>
      <c r="P552" s="61">
        <v>7.8161319844969794</v>
      </c>
      <c r="Q552" s="61">
        <v>11.341598770776852</v>
      </c>
      <c r="R552" s="61">
        <v>10.40739425461086</v>
      </c>
      <c r="S552" s="61">
        <v>6.8688196211127703</v>
      </c>
      <c r="T552" s="61">
        <v>10.4831222874228</v>
      </c>
      <c r="U552" s="61">
        <v>7.676042263569741</v>
      </c>
      <c r="V552" s="61">
        <v>6.5912571762262893</v>
      </c>
      <c r="W552" s="62">
        <v>7731.991</v>
      </c>
      <c r="X552" s="62">
        <v>8094.6019999999999</v>
      </c>
      <c r="Y552" s="62">
        <v>8276.8065000000006</v>
      </c>
      <c r="Z552" s="61">
        <v>42.625746978832638</v>
      </c>
      <c r="AA552" s="62">
        <v>3528.050537109375</v>
      </c>
      <c r="AB552" s="62">
        <v>1938.944091796875</v>
      </c>
      <c r="AC552" s="59">
        <v>10</v>
      </c>
      <c r="AD552" s="59" t="s">
        <v>83</v>
      </c>
      <c r="AE552" s="52"/>
      <c r="AF552" s="52"/>
      <c r="AG552" s="52"/>
      <c r="AH552" s="52"/>
    </row>
    <row r="553" spans="1:34" x14ac:dyDescent="0.35">
      <c r="A553" s="59">
        <v>694</v>
      </c>
      <c r="B553" s="59" t="s">
        <v>320</v>
      </c>
      <c r="C553" s="59" t="s">
        <v>321</v>
      </c>
      <c r="D553" s="59" t="s">
        <v>136</v>
      </c>
      <c r="E553" s="59" t="s">
        <v>89</v>
      </c>
      <c r="F553" s="59" t="s">
        <v>81</v>
      </c>
      <c r="G553" s="59" t="s">
        <v>86</v>
      </c>
      <c r="H553" s="60">
        <v>0.29289930671452857</v>
      </c>
      <c r="I553" s="60">
        <v>0.3013316989572063</v>
      </c>
      <c r="J553" s="61">
        <v>16.975124180316925</v>
      </c>
      <c r="K553" s="61">
        <v>26.974815130233765</v>
      </c>
      <c r="L553" s="61">
        <v>56.05006217956543</v>
      </c>
      <c r="M553" s="61">
        <v>13.09037433862976</v>
      </c>
      <c r="N553" s="61">
        <v>3.8847495478905398</v>
      </c>
      <c r="O553" s="61">
        <v>19.112453323214719</v>
      </c>
      <c r="P553" s="61">
        <v>7.8623630029510299</v>
      </c>
      <c r="Q553" s="61">
        <v>11.3090409586337</v>
      </c>
      <c r="R553" s="61">
        <v>10.553229558068649</v>
      </c>
      <c r="S553" s="61">
        <v>7.2275234412355793</v>
      </c>
      <c r="T553" s="61">
        <v>11.039386676723121</v>
      </c>
      <c r="U553" s="61">
        <v>8.2737760430815595</v>
      </c>
      <c r="V553" s="61">
        <v>7.6471031095715691</v>
      </c>
      <c r="W553" s="62">
        <v>7731.991</v>
      </c>
      <c r="X553" s="62">
        <v>8094.6019999999999</v>
      </c>
      <c r="Y553" s="62">
        <v>8276.8065000000006</v>
      </c>
      <c r="Z553" s="61">
        <v>6.5358055422078998</v>
      </c>
      <c r="AA553" s="62">
        <v>540.95599365234375</v>
      </c>
      <c r="AB553" s="62">
        <v>333.6900634765625</v>
      </c>
      <c r="AC553" s="59">
        <v>10</v>
      </c>
      <c r="AD553" s="59" t="s">
        <v>83</v>
      </c>
      <c r="AE553" s="52"/>
      <c r="AF553" s="52"/>
      <c r="AG553" s="52"/>
      <c r="AH553" s="52"/>
    </row>
    <row r="554" spans="1:34" x14ac:dyDescent="0.35">
      <c r="A554" s="55">
        <v>694</v>
      </c>
      <c r="B554" s="55" t="s">
        <v>320</v>
      </c>
      <c r="C554" s="55" t="s">
        <v>321</v>
      </c>
      <c r="D554" s="55" t="s">
        <v>136</v>
      </c>
      <c r="E554" s="55" t="s">
        <v>89</v>
      </c>
      <c r="F554" s="55" t="s">
        <v>81</v>
      </c>
      <c r="G554" s="55" t="s">
        <v>350</v>
      </c>
      <c r="H554" s="56">
        <v>0.29289930671452857</v>
      </c>
      <c r="I554" s="56">
        <v>0.31241405703592467</v>
      </c>
      <c r="J554" s="57">
        <v>23.104347288608551</v>
      </c>
      <c r="K554" s="57">
        <v>24.58035796880722</v>
      </c>
      <c r="L554" s="57">
        <v>52.315294742584229</v>
      </c>
      <c r="M554" s="57">
        <v>17.775743070118281</v>
      </c>
      <c r="N554" s="57">
        <v>5.3286040915461701</v>
      </c>
      <c r="O554" s="57">
        <v>15.0403163054881</v>
      </c>
      <c r="P554" s="57">
        <v>9.5400419702756896</v>
      </c>
      <c r="Q554" s="57">
        <v>11.09935956367547</v>
      </c>
      <c r="R554" s="57">
        <v>10.12538624521725</v>
      </c>
      <c r="S554" s="57">
        <v>6.6570174155791406</v>
      </c>
      <c r="T554" s="57">
        <v>10.31900653395067</v>
      </c>
      <c r="U554" s="57">
        <v>7.4935159904539903</v>
      </c>
      <c r="V554" s="57">
        <v>6.6210088136957408</v>
      </c>
      <c r="W554" s="58">
        <v>7731.991</v>
      </c>
      <c r="X554" s="58">
        <v>8094.6019999999999</v>
      </c>
      <c r="Y554" s="58">
        <v>8276.8065000000006</v>
      </c>
      <c r="Z554" s="57">
        <v>50.83844747896088</v>
      </c>
      <c r="AA554" s="58">
        <v>4207.7998046875</v>
      </c>
      <c r="AB554" s="58">
        <v>2629.052978515625</v>
      </c>
      <c r="AC554" s="55">
        <v>10</v>
      </c>
      <c r="AD554" s="55" t="s">
        <v>83</v>
      </c>
      <c r="AE554" s="52"/>
      <c r="AF554" s="52"/>
      <c r="AG554" s="52"/>
      <c r="AH554" s="52"/>
    </row>
    <row r="555" spans="1:34" x14ac:dyDescent="0.35">
      <c r="A555" s="55">
        <v>694</v>
      </c>
      <c r="B555" s="55" t="s">
        <v>320</v>
      </c>
      <c r="C555" s="55" t="s">
        <v>321</v>
      </c>
      <c r="D555" s="55" t="s">
        <v>136</v>
      </c>
      <c r="E555" s="55" t="s">
        <v>89</v>
      </c>
      <c r="F555" s="55" t="s">
        <v>81</v>
      </c>
      <c r="G555" s="55" t="s">
        <v>351</v>
      </c>
      <c r="H555" s="56">
        <v>0.29289930671452857</v>
      </c>
      <c r="I555" s="56">
        <v>0.27271891048202362</v>
      </c>
      <c r="J555" s="57">
        <v>22.810500860214233</v>
      </c>
      <c r="K555" s="57">
        <v>23.427322506904602</v>
      </c>
      <c r="L555" s="57">
        <v>53.762179613113403</v>
      </c>
      <c r="M555" s="57">
        <v>17.138804244120731</v>
      </c>
      <c r="N555" s="57">
        <v>5.6716961160903194</v>
      </c>
      <c r="O555" s="57">
        <v>15.604399043279271</v>
      </c>
      <c r="P555" s="57">
        <v>7.8229230287540297</v>
      </c>
      <c r="Q555" s="57">
        <v>11.336816234060921</v>
      </c>
      <c r="R555" s="57">
        <v>10.428816538461309</v>
      </c>
      <c r="S555" s="57">
        <v>6.9215109439319109</v>
      </c>
      <c r="T555" s="57">
        <v>10.564834008528399</v>
      </c>
      <c r="U555" s="57">
        <v>7.7638455758549805</v>
      </c>
      <c r="V555" s="57">
        <v>6.7463542669182104</v>
      </c>
      <c r="W555" s="58">
        <v>7731.991</v>
      </c>
      <c r="X555" s="58">
        <v>8094.6019999999999</v>
      </c>
      <c r="Y555" s="58">
        <v>8276.8065000000006</v>
      </c>
      <c r="Z555" s="57">
        <v>49.161552521040505</v>
      </c>
      <c r="AA555" s="58">
        <v>4069.006591796875</v>
      </c>
      <c r="AB555" s="58">
        <v>2272.63427734375</v>
      </c>
      <c r="AC555" s="55">
        <v>10</v>
      </c>
      <c r="AD555" s="55" t="s">
        <v>83</v>
      </c>
      <c r="AE555" s="52"/>
      <c r="AF555" s="52"/>
      <c r="AG555" s="52"/>
      <c r="AH555" s="52"/>
    </row>
    <row r="556" spans="1:34" x14ac:dyDescent="0.35">
      <c r="A556" s="59">
        <v>710</v>
      </c>
      <c r="B556" s="59" t="s">
        <v>214</v>
      </c>
      <c r="C556" s="59" t="s">
        <v>215</v>
      </c>
      <c r="D556" s="59" t="s">
        <v>136</v>
      </c>
      <c r="E556" s="59" t="s">
        <v>89</v>
      </c>
      <c r="F556" s="59" t="s">
        <v>185</v>
      </c>
      <c r="G556" s="59" t="s">
        <v>82</v>
      </c>
      <c r="H556" s="60">
        <v>2.48906428726559E-2</v>
      </c>
      <c r="I556" s="60">
        <v>3.9040119696987702E-2</v>
      </c>
      <c r="J556" s="61">
        <v>40.635001659393311</v>
      </c>
      <c r="K556" s="61">
        <v>10.446206480264664</v>
      </c>
      <c r="L556" s="61">
        <v>48.918792605400085</v>
      </c>
      <c r="M556" s="61">
        <v>32.947236507458371</v>
      </c>
      <c r="N556" s="61">
        <v>7.6877656531601906</v>
      </c>
      <c r="O556" s="61">
        <v>8.1841597334660996</v>
      </c>
      <c r="P556" s="61">
        <v>2.2620466803407799</v>
      </c>
      <c r="Q556" s="61">
        <v>10.28766592190799</v>
      </c>
      <c r="R556" s="61">
        <v>4.3643997567012898</v>
      </c>
      <c r="S556" s="61">
        <v>8.9042257215636695</v>
      </c>
      <c r="T556" s="61">
        <v>8.3345913788287493</v>
      </c>
      <c r="U556" s="61">
        <v>9.6756059098499598</v>
      </c>
      <c r="V556" s="61">
        <v>7.3523027367227796</v>
      </c>
      <c r="W556" s="62">
        <v>57259.550999999999</v>
      </c>
      <c r="X556" s="62">
        <v>61502.603000000003</v>
      </c>
      <c r="Y556" s="62">
        <v>62378.41</v>
      </c>
      <c r="Z556" s="61">
        <v>22.665771646983028</v>
      </c>
      <c r="AA556" s="62">
        <v>14138.5478515625</v>
      </c>
      <c r="AB556" s="62">
        <v>1371.4091796875</v>
      </c>
      <c r="AC556" s="59">
        <v>10</v>
      </c>
      <c r="AD556" s="59" t="s">
        <v>83</v>
      </c>
      <c r="AE556" s="52"/>
      <c r="AF556" s="52"/>
      <c r="AG556" s="52"/>
      <c r="AH556" s="52"/>
    </row>
    <row r="557" spans="1:34" x14ac:dyDescent="0.35">
      <c r="A557" s="59">
        <v>710</v>
      </c>
      <c r="B557" s="59" t="s">
        <v>214</v>
      </c>
      <c r="C557" s="59" t="s">
        <v>215</v>
      </c>
      <c r="D557" s="59" t="s">
        <v>136</v>
      </c>
      <c r="E557" s="59" t="s">
        <v>89</v>
      </c>
      <c r="F557" s="59" t="s">
        <v>185</v>
      </c>
      <c r="G557" s="59" t="s">
        <v>84</v>
      </c>
      <c r="H557" s="60">
        <v>2.48906428726559E-2</v>
      </c>
      <c r="I557" s="60">
        <v>2.3837114536036499E-2</v>
      </c>
      <c r="J557" s="61">
        <v>41.594269871711731</v>
      </c>
      <c r="K557" s="61">
        <v>11.300478875637054</v>
      </c>
      <c r="L557" s="61">
        <v>47.105249762535095</v>
      </c>
      <c r="M557" s="61">
        <v>31.374006651682329</v>
      </c>
      <c r="N557" s="61">
        <v>10.220263849611861</v>
      </c>
      <c r="O557" s="61">
        <v>8.4522235455812798</v>
      </c>
      <c r="P557" s="61">
        <v>2.8482556640471097</v>
      </c>
      <c r="Q557" s="61">
        <v>10.63262122658797</v>
      </c>
      <c r="R557" s="61">
        <v>2.6424753923141</v>
      </c>
      <c r="S557" s="61">
        <v>8.9401754444615094</v>
      </c>
      <c r="T557" s="61">
        <v>7.51801909580582</v>
      </c>
      <c r="U557" s="61">
        <v>10.580953647768419</v>
      </c>
      <c r="V557" s="61">
        <v>6.7910054821395889</v>
      </c>
      <c r="W557" s="62">
        <v>57259.550999999999</v>
      </c>
      <c r="X557" s="62">
        <v>61502.603000000003</v>
      </c>
      <c r="Y557" s="62">
        <v>62378.41</v>
      </c>
      <c r="Z557" s="61">
        <v>14.983904954912841</v>
      </c>
      <c r="AA557" s="62">
        <v>9346.7216796875</v>
      </c>
      <c r="AB557" s="62">
        <v>564.48431396484375</v>
      </c>
      <c r="AC557" s="59">
        <v>10</v>
      </c>
      <c r="AD557" s="59" t="s">
        <v>83</v>
      </c>
      <c r="AE557" s="52"/>
      <c r="AF557" s="52"/>
      <c r="AG557" s="52"/>
      <c r="AH557" s="52"/>
    </row>
    <row r="558" spans="1:34" x14ac:dyDescent="0.35">
      <c r="A558" s="59">
        <v>710</v>
      </c>
      <c r="B558" s="59" t="s">
        <v>214</v>
      </c>
      <c r="C558" s="59" t="s">
        <v>215</v>
      </c>
      <c r="D558" s="59" t="s">
        <v>136</v>
      </c>
      <c r="E558" s="59" t="s">
        <v>89</v>
      </c>
      <c r="F558" s="59" t="s">
        <v>185</v>
      </c>
      <c r="G558" s="59" t="s">
        <v>85</v>
      </c>
      <c r="H558" s="60">
        <v>2.48906428726559E-2</v>
      </c>
      <c r="I558" s="60">
        <v>2.0379481467117998E-2</v>
      </c>
      <c r="J558" s="61">
        <v>39.577427506446838</v>
      </c>
      <c r="K558" s="61">
        <v>13.962659239768982</v>
      </c>
      <c r="L558" s="61">
        <v>46.45991325378418</v>
      </c>
      <c r="M558" s="61">
        <v>30.753933191290539</v>
      </c>
      <c r="N558" s="61">
        <v>8.8234951194414393</v>
      </c>
      <c r="O558" s="61">
        <v>10.951608022396089</v>
      </c>
      <c r="P558" s="61">
        <v>3.0110512665479701</v>
      </c>
      <c r="Q558" s="61">
        <v>9.1249648993346391</v>
      </c>
      <c r="R558" s="61">
        <v>5.5447009791650501</v>
      </c>
      <c r="S558" s="61">
        <v>7.8698404146162808</v>
      </c>
      <c r="T558" s="61">
        <v>7.8633858931065701</v>
      </c>
      <c r="U558" s="61">
        <v>8.5394173866089087</v>
      </c>
      <c r="V558" s="61">
        <v>7.5176028274926407</v>
      </c>
      <c r="W558" s="62">
        <v>57259.550999999999</v>
      </c>
      <c r="X558" s="62">
        <v>61502.603000000003</v>
      </c>
      <c r="Y558" s="62">
        <v>62378.41</v>
      </c>
      <c r="Z558" s="61">
        <v>52.51511207846535</v>
      </c>
      <c r="AA558" s="62">
        <v>32758.091796875</v>
      </c>
      <c r="AB558" s="62">
        <v>1679.6353759765625</v>
      </c>
      <c r="AC558" s="59">
        <v>10</v>
      </c>
      <c r="AD558" s="59" t="s">
        <v>83</v>
      </c>
      <c r="AE558" s="52"/>
      <c r="AF558" s="52"/>
      <c r="AG558" s="52"/>
      <c r="AH558" s="52"/>
    </row>
    <row r="559" spans="1:34" x14ac:dyDescent="0.35">
      <c r="A559" s="59">
        <v>710</v>
      </c>
      <c r="B559" s="59" t="s">
        <v>214</v>
      </c>
      <c r="C559" s="59" t="s">
        <v>215</v>
      </c>
      <c r="D559" s="59" t="s">
        <v>136</v>
      </c>
      <c r="E559" s="59" t="s">
        <v>89</v>
      </c>
      <c r="F559" s="59" t="s">
        <v>185</v>
      </c>
      <c r="G559" s="59" t="s">
        <v>86</v>
      </c>
      <c r="H559" s="60">
        <v>2.48906428726559E-2</v>
      </c>
      <c r="I559" s="60">
        <v>1.8761887493066901E-2</v>
      </c>
      <c r="J559" s="61">
        <v>29.500257968902588</v>
      </c>
      <c r="K559" s="61">
        <v>24.066925048828125</v>
      </c>
      <c r="L559" s="61">
        <v>46.432816982269287</v>
      </c>
      <c r="M559" s="61">
        <v>24.463972410165468</v>
      </c>
      <c r="N559" s="61">
        <v>5.0362842719746101</v>
      </c>
      <c r="O559" s="61">
        <v>22.223812892829432</v>
      </c>
      <c r="P559" s="61">
        <v>1.84311339770565</v>
      </c>
      <c r="Q559" s="61">
        <v>10.997503999531579</v>
      </c>
      <c r="R559" s="61">
        <v>3.8329151513860098</v>
      </c>
      <c r="S559" s="61">
        <v>9.1656297865123992</v>
      </c>
      <c r="T559" s="61">
        <v>7.1530455826028501</v>
      </c>
      <c r="U559" s="61">
        <v>9.2148020221862392</v>
      </c>
      <c r="V559" s="61">
        <v>6.0689204851057905</v>
      </c>
      <c r="W559" s="62">
        <v>57259.550999999999</v>
      </c>
      <c r="X559" s="62">
        <v>61502.603000000003</v>
      </c>
      <c r="Y559" s="62">
        <v>62378.41</v>
      </c>
      <c r="Z559" s="61">
        <v>9.83521131963934</v>
      </c>
      <c r="AA559" s="62">
        <v>6135.04833984375</v>
      </c>
      <c r="AB559" s="62">
        <v>299.48196411132813</v>
      </c>
      <c r="AC559" s="59">
        <v>10</v>
      </c>
      <c r="AD559" s="59" t="s">
        <v>83</v>
      </c>
      <c r="AE559" s="52"/>
      <c r="AF559" s="52"/>
      <c r="AG559" s="52"/>
      <c r="AH559" s="52"/>
    </row>
    <row r="560" spans="1:34" x14ac:dyDescent="0.35">
      <c r="A560" s="55">
        <v>710</v>
      </c>
      <c r="B560" s="55" t="s">
        <v>214</v>
      </c>
      <c r="C560" s="55" t="s">
        <v>215</v>
      </c>
      <c r="D560" s="55" t="s">
        <v>136</v>
      </c>
      <c r="E560" s="55" t="s">
        <v>89</v>
      </c>
      <c r="F560" s="55" t="s">
        <v>185</v>
      </c>
      <c r="G560" s="55" t="s">
        <v>350</v>
      </c>
      <c r="H560" s="56">
        <v>2.48906428726559E-2</v>
      </c>
      <c r="I560" s="56">
        <v>3.2989592709213603E-2</v>
      </c>
      <c r="J560" s="57">
        <v>40.910857915878296</v>
      </c>
      <c r="K560" s="57">
        <v>10.691867768764496</v>
      </c>
      <c r="L560" s="57">
        <v>48.397272825241089</v>
      </c>
      <c r="M560" s="57">
        <v>32.494826015138919</v>
      </c>
      <c r="N560" s="57">
        <v>8.4160309804729998</v>
      </c>
      <c r="O560" s="57">
        <v>8.2612462957168997</v>
      </c>
      <c r="P560" s="57">
        <v>2.4306215989688602</v>
      </c>
      <c r="Q560" s="57">
        <v>10.386864013430069</v>
      </c>
      <c r="R560" s="57">
        <v>3.8692294886255501</v>
      </c>
      <c r="S560" s="57">
        <v>8.9145637098590491</v>
      </c>
      <c r="T560" s="57">
        <v>8.0997713573166195</v>
      </c>
      <c r="U560" s="57">
        <v>9.93595490737777</v>
      </c>
      <c r="V560" s="57">
        <v>7.1908916330933392</v>
      </c>
      <c r="W560" s="58">
        <v>57259.550999999999</v>
      </c>
      <c r="X560" s="58">
        <v>61502.603000000003</v>
      </c>
      <c r="Y560" s="58">
        <v>62378.41</v>
      </c>
      <c r="Z560" s="57">
        <v>37.649676601895784</v>
      </c>
      <c r="AA560" s="58">
        <v>23485.26953125</v>
      </c>
      <c r="AB560" s="58">
        <v>1935.8934326171875</v>
      </c>
      <c r="AC560" s="55">
        <v>10</v>
      </c>
      <c r="AD560" s="55" t="s">
        <v>83</v>
      </c>
      <c r="AE560" s="52"/>
      <c r="AF560" s="52"/>
      <c r="AG560" s="52"/>
      <c r="AH560" s="52"/>
    </row>
    <row r="561" spans="1:34" x14ac:dyDescent="0.35">
      <c r="A561" s="55">
        <v>710</v>
      </c>
      <c r="B561" s="55" t="s">
        <v>214</v>
      </c>
      <c r="C561" s="55" t="s">
        <v>215</v>
      </c>
      <c r="D561" s="55" t="s">
        <v>136</v>
      </c>
      <c r="E561" s="55" t="s">
        <v>89</v>
      </c>
      <c r="F561" s="55" t="s">
        <v>185</v>
      </c>
      <c r="G561" s="55" t="s">
        <v>351</v>
      </c>
      <c r="H561" s="56">
        <v>2.48906428726559E-2</v>
      </c>
      <c r="I561" s="56">
        <v>2.0124320343693099E-2</v>
      </c>
      <c r="J561" s="57">
        <v>38.095459342002869</v>
      </c>
      <c r="K561" s="57">
        <v>15.448613464832306</v>
      </c>
      <c r="L561" s="57">
        <v>46.455925703048706</v>
      </c>
      <c r="M561" s="57">
        <v>29.828919356536421</v>
      </c>
      <c r="N561" s="57">
        <v>8.2665405451695406</v>
      </c>
      <c r="O561" s="57">
        <v>12.60932033828626</v>
      </c>
      <c r="P561" s="57">
        <v>2.83929205780146</v>
      </c>
      <c r="Q561" s="57">
        <v>9.4003441320635091</v>
      </c>
      <c r="R561" s="57">
        <v>5.2929624345331998</v>
      </c>
      <c r="S561" s="57">
        <v>8.0604017134288988</v>
      </c>
      <c r="T561" s="57">
        <v>7.7589218690111093</v>
      </c>
      <c r="U561" s="57">
        <v>8.6387407613371892</v>
      </c>
      <c r="V561" s="57">
        <v>7.3045567918332308</v>
      </c>
      <c r="W561" s="58">
        <v>57259.550999999999</v>
      </c>
      <c r="X561" s="58">
        <v>61502.603000000003</v>
      </c>
      <c r="Y561" s="58">
        <v>62378.41</v>
      </c>
      <c r="Z561" s="57">
        <v>62.350323398104514</v>
      </c>
      <c r="AA561" s="58">
        <v>38893.140625</v>
      </c>
      <c r="AB561" s="58">
        <v>1979.1173095703125</v>
      </c>
      <c r="AC561" s="55">
        <v>10</v>
      </c>
      <c r="AD561" s="55" t="s">
        <v>83</v>
      </c>
      <c r="AE561" s="52"/>
      <c r="AF561" s="52"/>
      <c r="AG561" s="52"/>
      <c r="AH561" s="52"/>
    </row>
    <row r="562" spans="1:34" x14ac:dyDescent="0.35">
      <c r="A562" s="59">
        <v>144</v>
      </c>
      <c r="B562" s="59" t="s">
        <v>182</v>
      </c>
      <c r="C562" s="59" t="s">
        <v>183</v>
      </c>
      <c r="D562" s="59" t="s">
        <v>128</v>
      </c>
      <c r="E562" s="59" t="s">
        <v>184</v>
      </c>
      <c r="F562" s="59" t="s">
        <v>185</v>
      </c>
      <c r="G562" s="59" t="s">
        <v>82</v>
      </c>
      <c r="H562" s="60">
        <v>1.1184699058671701E-2</v>
      </c>
      <c r="I562" s="60">
        <v>1.75989972076625E-2</v>
      </c>
      <c r="J562" s="61">
        <v>40.088066458702087</v>
      </c>
      <c r="K562" s="61">
        <v>21.738690137863159</v>
      </c>
      <c r="L562" s="61">
        <v>38.173243403434753</v>
      </c>
      <c r="M562" s="61">
        <v>37.6558253623109</v>
      </c>
      <c r="N562" s="61">
        <v>2.43224121179896</v>
      </c>
      <c r="O562" s="61">
        <v>7.7194908931709492</v>
      </c>
      <c r="P562" s="61">
        <v>14.019199359174312</v>
      </c>
      <c r="Q562" s="61">
        <v>13.001215642851369</v>
      </c>
      <c r="R562" s="61">
        <v>6.5403790024345003</v>
      </c>
      <c r="S562" s="61">
        <v>5.7001888656250301</v>
      </c>
      <c r="T562" s="61">
        <v>2.7079677434690401</v>
      </c>
      <c r="U562" s="61">
        <v>6.2988486158876391</v>
      </c>
      <c r="V562" s="61">
        <v>3.9246433032774002</v>
      </c>
      <c r="W562" s="62">
        <v>21910.772499999999</v>
      </c>
      <c r="X562" s="62">
        <v>22700.371999999999</v>
      </c>
      <c r="Y562" s="62">
        <v>22834.965</v>
      </c>
      <c r="Z562" s="61">
        <v>16.459674527123848</v>
      </c>
      <c r="AA562" s="62">
        <v>3758.56103515625</v>
      </c>
      <c r="AB562" s="62">
        <v>169.92344665527344</v>
      </c>
      <c r="AC562" s="59">
        <v>10</v>
      </c>
      <c r="AD562" s="59" t="s">
        <v>83</v>
      </c>
      <c r="AE562" s="52"/>
      <c r="AF562" s="52"/>
      <c r="AG562" s="52"/>
      <c r="AH562" s="52"/>
    </row>
    <row r="563" spans="1:34" x14ac:dyDescent="0.35">
      <c r="A563" s="59">
        <v>144</v>
      </c>
      <c r="B563" s="59" t="s">
        <v>182</v>
      </c>
      <c r="C563" s="59" t="s">
        <v>183</v>
      </c>
      <c r="D563" s="59" t="s">
        <v>128</v>
      </c>
      <c r="E563" s="59" t="s">
        <v>184</v>
      </c>
      <c r="F563" s="59" t="s">
        <v>185</v>
      </c>
      <c r="G563" s="59" t="s">
        <v>84</v>
      </c>
      <c r="H563" s="60">
        <v>1.1184699058671701E-2</v>
      </c>
      <c r="I563" s="60">
        <v>9.0381174903082992E-3</v>
      </c>
      <c r="J563" s="61">
        <v>36.866623163223267</v>
      </c>
      <c r="K563" s="61">
        <v>18.234993517398834</v>
      </c>
      <c r="L563" s="61">
        <v>44.89838182926178</v>
      </c>
      <c r="M563" s="61">
        <v>34.626911996909008</v>
      </c>
      <c r="N563" s="61">
        <v>2.2397112923987299</v>
      </c>
      <c r="O563" s="61">
        <v>6.3099938637092308</v>
      </c>
      <c r="P563" s="61">
        <v>11.925000184921689</v>
      </c>
      <c r="Q563" s="61">
        <v>13.882072539432979</v>
      </c>
      <c r="R563" s="61">
        <v>6.1172460990349897</v>
      </c>
      <c r="S563" s="61">
        <v>7.1352700452758002</v>
      </c>
      <c r="T563" s="61">
        <v>3.9661278930117101</v>
      </c>
      <c r="U563" s="61">
        <v>7.8439951054872292</v>
      </c>
      <c r="V563" s="61">
        <v>5.95367097981869</v>
      </c>
      <c r="W563" s="62">
        <v>21910.772499999999</v>
      </c>
      <c r="X563" s="62">
        <v>22700.371999999999</v>
      </c>
      <c r="Y563" s="62">
        <v>22834.965</v>
      </c>
      <c r="Z563" s="61">
        <v>13.069055590150711</v>
      </c>
      <c r="AA563" s="62">
        <v>2984.314208984375</v>
      </c>
      <c r="AB563" s="62">
        <v>69.85040283203125</v>
      </c>
      <c r="AC563" s="59">
        <v>10</v>
      </c>
      <c r="AD563" s="59" t="s">
        <v>83</v>
      </c>
      <c r="AE563" s="52"/>
      <c r="AF563" s="52"/>
      <c r="AG563" s="52"/>
      <c r="AH563" s="52"/>
    </row>
    <row r="564" spans="1:34" x14ac:dyDescent="0.35">
      <c r="A564" s="59">
        <v>144</v>
      </c>
      <c r="B564" s="59" t="s">
        <v>182</v>
      </c>
      <c r="C564" s="59" t="s">
        <v>183</v>
      </c>
      <c r="D564" s="59" t="s">
        <v>128</v>
      </c>
      <c r="E564" s="59" t="s">
        <v>184</v>
      </c>
      <c r="F564" s="59" t="s">
        <v>185</v>
      </c>
      <c r="G564" s="59" t="s">
        <v>85</v>
      </c>
      <c r="H564" s="60">
        <v>1.1184699058671701E-2</v>
      </c>
      <c r="I564" s="60">
        <v>9.1814798650970992E-3</v>
      </c>
      <c r="J564" s="61">
        <v>35.221654176712036</v>
      </c>
      <c r="K564" s="61">
        <v>22.184629738330841</v>
      </c>
      <c r="L564" s="61">
        <v>42.593717575073242</v>
      </c>
      <c r="M564" s="61">
        <v>32.643572529152259</v>
      </c>
      <c r="N564" s="61">
        <v>2.5780805337272401</v>
      </c>
      <c r="O564" s="61">
        <v>12.53514153381319</v>
      </c>
      <c r="P564" s="61">
        <v>9.6494889689274697</v>
      </c>
      <c r="Q564" s="61">
        <v>13.403429056184141</v>
      </c>
      <c r="R564" s="61">
        <v>6.9420579024659395</v>
      </c>
      <c r="S564" s="61">
        <v>6.3516055268002898</v>
      </c>
      <c r="T564" s="61">
        <v>3.4399831334723201</v>
      </c>
      <c r="U564" s="61">
        <v>7.4050073314279308</v>
      </c>
      <c r="V564" s="61">
        <v>5.0516334840293</v>
      </c>
      <c r="W564" s="62">
        <v>21910.772499999999</v>
      </c>
      <c r="X564" s="62">
        <v>22700.371999999999</v>
      </c>
      <c r="Y564" s="62">
        <v>22834.965</v>
      </c>
      <c r="Z564" s="61">
        <v>55.163739246640517</v>
      </c>
      <c r="AA564" s="62">
        <v>12596.6201171875</v>
      </c>
      <c r="AB564" s="62">
        <v>302.36282348632813</v>
      </c>
      <c r="AC564" s="59">
        <v>10</v>
      </c>
      <c r="AD564" s="59" t="s">
        <v>83</v>
      </c>
      <c r="AE564" s="52"/>
      <c r="AF564" s="52"/>
      <c r="AG564" s="52"/>
      <c r="AH564" s="52"/>
    </row>
    <row r="565" spans="1:34" x14ac:dyDescent="0.35">
      <c r="A565" s="59">
        <v>144</v>
      </c>
      <c r="B565" s="59" t="s">
        <v>182</v>
      </c>
      <c r="C565" s="59" t="s">
        <v>183</v>
      </c>
      <c r="D565" s="59" t="s">
        <v>128</v>
      </c>
      <c r="E565" s="59" t="s">
        <v>184</v>
      </c>
      <c r="F565" s="59" t="s">
        <v>185</v>
      </c>
      <c r="G565" s="59" t="s">
        <v>86</v>
      </c>
      <c r="H565" s="60">
        <v>1.1184699058671701E-2</v>
      </c>
      <c r="I565" s="60">
        <v>1.3339298387963701E-2</v>
      </c>
      <c r="J565" s="61">
        <v>12.568409740924835</v>
      </c>
      <c r="K565" s="61">
        <v>37.468785047531128</v>
      </c>
      <c r="L565" s="61">
        <v>49.962803721427917</v>
      </c>
      <c r="M565" s="61">
        <v>11.378162537033761</v>
      </c>
      <c r="N565" s="61">
        <v>1.19024686721464</v>
      </c>
      <c r="O565" s="61">
        <v>33.666978635892349</v>
      </c>
      <c r="P565" s="61">
        <v>3.8018077593268895</v>
      </c>
      <c r="Q565" s="61">
        <v>13.229450690005581</v>
      </c>
      <c r="R565" s="61">
        <v>7.8673903922277102</v>
      </c>
      <c r="S565" s="61">
        <v>6.0186621831584501</v>
      </c>
      <c r="T565" s="61">
        <v>5.4820957608067395</v>
      </c>
      <c r="U565" s="61">
        <v>7.9441963848566903</v>
      </c>
      <c r="V565" s="61">
        <v>9.4210087894772094</v>
      </c>
      <c r="W565" s="62">
        <v>21910.772499999999</v>
      </c>
      <c r="X565" s="62">
        <v>22700.371999999999</v>
      </c>
      <c r="Y565" s="62">
        <v>22834.965</v>
      </c>
      <c r="Z565" s="61">
        <v>15.307530636084909</v>
      </c>
      <c r="AA565" s="62">
        <v>3495.46923828125</v>
      </c>
      <c r="AB565" s="62">
        <v>124.80824279785156</v>
      </c>
      <c r="AC565" s="59">
        <v>10</v>
      </c>
      <c r="AD565" s="59" t="s">
        <v>83</v>
      </c>
      <c r="AE565" s="52"/>
      <c r="AF565" s="52"/>
      <c r="AG565" s="52"/>
      <c r="AH565" s="52"/>
    </row>
    <row r="566" spans="1:34" x14ac:dyDescent="0.35">
      <c r="A566" s="55">
        <v>144</v>
      </c>
      <c r="B566" s="55" t="s">
        <v>182</v>
      </c>
      <c r="C566" s="55" t="s">
        <v>183</v>
      </c>
      <c r="D566" s="55" t="s">
        <v>128</v>
      </c>
      <c r="E566" s="55" t="s">
        <v>184</v>
      </c>
      <c r="F566" s="55" t="s">
        <v>185</v>
      </c>
      <c r="G566" s="55" t="s">
        <v>350</v>
      </c>
      <c r="H566" s="56">
        <v>1.1184699058671701E-2</v>
      </c>
      <c r="I566" s="56">
        <v>1.38100563191668E-2</v>
      </c>
      <c r="J566" s="57">
        <v>39.154958724975586</v>
      </c>
      <c r="K566" s="57">
        <v>20.723824203014374</v>
      </c>
      <c r="L566" s="57">
        <v>40.12121856212616</v>
      </c>
      <c r="M566" s="57">
        <v>36.77848356655857</v>
      </c>
      <c r="N566" s="57">
        <v>2.3764738375478203</v>
      </c>
      <c r="O566" s="57">
        <v>7.3112221493169001</v>
      </c>
      <c r="P566" s="57">
        <v>13.4126027872192</v>
      </c>
      <c r="Q566" s="57">
        <v>13.25636079829729</v>
      </c>
      <c r="R566" s="57">
        <v>6.41781617658717</v>
      </c>
      <c r="S566" s="57">
        <v>6.1158682025076505</v>
      </c>
      <c r="T566" s="57">
        <v>3.0724009086933801</v>
      </c>
      <c r="U566" s="57">
        <v>6.7464089889806305</v>
      </c>
      <c r="V566" s="57">
        <v>4.5123625842914299</v>
      </c>
      <c r="W566" s="58">
        <v>21910.772499999999</v>
      </c>
      <c r="X566" s="58">
        <v>22700.371999999999</v>
      </c>
      <c r="Y566" s="58">
        <v>22834.965</v>
      </c>
      <c r="Z566" s="57">
        <v>29.52873011727457</v>
      </c>
      <c r="AA566" s="58">
        <v>6742.875</v>
      </c>
      <c r="AB566" s="58">
        <v>239.77383422851563</v>
      </c>
      <c r="AC566" s="55">
        <v>10</v>
      </c>
      <c r="AD566" s="55" t="s">
        <v>83</v>
      </c>
      <c r="AE566" s="52"/>
      <c r="AF566" s="52"/>
      <c r="AG566" s="52"/>
      <c r="AH566" s="52"/>
    </row>
    <row r="567" spans="1:34" x14ac:dyDescent="0.35">
      <c r="A567" s="55">
        <v>144</v>
      </c>
      <c r="B567" s="55" t="s">
        <v>182</v>
      </c>
      <c r="C567" s="55" t="s">
        <v>183</v>
      </c>
      <c r="D567" s="55" t="s">
        <v>128</v>
      </c>
      <c r="E567" s="55" t="s">
        <v>184</v>
      </c>
      <c r="F567" s="55" t="s">
        <v>185</v>
      </c>
      <c r="G567" s="55" t="s">
        <v>351</v>
      </c>
      <c r="H567" s="56">
        <v>1.1184699058671701E-2</v>
      </c>
      <c r="I567" s="56">
        <v>1.00846271267255E-2</v>
      </c>
      <c r="J567" s="57">
        <v>28.712919354438782</v>
      </c>
      <c r="K567" s="57">
        <v>26.576077938079834</v>
      </c>
      <c r="L567" s="57">
        <v>44.711005687713623</v>
      </c>
      <c r="M567" s="57">
        <v>26.53359036613513</v>
      </c>
      <c r="N567" s="57">
        <v>2.1793278668015001</v>
      </c>
      <c r="O567" s="57">
        <v>18.606745505396109</v>
      </c>
      <c r="P567" s="57">
        <v>7.9693319487283407</v>
      </c>
      <c r="Q567" s="57">
        <v>13.353441554673621</v>
      </c>
      <c r="R567" s="57">
        <v>7.2079246320234702</v>
      </c>
      <c r="S567" s="57">
        <v>6.2559441738472499</v>
      </c>
      <c r="T567" s="57">
        <v>4.0267233718457893</v>
      </c>
      <c r="U567" s="57">
        <v>7.5599272459823492</v>
      </c>
      <c r="V567" s="57">
        <v>6.3070433345663108</v>
      </c>
      <c r="W567" s="58">
        <v>21910.772499999999</v>
      </c>
      <c r="X567" s="58">
        <v>22700.371999999999</v>
      </c>
      <c r="Y567" s="58">
        <v>22834.965</v>
      </c>
      <c r="Z567" s="57">
        <v>70.471269882725423</v>
      </c>
      <c r="AA567" s="58">
        <v>16092.08984375</v>
      </c>
      <c r="AB567" s="58">
        <v>427.17108154296875</v>
      </c>
      <c r="AC567" s="55">
        <v>10</v>
      </c>
      <c r="AD567" s="55" t="s">
        <v>83</v>
      </c>
      <c r="AE567" s="52"/>
      <c r="AF567" s="52"/>
      <c r="AG567" s="52"/>
      <c r="AH567" s="52"/>
    </row>
    <row r="568" spans="1:34" x14ac:dyDescent="0.35">
      <c r="A568" s="59">
        <v>729</v>
      </c>
      <c r="B568" s="59" t="s">
        <v>312</v>
      </c>
      <c r="C568" s="59" t="s">
        <v>313</v>
      </c>
      <c r="D568" s="59" t="s">
        <v>111</v>
      </c>
      <c r="E568" s="59" t="s">
        <v>80</v>
      </c>
      <c r="F568" s="59" t="s">
        <v>163</v>
      </c>
      <c r="G568" s="59" t="s">
        <v>82</v>
      </c>
      <c r="H568" s="60">
        <v>0.27943958863105328</v>
      </c>
      <c r="I568" s="60">
        <v>0.35817521460391483</v>
      </c>
      <c r="J568" s="61">
        <v>24.22768622636795</v>
      </c>
      <c r="K568" s="61">
        <v>28.822651505470276</v>
      </c>
      <c r="L568" s="61">
        <v>46.949666738510132</v>
      </c>
      <c r="M568" s="61">
        <v>20.86912564925511</v>
      </c>
      <c r="N568" s="61">
        <v>3.3585604020843198</v>
      </c>
      <c r="O568" s="61">
        <v>16.208467684375861</v>
      </c>
      <c r="P568" s="61">
        <v>12.6141827219194</v>
      </c>
      <c r="Q568" s="61">
        <v>8.2078351240249905</v>
      </c>
      <c r="R568" s="61">
        <v>8.6874622451583896</v>
      </c>
      <c r="S568" s="61">
        <v>6.6577874476790395</v>
      </c>
      <c r="T568" s="61">
        <v>7.9959019629777304</v>
      </c>
      <c r="U568" s="61">
        <v>9.8181579804549095</v>
      </c>
      <c r="V568" s="61">
        <v>5.5825187820729401</v>
      </c>
      <c r="W568" s="62">
        <v>38823.317999999999</v>
      </c>
      <c r="X568" s="62">
        <v>48066.923999999999</v>
      </c>
      <c r="Y568" s="62">
        <v>49383.345500000003</v>
      </c>
      <c r="Z568" s="61">
        <v>31.254024620037058</v>
      </c>
      <c r="AA568" s="62">
        <v>15434.283203125</v>
      </c>
      <c r="AB568" s="62">
        <v>9868.8232421875</v>
      </c>
      <c r="AC568" s="59">
        <v>10</v>
      </c>
      <c r="AD568" s="59" t="s">
        <v>83</v>
      </c>
      <c r="AE568" s="52"/>
      <c r="AF568" s="52"/>
      <c r="AG568" s="52"/>
      <c r="AH568" s="52"/>
    </row>
    <row r="569" spans="1:34" x14ac:dyDescent="0.35">
      <c r="A569" s="59">
        <v>729</v>
      </c>
      <c r="B569" s="59" t="s">
        <v>312</v>
      </c>
      <c r="C569" s="59" t="s">
        <v>313</v>
      </c>
      <c r="D569" s="59" t="s">
        <v>111</v>
      </c>
      <c r="E569" s="59" t="s">
        <v>80</v>
      </c>
      <c r="F569" s="59" t="s">
        <v>163</v>
      </c>
      <c r="G569" s="59" t="s">
        <v>84</v>
      </c>
      <c r="H569" s="60">
        <v>0.27943958863105328</v>
      </c>
      <c r="I569" s="60">
        <v>0.27878015411453178</v>
      </c>
      <c r="J569" s="61">
        <v>18.880815804004669</v>
      </c>
      <c r="K569" s="61">
        <v>30.674445629119873</v>
      </c>
      <c r="L569" s="61">
        <v>50.444740056991577</v>
      </c>
      <c r="M569" s="61">
        <v>15.50076719422591</v>
      </c>
      <c r="N569" s="61">
        <v>3.3800486904547804</v>
      </c>
      <c r="O569" s="61">
        <v>13.639461659235891</v>
      </c>
      <c r="P569" s="61">
        <v>17.034984345287572</v>
      </c>
      <c r="Q569" s="61">
        <v>8.9120498854821708</v>
      </c>
      <c r="R569" s="61">
        <v>9.1882964488820296</v>
      </c>
      <c r="S569" s="61">
        <v>7.3705620454785192</v>
      </c>
      <c r="T569" s="61">
        <v>8.6718309377852396</v>
      </c>
      <c r="U569" s="61">
        <v>10.412238556759119</v>
      </c>
      <c r="V569" s="61">
        <v>5.8897602364091401</v>
      </c>
      <c r="W569" s="62">
        <v>38823.317999999999</v>
      </c>
      <c r="X569" s="62">
        <v>48066.923999999999</v>
      </c>
      <c r="Y569" s="62">
        <v>49383.345500000003</v>
      </c>
      <c r="Z569" s="61">
        <v>19.299320155073758</v>
      </c>
      <c r="AA569" s="62">
        <v>9530.650390625</v>
      </c>
      <c r="AB569" s="62">
        <v>5019.35107421875</v>
      </c>
      <c r="AC569" s="59">
        <v>10</v>
      </c>
      <c r="AD569" s="59" t="s">
        <v>83</v>
      </c>
      <c r="AE569" s="52"/>
      <c r="AF569" s="52"/>
      <c r="AG569" s="52"/>
      <c r="AH569" s="52"/>
    </row>
    <row r="570" spans="1:34" x14ac:dyDescent="0.35">
      <c r="A570" s="59">
        <v>729</v>
      </c>
      <c r="B570" s="59" t="s">
        <v>312</v>
      </c>
      <c r="C570" s="59" t="s">
        <v>313</v>
      </c>
      <c r="D570" s="59" t="s">
        <v>111</v>
      </c>
      <c r="E570" s="59" t="s">
        <v>80</v>
      </c>
      <c r="F570" s="59" t="s">
        <v>163</v>
      </c>
      <c r="G570" s="59" t="s">
        <v>85</v>
      </c>
      <c r="H570" s="60">
        <v>0.27943958863105328</v>
      </c>
      <c r="I570" s="60">
        <v>0.23306943070294511</v>
      </c>
      <c r="J570" s="61">
        <v>20.181998610496521</v>
      </c>
      <c r="K570" s="61">
        <v>28.240945935249329</v>
      </c>
      <c r="L570" s="61">
        <v>51.57705545425415</v>
      </c>
      <c r="M570" s="61">
        <v>16.7377646732558</v>
      </c>
      <c r="N570" s="61">
        <v>3.4442334420627696</v>
      </c>
      <c r="O570" s="61">
        <v>16.396733025173329</v>
      </c>
      <c r="P570" s="61">
        <v>11.844214097528811</v>
      </c>
      <c r="Q570" s="61">
        <v>9.0190033243105994</v>
      </c>
      <c r="R570" s="61">
        <v>9.4816663964505796</v>
      </c>
      <c r="S570" s="61">
        <v>7.3859948557766302</v>
      </c>
      <c r="T570" s="61">
        <v>8.7334748553878789</v>
      </c>
      <c r="U570" s="61">
        <v>10.641328432306089</v>
      </c>
      <c r="V570" s="61">
        <v>6.3155868977467691</v>
      </c>
      <c r="W570" s="62">
        <v>38823.317999999999</v>
      </c>
      <c r="X570" s="62">
        <v>48066.923999999999</v>
      </c>
      <c r="Y570" s="62">
        <v>49383.345500000003</v>
      </c>
      <c r="Z570" s="61">
        <v>42.713429632359059</v>
      </c>
      <c r="AA570" s="62">
        <v>21093.3203125</v>
      </c>
      <c r="AB570" s="62">
        <v>9502.880859375</v>
      </c>
      <c r="AC570" s="59">
        <v>10</v>
      </c>
      <c r="AD570" s="59" t="s">
        <v>83</v>
      </c>
      <c r="AE570" s="52"/>
      <c r="AF570" s="52"/>
      <c r="AG570" s="52"/>
      <c r="AH570" s="52"/>
    </row>
    <row r="571" spans="1:34" x14ac:dyDescent="0.35">
      <c r="A571" s="59">
        <v>729</v>
      </c>
      <c r="B571" s="59" t="s">
        <v>312</v>
      </c>
      <c r="C571" s="59" t="s">
        <v>313</v>
      </c>
      <c r="D571" s="59" t="s">
        <v>111</v>
      </c>
      <c r="E571" s="59" t="s">
        <v>80</v>
      </c>
      <c r="F571" s="59" t="s">
        <v>163</v>
      </c>
      <c r="G571" s="59" t="s">
        <v>86</v>
      </c>
      <c r="H571" s="60">
        <v>0.27943958863105328</v>
      </c>
      <c r="I571" s="60">
        <v>0.2100585246903208</v>
      </c>
      <c r="J571" s="61">
        <v>10.558845102787018</v>
      </c>
      <c r="K571" s="61">
        <v>32.486581802368164</v>
      </c>
      <c r="L571" s="61">
        <v>56.954574584960938</v>
      </c>
      <c r="M571" s="61">
        <v>8.709749849868901</v>
      </c>
      <c r="N571" s="61">
        <v>1.84909510294331</v>
      </c>
      <c r="O571" s="61">
        <v>22.677363556989242</v>
      </c>
      <c r="P571" s="61">
        <v>9.8092185927176505</v>
      </c>
      <c r="Q571" s="61">
        <v>9.7426342754671502</v>
      </c>
      <c r="R571" s="61">
        <v>10.46863243167344</v>
      </c>
      <c r="S571" s="61">
        <v>7.9226783252438207</v>
      </c>
      <c r="T571" s="61">
        <v>9.5640617278319109</v>
      </c>
      <c r="U571" s="61">
        <v>11.452729436531559</v>
      </c>
      <c r="V571" s="61">
        <v>7.8038367007326208</v>
      </c>
      <c r="W571" s="62">
        <v>38823.317999999999</v>
      </c>
      <c r="X571" s="62">
        <v>48066.923999999999</v>
      </c>
      <c r="Y571" s="62">
        <v>49383.345500000003</v>
      </c>
      <c r="Z571" s="61">
        <v>6.7332255925309292</v>
      </c>
      <c r="AA571" s="62">
        <v>3325.092041015625</v>
      </c>
      <c r="AB571" s="62">
        <v>1446.5731201171875</v>
      </c>
      <c r="AC571" s="59">
        <v>10</v>
      </c>
      <c r="AD571" s="59" t="s">
        <v>83</v>
      </c>
      <c r="AE571" s="52"/>
      <c r="AF571" s="52"/>
      <c r="AG571" s="52"/>
      <c r="AH571" s="52"/>
    </row>
    <row r="572" spans="1:34" x14ac:dyDescent="0.35">
      <c r="A572" s="55">
        <v>729</v>
      </c>
      <c r="B572" s="55" t="s">
        <v>312</v>
      </c>
      <c r="C572" s="55" t="s">
        <v>313</v>
      </c>
      <c r="D572" s="55" t="s">
        <v>111</v>
      </c>
      <c r="E572" s="55" t="s">
        <v>80</v>
      </c>
      <c r="F572" s="55" t="s">
        <v>163</v>
      </c>
      <c r="G572" s="55" t="s">
        <v>350</v>
      </c>
      <c r="H572" s="56">
        <v>0.27943958863105328</v>
      </c>
      <c r="I572" s="56">
        <v>0.32786523812396678</v>
      </c>
      <c r="J572" s="57">
        <v>22.492051124572754</v>
      </c>
      <c r="K572" s="57">
        <v>29.423758387565613</v>
      </c>
      <c r="L572" s="57">
        <v>48.084193468093872</v>
      </c>
      <c r="M572" s="57">
        <v>19.126516046342179</v>
      </c>
      <c r="N572" s="57">
        <v>3.3655356623948101</v>
      </c>
      <c r="O572" s="57">
        <v>15.374548972193089</v>
      </c>
      <c r="P572" s="57">
        <v>14.049208237816229</v>
      </c>
      <c r="Q572" s="57">
        <v>8.4364285415670004</v>
      </c>
      <c r="R572" s="57">
        <v>8.8500368012697503</v>
      </c>
      <c r="S572" s="57">
        <v>6.8891594525927591</v>
      </c>
      <c r="T572" s="57">
        <v>8.2153136010512</v>
      </c>
      <c r="U572" s="57">
        <v>10.01100101167969</v>
      </c>
      <c r="V572" s="57">
        <v>5.6822516730902102</v>
      </c>
      <c r="W572" s="58">
        <v>38823.317999999999</v>
      </c>
      <c r="X572" s="58">
        <v>48066.923999999999</v>
      </c>
      <c r="Y572" s="58">
        <v>49383.345500000003</v>
      </c>
      <c r="Z572" s="57">
        <v>50.553344775111718</v>
      </c>
      <c r="AA572" s="58">
        <v>24964.93359375</v>
      </c>
      <c r="AB572" s="58">
        <v>14888.1748046875</v>
      </c>
      <c r="AC572" s="55">
        <v>10</v>
      </c>
      <c r="AD572" s="55" t="s">
        <v>83</v>
      </c>
      <c r="AE572" s="52"/>
      <c r="AF572" s="52"/>
      <c r="AG572" s="52"/>
      <c r="AH572" s="52"/>
    </row>
    <row r="573" spans="1:34" x14ac:dyDescent="0.35">
      <c r="A573" s="55">
        <v>729</v>
      </c>
      <c r="B573" s="55" t="s">
        <v>312</v>
      </c>
      <c r="C573" s="55" t="s">
        <v>313</v>
      </c>
      <c r="D573" s="55" t="s">
        <v>111</v>
      </c>
      <c r="E573" s="55" t="s">
        <v>80</v>
      </c>
      <c r="F573" s="55" t="s">
        <v>163</v>
      </c>
      <c r="G573" s="55" t="s">
        <v>351</v>
      </c>
      <c r="H573" s="56">
        <v>0.27943958863105328</v>
      </c>
      <c r="I573" s="56">
        <v>0.22993600093773811</v>
      </c>
      <c r="J573" s="57">
        <v>18.984879553318024</v>
      </c>
      <c r="K573" s="57">
        <v>28.769102692604065</v>
      </c>
      <c r="L573" s="57">
        <v>52.246016263961792</v>
      </c>
      <c r="M573" s="57">
        <v>15.739081462393658</v>
      </c>
      <c r="N573" s="57">
        <v>3.2457985969201402</v>
      </c>
      <c r="O573" s="57">
        <v>17.17804202917214</v>
      </c>
      <c r="P573" s="57">
        <v>11.591061121413659</v>
      </c>
      <c r="Q573" s="57">
        <v>9.1090228493959291</v>
      </c>
      <c r="R573" s="57">
        <v>9.6044447458620485</v>
      </c>
      <c r="S573" s="57">
        <v>7.4527581568285211</v>
      </c>
      <c r="T573" s="57">
        <v>8.8367996726582803</v>
      </c>
      <c r="U573" s="57">
        <v>10.74226653195123</v>
      </c>
      <c r="V573" s="57">
        <v>6.5007248334017405</v>
      </c>
      <c r="W573" s="58">
        <v>38823.317999999999</v>
      </c>
      <c r="X573" s="58">
        <v>48066.923999999999</v>
      </c>
      <c r="Y573" s="58">
        <v>49383.345500000003</v>
      </c>
      <c r="Z573" s="57">
        <v>49.446655224890321</v>
      </c>
      <c r="AA573" s="58">
        <v>24418.412109375</v>
      </c>
      <c r="AB573" s="58">
        <v>10949.453125</v>
      </c>
      <c r="AC573" s="55">
        <v>10</v>
      </c>
      <c r="AD573" s="55" t="s">
        <v>83</v>
      </c>
      <c r="AE573" s="52"/>
      <c r="AF573" s="52"/>
      <c r="AG573" s="52"/>
      <c r="AH573" s="52"/>
    </row>
    <row r="574" spans="1:34" x14ac:dyDescent="0.35">
      <c r="A574" s="59">
        <v>740</v>
      </c>
      <c r="B574" s="59" t="s">
        <v>186</v>
      </c>
      <c r="C574" s="59" t="s">
        <v>187</v>
      </c>
      <c r="D574" s="59" t="s">
        <v>107</v>
      </c>
      <c r="E574" s="59" t="s">
        <v>80</v>
      </c>
      <c r="F574" s="59" t="s">
        <v>99</v>
      </c>
      <c r="G574" s="59" t="s">
        <v>82</v>
      </c>
      <c r="H574" s="60">
        <v>1.12324684674057E-2</v>
      </c>
      <c r="I574" s="60">
        <v>2.3278445564031199E-2</v>
      </c>
      <c r="J574" s="61">
        <v>22.215332090854645</v>
      </c>
      <c r="K574" s="61">
        <v>43.690451979637146</v>
      </c>
      <c r="L574" s="61">
        <v>34.094217419624329</v>
      </c>
      <c r="M574" s="61">
        <v>17.799012931498439</v>
      </c>
      <c r="N574" s="61">
        <v>4.4163198834615898</v>
      </c>
      <c r="O574" s="61">
        <v>27.17904352429311</v>
      </c>
      <c r="P574" s="61">
        <v>16.511407448452861</v>
      </c>
      <c r="Q574" s="61">
        <v>5.1899569959544998</v>
      </c>
      <c r="R574" s="61">
        <v>8.7862756403935407</v>
      </c>
      <c r="S574" s="61">
        <v>1.7909333201150499</v>
      </c>
      <c r="T574" s="61">
        <v>4.3249275070088498</v>
      </c>
      <c r="U574" s="61">
        <v>6.4486431047861599</v>
      </c>
      <c r="V574" s="61">
        <v>7.5534796440359404</v>
      </c>
      <c r="W574" s="62">
        <v>599.51250000000005</v>
      </c>
      <c r="X574" s="62">
        <v>617.89599999999996</v>
      </c>
      <c r="Y574" s="62">
        <v>623.16399999999999</v>
      </c>
      <c r="Z574" s="61">
        <v>17.102865584558518</v>
      </c>
      <c r="AA574" s="62">
        <v>106.57890319824219</v>
      </c>
      <c r="AB574" s="62">
        <v>6.1520133018493652</v>
      </c>
      <c r="AC574" s="59">
        <v>10</v>
      </c>
      <c r="AD574" s="59" t="s">
        <v>83</v>
      </c>
      <c r="AE574" s="52"/>
      <c r="AF574" s="52"/>
      <c r="AG574" s="52"/>
      <c r="AH574" s="52"/>
    </row>
    <row r="575" spans="1:34" x14ac:dyDescent="0.35">
      <c r="A575" s="59">
        <v>740</v>
      </c>
      <c r="B575" s="59" t="s">
        <v>186</v>
      </c>
      <c r="C575" s="59" t="s">
        <v>187</v>
      </c>
      <c r="D575" s="59" t="s">
        <v>107</v>
      </c>
      <c r="E575" s="59" t="s">
        <v>80</v>
      </c>
      <c r="F575" s="59" t="s">
        <v>99</v>
      </c>
      <c r="G575" s="59" t="s">
        <v>84</v>
      </c>
      <c r="H575" s="60">
        <v>1.12324684674057E-2</v>
      </c>
      <c r="I575" s="60">
        <v>1.55180934035821E-2</v>
      </c>
      <c r="J575" s="61">
        <v>16.765479743480682</v>
      </c>
      <c r="K575" s="61">
        <v>46.145546436309814</v>
      </c>
      <c r="L575" s="61">
        <v>37.088975310325623</v>
      </c>
      <c r="M575" s="61">
        <v>11.844847245220819</v>
      </c>
      <c r="N575" s="61">
        <v>4.9206325079452595</v>
      </c>
      <c r="O575" s="61">
        <v>25.412917469867104</v>
      </c>
      <c r="P575" s="61">
        <v>20.732628411904582</v>
      </c>
      <c r="Q575" s="61">
        <v>5.5533619854692402</v>
      </c>
      <c r="R575" s="61">
        <v>9.0416159406765306</v>
      </c>
      <c r="S575" s="61">
        <v>2.5574374691906501</v>
      </c>
      <c r="T575" s="61">
        <v>5.0865735648124</v>
      </c>
      <c r="U575" s="61">
        <v>6.0549420291822198</v>
      </c>
      <c r="V575" s="61">
        <v>8.7950433757313604</v>
      </c>
      <c r="W575" s="62">
        <v>599.51250000000005</v>
      </c>
      <c r="X575" s="62">
        <v>617.89599999999996</v>
      </c>
      <c r="Y575" s="62">
        <v>623.16399999999999</v>
      </c>
      <c r="Z575" s="61">
        <v>14.769186181055622</v>
      </c>
      <c r="AA575" s="62">
        <v>92.0362548828125</v>
      </c>
      <c r="AB575" s="62">
        <v>3.5652110576629639</v>
      </c>
      <c r="AC575" s="59">
        <v>10</v>
      </c>
      <c r="AD575" s="59" t="s">
        <v>83</v>
      </c>
      <c r="AE575" s="52"/>
      <c r="AF575" s="52"/>
      <c r="AG575" s="52"/>
      <c r="AH575" s="52"/>
    </row>
    <row r="576" spans="1:34" x14ac:dyDescent="0.35">
      <c r="A576" s="59">
        <v>740</v>
      </c>
      <c r="B576" s="59" t="s">
        <v>186</v>
      </c>
      <c r="C576" s="59" t="s">
        <v>187</v>
      </c>
      <c r="D576" s="59" t="s">
        <v>107</v>
      </c>
      <c r="E576" s="59" t="s">
        <v>80</v>
      </c>
      <c r="F576" s="59" t="s">
        <v>99</v>
      </c>
      <c r="G576" s="59" t="s">
        <v>85</v>
      </c>
      <c r="H576" s="60">
        <v>1.12324684674057E-2</v>
      </c>
      <c r="I576" s="60">
        <v>6.7806928573748001E-3</v>
      </c>
      <c r="J576" s="61">
        <v>23.989558219909668</v>
      </c>
      <c r="K576" s="61">
        <v>40.970867872238159</v>
      </c>
      <c r="L576" s="61">
        <v>35.039570927619934</v>
      </c>
      <c r="M576" s="61">
        <v>16.250304765973929</v>
      </c>
      <c r="N576" s="61">
        <v>7.7392542109372107</v>
      </c>
      <c r="O576" s="61">
        <v>26.795250216316209</v>
      </c>
      <c r="P576" s="61">
        <v>14.175618854918429</v>
      </c>
      <c r="Q576" s="61">
        <v>5.3882733663406297</v>
      </c>
      <c r="R576" s="61">
        <v>9.4075630425143704</v>
      </c>
      <c r="S576" s="61">
        <v>2.6168196892954203</v>
      </c>
      <c r="T576" s="61">
        <v>4.4900431232223195</v>
      </c>
      <c r="U576" s="61">
        <v>5.5294606155567294</v>
      </c>
      <c r="V576" s="61">
        <v>7.6074121149244691</v>
      </c>
      <c r="W576" s="62">
        <v>599.51250000000005</v>
      </c>
      <c r="X576" s="62">
        <v>617.89599999999996</v>
      </c>
      <c r="Y576" s="62">
        <v>623.16399999999999</v>
      </c>
      <c r="Z576" s="61">
        <v>55.726438197581189</v>
      </c>
      <c r="AA576" s="62">
        <v>347.26708984375</v>
      </c>
      <c r="AB576" s="62">
        <v>6.0831198692321777</v>
      </c>
      <c r="AC576" s="59">
        <v>10</v>
      </c>
      <c r="AD576" s="59" t="s">
        <v>83</v>
      </c>
      <c r="AE576" s="52"/>
      <c r="AF576" s="52"/>
      <c r="AG576" s="52"/>
      <c r="AH576" s="52"/>
    </row>
    <row r="577" spans="1:34" x14ac:dyDescent="0.35">
      <c r="A577" s="59">
        <v>740</v>
      </c>
      <c r="B577" s="59" t="s">
        <v>186</v>
      </c>
      <c r="C577" s="59" t="s">
        <v>187</v>
      </c>
      <c r="D577" s="59" t="s">
        <v>107</v>
      </c>
      <c r="E577" s="59" t="s">
        <v>80</v>
      </c>
      <c r="F577" s="59" t="s">
        <v>99</v>
      </c>
      <c r="G577" s="59" t="s">
        <v>86</v>
      </c>
      <c r="H577" s="60">
        <v>1.12324684674057E-2</v>
      </c>
      <c r="I577" s="60">
        <v>9.5202317125336004E-3</v>
      </c>
      <c r="J577" s="61">
        <v>9.5364496111869812</v>
      </c>
      <c r="K577" s="61">
        <v>48.860970139503479</v>
      </c>
      <c r="L577" s="61">
        <v>41.60257875919342</v>
      </c>
      <c r="M577" s="61">
        <v>7.3952568946214603</v>
      </c>
      <c r="N577" s="61">
        <v>2.1411925690093403</v>
      </c>
      <c r="O577" s="61">
        <v>39.501201702723151</v>
      </c>
      <c r="P577" s="61">
        <v>9.3597681630742411</v>
      </c>
      <c r="Q577" s="61">
        <v>7.9025259387700704</v>
      </c>
      <c r="R577" s="61">
        <v>8.6005342869741099</v>
      </c>
      <c r="S577" s="61">
        <v>2.2631180841152903</v>
      </c>
      <c r="T577" s="61">
        <v>5.3318647177285401</v>
      </c>
      <c r="U577" s="61">
        <v>7.3246615026318906</v>
      </c>
      <c r="V577" s="61">
        <v>10.179876140351949</v>
      </c>
      <c r="W577" s="62">
        <v>599.51250000000005</v>
      </c>
      <c r="X577" s="62">
        <v>617.89599999999996</v>
      </c>
      <c r="Y577" s="62">
        <v>623.16399999999999</v>
      </c>
      <c r="Z577" s="61">
        <v>12.40151003680438</v>
      </c>
      <c r="AA577" s="62">
        <v>77.281745910644531</v>
      </c>
      <c r="AB577" s="62">
        <v>1.983134388923645</v>
      </c>
      <c r="AC577" s="59">
        <v>10</v>
      </c>
      <c r="AD577" s="59" t="s">
        <v>83</v>
      </c>
      <c r="AE577" s="52"/>
      <c r="AF577" s="52"/>
      <c r="AG577" s="52"/>
      <c r="AH577" s="52"/>
    </row>
    <row r="578" spans="1:34" x14ac:dyDescent="0.35">
      <c r="A578" s="55">
        <v>740</v>
      </c>
      <c r="B578" s="55" t="s">
        <v>186</v>
      </c>
      <c r="C578" s="55" t="s">
        <v>187</v>
      </c>
      <c r="D578" s="55" t="s">
        <v>107</v>
      </c>
      <c r="E578" s="55" t="s">
        <v>80</v>
      </c>
      <c r="F578" s="55" t="s">
        <v>99</v>
      </c>
      <c r="G578" s="55" t="s">
        <v>350</v>
      </c>
      <c r="H578" s="56">
        <v>1.12324684674057E-2</v>
      </c>
      <c r="I578" s="56">
        <v>1.9682376922730699E-2</v>
      </c>
      <c r="J578" s="57">
        <v>20.224237442016602</v>
      </c>
      <c r="K578" s="57">
        <v>44.587415456771851</v>
      </c>
      <c r="L578" s="57">
        <v>35.188347101211548</v>
      </c>
      <c r="M578" s="57">
        <v>15.62366727051003</v>
      </c>
      <c r="N578" s="57">
        <v>4.6005697577942399</v>
      </c>
      <c r="O578" s="57">
        <v>26.533791972407673</v>
      </c>
      <c r="P578" s="57">
        <v>18.053624308168708</v>
      </c>
      <c r="Q578" s="57">
        <v>5.3227264734556696</v>
      </c>
      <c r="R578" s="57">
        <v>8.8795638428996408</v>
      </c>
      <c r="S578" s="57">
        <v>2.0709744816608402</v>
      </c>
      <c r="T578" s="57">
        <v>4.6031937720660103</v>
      </c>
      <c r="U578" s="57">
        <v>6.3048049968686906</v>
      </c>
      <c r="V578" s="57">
        <v>8.0070831241690588</v>
      </c>
      <c r="W578" s="58">
        <v>599.51250000000005</v>
      </c>
      <c r="X578" s="58">
        <v>617.89599999999996</v>
      </c>
      <c r="Y578" s="58">
        <v>623.16399999999999</v>
      </c>
      <c r="Z578" s="57">
        <v>31.872051765614152</v>
      </c>
      <c r="AA578" s="58">
        <v>198.61515808105469</v>
      </c>
      <c r="AB578" s="58">
        <v>9.71722412109375</v>
      </c>
      <c r="AC578" s="55">
        <v>10</v>
      </c>
      <c r="AD578" s="55" t="s">
        <v>83</v>
      </c>
      <c r="AE578" s="52"/>
      <c r="AF578" s="52"/>
      <c r="AG578" s="52"/>
      <c r="AH578" s="52"/>
    </row>
    <row r="579" spans="1:34" x14ac:dyDescent="0.35">
      <c r="A579" s="55">
        <v>740</v>
      </c>
      <c r="B579" s="55" t="s">
        <v>186</v>
      </c>
      <c r="C579" s="55" t="s">
        <v>187</v>
      </c>
      <c r="D579" s="55" t="s">
        <v>107</v>
      </c>
      <c r="E579" s="55" t="s">
        <v>80</v>
      </c>
      <c r="F579" s="55" t="s">
        <v>99</v>
      </c>
      <c r="G579" s="55" t="s">
        <v>351</v>
      </c>
      <c r="H579" s="56">
        <v>1.12324684674057E-2</v>
      </c>
      <c r="I579" s="56">
        <v>7.2793783379882003E-3</v>
      </c>
      <c r="J579" s="57">
        <v>20.548725128173828</v>
      </c>
      <c r="K579" s="57">
        <v>42.849257588386536</v>
      </c>
      <c r="L579" s="57">
        <v>36.602020263671875</v>
      </c>
      <c r="M579" s="57">
        <v>14.142194129358829</v>
      </c>
      <c r="N579" s="57">
        <v>6.4065303834405496</v>
      </c>
      <c r="O579" s="57">
        <v>29.82014086241513</v>
      </c>
      <c r="P579" s="57">
        <v>13.02911505106295</v>
      </c>
      <c r="Q579" s="57">
        <v>5.98683846368169</v>
      </c>
      <c r="R579" s="57">
        <v>9.215434673664701</v>
      </c>
      <c r="S579" s="57">
        <v>2.5326143719554199</v>
      </c>
      <c r="T579" s="57">
        <v>4.6904545815558398</v>
      </c>
      <c r="U579" s="57">
        <v>5.9568419397331196</v>
      </c>
      <c r="V579" s="57">
        <v>8.2198355431317296</v>
      </c>
      <c r="W579" s="58">
        <v>599.51250000000005</v>
      </c>
      <c r="X579" s="58">
        <v>617.89599999999996</v>
      </c>
      <c r="Y579" s="58">
        <v>623.16399999999999</v>
      </c>
      <c r="Z579" s="57">
        <v>68.127948234385499</v>
      </c>
      <c r="AA579" s="58">
        <v>424.54885864257813</v>
      </c>
      <c r="AB579" s="58">
        <v>8.0662546157836914</v>
      </c>
      <c r="AC579" s="55">
        <v>10</v>
      </c>
      <c r="AD579" s="55" t="s">
        <v>83</v>
      </c>
      <c r="AE579" s="52"/>
      <c r="AF579" s="52"/>
      <c r="AG579" s="52"/>
      <c r="AH579" s="52"/>
    </row>
    <row r="580" spans="1:34" x14ac:dyDescent="0.35">
      <c r="A580" s="59">
        <v>762</v>
      </c>
      <c r="B580" s="59" t="s">
        <v>220</v>
      </c>
      <c r="C580" s="59" t="s">
        <v>221</v>
      </c>
      <c r="D580" s="59" t="s">
        <v>79</v>
      </c>
      <c r="E580" s="59" t="s">
        <v>89</v>
      </c>
      <c r="F580" s="59" t="s">
        <v>190</v>
      </c>
      <c r="G580" s="59" t="s">
        <v>82</v>
      </c>
      <c r="H580" s="60">
        <v>2.9005923068436999E-2</v>
      </c>
      <c r="I580" s="60">
        <v>4.2736865340838502E-2</v>
      </c>
      <c r="J580" s="61">
        <v>46.525561809539795</v>
      </c>
      <c r="K580" s="61">
        <v>28.918427228927612</v>
      </c>
      <c r="L580" s="61">
        <v>24.556010961532593</v>
      </c>
      <c r="M580" s="61">
        <v>35.21013567105458</v>
      </c>
      <c r="N580" s="61">
        <v>11.31542515648384</v>
      </c>
      <c r="O580" s="61">
        <v>0.84007214723369006</v>
      </c>
      <c r="P580" s="61">
        <v>28.078355108336474</v>
      </c>
      <c r="Q580" s="61">
        <v>6.2234023563206895</v>
      </c>
      <c r="R580" s="61">
        <v>0.59160625933633004</v>
      </c>
      <c r="S580" s="61">
        <v>6.3989998870096807</v>
      </c>
      <c r="T580" s="61">
        <v>0.21693855177670002</v>
      </c>
      <c r="U580" s="61">
        <v>10.55196192585511</v>
      </c>
      <c r="V580" s="61">
        <v>0.57310293659188993</v>
      </c>
      <c r="W580" s="62">
        <v>9085.9459999999999</v>
      </c>
      <c r="X580" s="62">
        <v>9966.9084999999995</v>
      </c>
      <c r="Y580" s="62">
        <v>10182.222</v>
      </c>
      <c r="Z580" s="61">
        <v>26.462703102790456</v>
      </c>
      <c r="AA580" s="62">
        <v>2694.4912109375</v>
      </c>
      <c r="AB580" s="62">
        <v>291.32492065429688</v>
      </c>
      <c r="AC580" s="59">
        <v>10</v>
      </c>
      <c r="AD580" s="59" t="s">
        <v>83</v>
      </c>
      <c r="AE580" s="52"/>
      <c r="AF580" s="52"/>
      <c r="AG580" s="52"/>
      <c r="AH580" s="52"/>
    </row>
    <row r="581" spans="1:34" x14ac:dyDescent="0.35">
      <c r="A581" s="59">
        <v>762</v>
      </c>
      <c r="B581" s="59" t="s">
        <v>220</v>
      </c>
      <c r="C581" s="59" t="s">
        <v>221</v>
      </c>
      <c r="D581" s="59" t="s">
        <v>79</v>
      </c>
      <c r="E581" s="59" t="s">
        <v>89</v>
      </c>
      <c r="F581" s="59" t="s">
        <v>190</v>
      </c>
      <c r="G581" s="59" t="s">
        <v>84</v>
      </c>
      <c r="H581" s="60">
        <v>2.9005923068436999E-2</v>
      </c>
      <c r="I581" s="60">
        <v>1.7610483691027499E-2</v>
      </c>
      <c r="J581" s="61">
        <v>45.5189049243927</v>
      </c>
      <c r="K581" s="61">
        <v>25.213319063186646</v>
      </c>
      <c r="L581" s="61">
        <v>29.267776012420654</v>
      </c>
      <c r="M581" s="61">
        <v>33.17189113727234</v>
      </c>
      <c r="N581" s="61">
        <v>12.34701524800478</v>
      </c>
      <c r="O581" s="61">
        <v>0.64208630895629004</v>
      </c>
      <c r="P581" s="61">
        <v>24.57123167259769</v>
      </c>
      <c r="Q581" s="61">
        <v>8.0233033834324488</v>
      </c>
      <c r="R581" s="61">
        <v>0.40526974151411999</v>
      </c>
      <c r="S581" s="61">
        <v>8.2329531199633195</v>
      </c>
      <c r="T581" s="61">
        <v>0.25015944187387001</v>
      </c>
      <c r="U581" s="61">
        <v>11.492015724576291</v>
      </c>
      <c r="V581" s="61">
        <v>0.86407422180990989</v>
      </c>
      <c r="W581" s="62">
        <v>9085.9459999999999</v>
      </c>
      <c r="X581" s="62">
        <v>9966.9084999999995</v>
      </c>
      <c r="Y581" s="62">
        <v>10182.222</v>
      </c>
      <c r="Z581" s="61">
        <v>15.084848419273008</v>
      </c>
      <c r="AA581" s="62">
        <v>1535.9727783203125</v>
      </c>
      <c r="AB581" s="62">
        <v>70.269371032714844</v>
      </c>
      <c r="AC581" s="59">
        <v>10</v>
      </c>
      <c r="AD581" s="59" t="s">
        <v>83</v>
      </c>
      <c r="AE581" s="52"/>
      <c r="AF581" s="52"/>
      <c r="AG581" s="52"/>
      <c r="AH581" s="52"/>
    </row>
    <row r="582" spans="1:34" x14ac:dyDescent="0.35">
      <c r="A582" s="59">
        <v>762</v>
      </c>
      <c r="B582" s="59" t="s">
        <v>220</v>
      </c>
      <c r="C582" s="59" t="s">
        <v>221</v>
      </c>
      <c r="D582" s="59" t="s">
        <v>79</v>
      </c>
      <c r="E582" s="59" t="s">
        <v>89</v>
      </c>
      <c r="F582" s="59" t="s">
        <v>190</v>
      </c>
      <c r="G582" s="59" t="s">
        <v>85</v>
      </c>
      <c r="H582" s="60">
        <v>2.9005923068436999E-2</v>
      </c>
      <c r="I582" s="60">
        <v>2.5690594075502799E-2</v>
      </c>
      <c r="J582" s="61">
        <v>49.268442392349243</v>
      </c>
      <c r="K582" s="61">
        <v>24.945870041847229</v>
      </c>
      <c r="L582" s="61">
        <v>25.785690546035767</v>
      </c>
      <c r="M582" s="61">
        <v>36.820783991960781</v>
      </c>
      <c r="N582" s="61">
        <v>12.447657103890871</v>
      </c>
      <c r="O582" s="61">
        <v>0.48443735148563993</v>
      </c>
      <c r="P582" s="61">
        <v>24.461432516185411</v>
      </c>
      <c r="Q582" s="61">
        <v>6.7612913065670606</v>
      </c>
      <c r="R582" s="61">
        <v>0.55834621034247001</v>
      </c>
      <c r="S582" s="61">
        <v>6.8961733428228893</v>
      </c>
      <c r="T582" s="61">
        <v>0.16073712126609999</v>
      </c>
      <c r="U582" s="61">
        <v>10.865151256328121</v>
      </c>
      <c r="V582" s="61">
        <v>0.54398979915251</v>
      </c>
      <c r="W582" s="62">
        <v>9085.9459999999999</v>
      </c>
      <c r="X582" s="62">
        <v>9966.9084999999995</v>
      </c>
      <c r="Y582" s="62">
        <v>10182.222</v>
      </c>
      <c r="Z582" s="61">
        <v>51.564419854451806</v>
      </c>
      <c r="AA582" s="62">
        <v>5250.40380859375</v>
      </c>
      <c r="AB582" s="62">
        <v>349.50338745117188</v>
      </c>
      <c r="AC582" s="59">
        <v>10</v>
      </c>
      <c r="AD582" s="59" t="s">
        <v>83</v>
      </c>
      <c r="AE582" s="52"/>
      <c r="AF582" s="52"/>
      <c r="AG582" s="52"/>
      <c r="AH582" s="52"/>
    </row>
    <row r="583" spans="1:34" x14ac:dyDescent="0.35">
      <c r="A583" s="59">
        <v>762</v>
      </c>
      <c r="B583" s="59" t="s">
        <v>220</v>
      </c>
      <c r="C583" s="59" t="s">
        <v>221</v>
      </c>
      <c r="D583" s="59" t="s">
        <v>79</v>
      </c>
      <c r="E583" s="59" t="s">
        <v>89</v>
      </c>
      <c r="F583" s="59" t="s">
        <v>190</v>
      </c>
      <c r="G583" s="59" t="s">
        <v>86</v>
      </c>
      <c r="H583" s="60">
        <v>2.9005923068436999E-2</v>
      </c>
      <c r="I583" s="60">
        <v>2.6059166413348999E-2</v>
      </c>
      <c r="J583" s="61">
        <v>47.697219252586365</v>
      </c>
      <c r="K583" s="61">
        <v>24.073070287704468</v>
      </c>
      <c r="L583" s="61">
        <v>28.229707479476929</v>
      </c>
      <c r="M583" s="61">
        <v>34.99209050950298</v>
      </c>
      <c r="N583" s="61">
        <v>12.705129808829199</v>
      </c>
      <c r="O583" s="61">
        <v>1.6230639025314499</v>
      </c>
      <c r="P583" s="61">
        <v>22.450006046572131</v>
      </c>
      <c r="Q583" s="61">
        <v>6.1663370027141298</v>
      </c>
      <c r="R583" s="61">
        <v>1.3949020123344802</v>
      </c>
      <c r="S583" s="61">
        <v>7.6746488509398594</v>
      </c>
      <c r="T583" s="61">
        <v>0.16684140674879</v>
      </c>
      <c r="U583" s="61">
        <v>12.09038946746618</v>
      </c>
      <c r="V583" s="61">
        <v>0.73659099236046999</v>
      </c>
      <c r="W583" s="62">
        <v>9085.9459999999999</v>
      </c>
      <c r="X583" s="62">
        <v>9966.9084999999995</v>
      </c>
      <c r="Y583" s="62">
        <v>10182.222</v>
      </c>
      <c r="Z583" s="61">
        <v>6.8880286234832306</v>
      </c>
      <c r="AA583" s="62">
        <v>701.3543701171875</v>
      </c>
      <c r="AB583" s="62">
        <v>46.983291625976563</v>
      </c>
      <c r="AC583" s="59">
        <v>10</v>
      </c>
      <c r="AD583" s="59" t="s">
        <v>83</v>
      </c>
      <c r="AE583" s="52"/>
      <c r="AF583" s="52"/>
      <c r="AG583" s="52"/>
      <c r="AH583" s="52"/>
    </row>
    <row r="584" spans="1:34" x14ac:dyDescent="0.35">
      <c r="A584" s="55">
        <v>762</v>
      </c>
      <c r="B584" s="55" t="s">
        <v>220</v>
      </c>
      <c r="C584" s="55" t="s">
        <v>221</v>
      </c>
      <c r="D584" s="55" t="s">
        <v>79</v>
      </c>
      <c r="E584" s="55" t="s">
        <v>89</v>
      </c>
      <c r="F584" s="55" t="s">
        <v>190</v>
      </c>
      <c r="G584" s="55" t="s">
        <v>350</v>
      </c>
      <c r="H584" s="56">
        <v>2.9005923068436999E-2</v>
      </c>
      <c r="I584" s="56">
        <v>3.3614121770475999E-2</v>
      </c>
      <c r="J584" s="57">
        <v>46.334078907966614</v>
      </c>
      <c r="K584" s="57">
        <v>28.213658928871155</v>
      </c>
      <c r="L584" s="57">
        <v>25.452259182929993</v>
      </c>
      <c r="M584" s="57">
        <v>34.822430746621457</v>
      </c>
      <c r="N584" s="57">
        <v>11.51164918743318</v>
      </c>
      <c r="O584" s="57">
        <v>0.80241224765052999</v>
      </c>
      <c r="P584" s="57">
        <v>27.411247210292661</v>
      </c>
      <c r="Q584" s="57">
        <v>6.5657707425165306</v>
      </c>
      <c r="R584" s="57">
        <v>0.55616223661774999</v>
      </c>
      <c r="S584" s="57">
        <v>6.7478455175567094</v>
      </c>
      <c r="T584" s="57">
        <v>0.22325766730541</v>
      </c>
      <c r="U584" s="57">
        <v>10.730774370071471</v>
      </c>
      <c r="V584" s="57">
        <v>0.62845007393380992</v>
      </c>
      <c r="W584" s="58">
        <v>9085.9459999999999</v>
      </c>
      <c r="X584" s="58">
        <v>9966.9084999999995</v>
      </c>
      <c r="Y584" s="58">
        <v>10182.222</v>
      </c>
      <c r="Z584" s="57">
        <v>41.547551522063699</v>
      </c>
      <c r="AA584" s="58">
        <v>4230.4638671875</v>
      </c>
      <c r="AB584" s="58">
        <v>361.59426879882813</v>
      </c>
      <c r="AC584" s="55">
        <v>10</v>
      </c>
      <c r="AD584" s="55" t="s">
        <v>83</v>
      </c>
      <c r="AE584" s="52"/>
      <c r="AF584" s="52"/>
      <c r="AG584" s="52"/>
      <c r="AH584" s="52"/>
    </row>
    <row r="585" spans="1:34" x14ac:dyDescent="0.35">
      <c r="A585" s="55">
        <v>762</v>
      </c>
      <c r="B585" s="55" t="s">
        <v>220</v>
      </c>
      <c r="C585" s="55" t="s">
        <v>221</v>
      </c>
      <c r="D585" s="55" t="s">
        <v>79</v>
      </c>
      <c r="E585" s="55" t="s">
        <v>89</v>
      </c>
      <c r="F585" s="55" t="s">
        <v>190</v>
      </c>
      <c r="G585" s="55" t="s">
        <v>351</v>
      </c>
      <c r="H585" s="56">
        <v>2.9005923068436999E-2</v>
      </c>
      <c r="I585" s="56">
        <v>2.5734026589948299E-2</v>
      </c>
      <c r="J585" s="57">
        <v>49.080950021743774</v>
      </c>
      <c r="K585" s="57">
        <v>24.84171986579895</v>
      </c>
      <c r="L585" s="57">
        <v>26.077333092689514</v>
      </c>
      <c r="M585" s="57">
        <v>36.602568325750127</v>
      </c>
      <c r="N585" s="57">
        <v>12.47838099413179</v>
      </c>
      <c r="O585" s="57">
        <v>0.62030820889561</v>
      </c>
      <c r="P585" s="57">
        <v>24.221411555149281</v>
      </c>
      <c r="Q585" s="57">
        <v>6.6902961665802101</v>
      </c>
      <c r="R585" s="57">
        <v>0.65817134965925006</v>
      </c>
      <c r="S585" s="57">
        <v>6.9890678345800001</v>
      </c>
      <c r="T585" s="57">
        <v>0.16146553788492002</v>
      </c>
      <c r="U585" s="57">
        <v>11.011357372921699</v>
      </c>
      <c r="V585" s="57">
        <v>0.56697265444892997</v>
      </c>
      <c r="W585" s="58">
        <v>9085.9459999999999</v>
      </c>
      <c r="X585" s="58">
        <v>9966.9084999999995</v>
      </c>
      <c r="Y585" s="58">
        <v>10182.222</v>
      </c>
      <c r="Z585" s="57">
        <v>58.452448477935533</v>
      </c>
      <c r="AA585" s="58">
        <v>5951.75830078125</v>
      </c>
      <c r="AB585" s="58">
        <v>396.4866943359375</v>
      </c>
      <c r="AC585" s="55">
        <v>10</v>
      </c>
      <c r="AD585" s="55" t="s">
        <v>83</v>
      </c>
      <c r="AE585" s="52"/>
      <c r="AF585" s="52"/>
      <c r="AG585" s="52"/>
      <c r="AH585" s="52"/>
    </row>
    <row r="586" spans="1:34" x14ac:dyDescent="0.35">
      <c r="A586" s="59">
        <v>834</v>
      </c>
      <c r="B586" s="59" t="s">
        <v>293</v>
      </c>
      <c r="C586" s="59" t="s">
        <v>294</v>
      </c>
      <c r="D586" s="59" t="s">
        <v>136</v>
      </c>
      <c r="E586" s="59" t="s">
        <v>89</v>
      </c>
      <c r="F586" s="59" t="s">
        <v>119</v>
      </c>
      <c r="G586" s="59" t="s">
        <v>82</v>
      </c>
      <c r="H586" s="60">
        <v>0.22133658138274501</v>
      </c>
      <c r="I586" s="60">
        <v>0.26372805288362872</v>
      </c>
      <c r="J586" s="61">
        <v>26.159688830375671</v>
      </c>
      <c r="K586" s="61">
        <v>21.579580008983612</v>
      </c>
      <c r="L586" s="61">
        <v>52.260732650756836</v>
      </c>
      <c r="M586" s="61">
        <v>23.88616875325042</v>
      </c>
      <c r="N586" s="61">
        <v>2.2735194003116401</v>
      </c>
      <c r="O586" s="61">
        <v>7.0265946892024198</v>
      </c>
      <c r="P586" s="61">
        <v>14.55298486348498</v>
      </c>
      <c r="Q586" s="61">
        <v>11.504379256628889</v>
      </c>
      <c r="R586" s="61">
        <v>6.8835755747617204</v>
      </c>
      <c r="S586" s="61">
        <v>7.4606094544292398</v>
      </c>
      <c r="T586" s="61">
        <v>10.742346966220779</v>
      </c>
      <c r="U586" s="61">
        <v>9.6845751680259102</v>
      </c>
      <c r="V586" s="61">
        <v>5.9852458736840299</v>
      </c>
      <c r="W586" s="62">
        <v>64711.821000000004</v>
      </c>
      <c r="X586" s="62">
        <v>62830.411999999997</v>
      </c>
      <c r="Y586" s="62">
        <v>64711.821000000004</v>
      </c>
      <c r="Z586" s="61">
        <v>31.086641152023891</v>
      </c>
      <c r="AA586" s="62">
        <v>20116.732421875</v>
      </c>
      <c r="AB586" s="62">
        <v>11060.427734375</v>
      </c>
      <c r="AC586" s="59">
        <v>10</v>
      </c>
      <c r="AD586" s="59" t="s">
        <v>83</v>
      </c>
      <c r="AE586" s="52"/>
      <c r="AF586" s="52"/>
      <c r="AG586" s="52"/>
      <c r="AH586" s="52"/>
    </row>
    <row r="587" spans="1:34" x14ac:dyDescent="0.35">
      <c r="A587" s="59">
        <v>834</v>
      </c>
      <c r="B587" s="59" t="s">
        <v>293</v>
      </c>
      <c r="C587" s="59" t="s">
        <v>294</v>
      </c>
      <c r="D587" s="59" t="s">
        <v>136</v>
      </c>
      <c r="E587" s="59" t="s">
        <v>89</v>
      </c>
      <c r="F587" s="59" t="s">
        <v>119</v>
      </c>
      <c r="G587" s="59" t="s">
        <v>84</v>
      </c>
      <c r="H587" s="60">
        <v>0.22133658138274501</v>
      </c>
      <c r="I587" s="60">
        <v>0.23833022278821131</v>
      </c>
      <c r="J587" s="61">
        <v>21.402907371520996</v>
      </c>
      <c r="K587" s="61">
        <v>25.903469324111938</v>
      </c>
      <c r="L587" s="61">
        <v>52.693623304367065</v>
      </c>
      <c r="M587" s="61">
        <v>19.38769836764482</v>
      </c>
      <c r="N587" s="61">
        <v>2.0152082035321501</v>
      </c>
      <c r="O587" s="61">
        <v>6.3208731730116696</v>
      </c>
      <c r="P587" s="61">
        <v>19.582597221979057</v>
      </c>
      <c r="Q587" s="61">
        <v>11.750700358815171</v>
      </c>
      <c r="R587" s="61">
        <v>6.5222009175697</v>
      </c>
      <c r="S587" s="61">
        <v>7.6499236136555808</v>
      </c>
      <c r="T587" s="61">
        <v>11.05764081825235</v>
      </c>
      <c r="U587" s="61">
        <v>9.7155790850894999</v>
      </c>
      <c r="V587" s="61">
        <v>5.9975782404503404</v>
      </c>
      <c r="W587" s="62">
        <v>64711.821000000004</v>
      </c>
      <c r="X587" s="62">
        <v>62830.411999999997</v>
      </c>
      <c r="Y587" s="62">
        <v>64711.821000000004</v>
      </c>
      <c r="Z587" s="61">
        <v>20.25963044714976</v>
      </c>
      <c r="AA587" s="62">
        <v>13110.3759765625</v>
      </c>
      <c r="AB587" s="62">
        <v>6644.22607421875</v>
      </c>
      <c r="AC587" s="59">
        <v>10</v>
      </c>
      <c r="AD587" s="59" t="s">
        <v>83</v>
      </c>
      <c r="AE587" s="52"/>
      <c r="AF587" s="52"/>
      <c r="AG587" s="52"/>
      <c r="AH587" s="52"/>
    </row>
    <row r="588" spans="1:34" x14ac:dyDescent="0.35">
      <c r="A588" s="59">
        <v>834</v>
      </c>
      <c r="B588" s="59" t="s">
        <v>293</v>
      </c>
      <c r="C588" s="59" t="s">
        <v>294</v>
      </c>
      <c r="D588" s="59" t="s">
        <v>136</v>
      </c>
      <c r="E588" s="59" t="s">
        <v>89</v>
      </c>
      <c r="F588" s="59" t="s">
        <v>119</v>
      </c>
      <c r="G588" s="59" t="s">
        <v>85</v>
      </c>
      <c r="H588" s="60">
        <v>0.22133658138274501</v>
      </c>
      <c r="I588" s="60">
        <v>0.1838188085723923</v>
      </c>
      <c r="J588" s="61">
        <v>25.856581330299377</v>
      </c>
      <c r="K588" s="61">
        <v>20.341880619525909</v>
      </c>
      <c r="L588" s="61">
        <v>53.801536560058594</v>
      </c>
      <c r="M588" s="61">
        <v>23.19861851593344</v>
      </c>
      <c r="N588" s="61">
        <v>2.6579630140566799</v>
      </c>
      <c r="O588" s="61">
        <v>6.8877860485880404</v>
      </c>
      <c r="P588" s="61">
        <v>13.45409451499332</v>
      </c>
      <c r="Q588" s="61">
        <v>11.957901924693621</v>
      </c>
      <c r="R588" s="61">
        <v>7.0756493677747097</v>
      </c>
      <c r="S588" s="61">
        <v>7.5477506460296206</v>
      </c>
      <c r="T588" s="61">
        <v>11.11330431589445</v>
      </c>
      <c r="U588" s="61">
        <v>9.9019032946369787</v>
      </c>
      <c r="V588" s="61">
        <v>6.2050283573999501</v>
      </c>
      <c r="W588" s="62">
        <v>64711.821000000004</v>
      </c>
      <c r="X588" s="62">
        <v>62830.411999999997</v>
      </c>
      <c r="Y588" s="62">
        <v>64711.821000000004</v>
      </c>
      <c r="Z588" s="61">
        <v>41.738291273818881</v>
      </c>
      <c r="AA588" s="62">
        <v>27009.607421875</v>
      </c>
      <c r="AB588" s="62">
        <v>10804.3935546875</v>
      </c>
      <c r="AC588" s="59">
        <v>10</v>
      </c>
      <c r="AD588" s="59" t="s">
        <v>83</v>
      </c>
      <c r="AE588" s="52"/>
      <c r="AF588" s="52"/>
      <c r="AG588" s="52"/>
      <c r="AH588" s="52"/>
    </row>
    <row r="589" spans="1:34" x14ac:dyDescent="0.35">
      <c r="A589" s="59">
        <v>834</v>
      </c>
      <c r="B589" s="59" t="s">
        <v>293</v>
      </c>
      <c r="C589" s="59" t="s">
        <v>294</v>
      </c>
      <c r="D589" s="59" t="s">
        <v>136</v>
      </c>
      <c r="E589" s="59" t="s">
        <v>89</v>
      </c>
      <c r="F589" s="59" t="s">
        <v>119</v>
      </c>
      <c r="G589" s="59" t="s">
        <v>86</v>
      </c>
      <c r="H589" s="60">
        <v>0.22133658138274501</v>
      </c>
      <c r="I589" s="60">
        <v>0.2067953355225674</v>
      </c>
      <c r="J589" s="61">
        <v>13.657152652740479</v>
      </c>
      <c r="K589" s="61">
        <v>29.064005613327026</v>
      </c>
      <c r="L589" s="61">
        <v>57.278841733932495</v>
      </c>
      <c r="M589" s="61">
        <v>12.479751413692259</v>
      </c>
      <c r="N589" s="61">
        <v>1.17740135088544</v>
      </c>
      <c r="O589" s="61">
        <v>18.24506851938413</v>
      </c>
      <c r="P589" s="61">
        <v>10.818938870573</v>
      </c>
      <c r="Q589" s="61">
        <v>12.11518458016247</v>
      </c>
      <c r="R589" s="61">
        <v>6.9892756859443104</v>
      </c>
      <c r="S589" s="61">
        <v>7.4836495903666007</v>
      </c>
      <c r="T589" s="61">
        <v>11.627779464672621</v>
      </c>
      <c r="U589" s="61">
        <v>10.536636286866601</v>
      </c>
      <c r="V589" s="61">
        <v>8.5263142374525991</v>
      </c>
      <c r="W589" s="62">
        <v>64711.821000000004</v>
      </c>
      <c r="X589" s="62">
        <v>62830.411999999997</v>
      </c>
      <c r="Y589" s="62">
        <v>64711.821000000004</v>
      </c>
      <c r="Z589" s="61">
        <v>6.9154371270068804</v>
      </c>
      <c r="AA589" s="62">
        <v>4475.10546875</v>
      </c>
      <c r="AB589" s="62">
        <v>2036.5614013671875</v>
      </c>
      <c r="AC589" s="59">
        <v>10</v>
      </c>
      <c r="AD589" s="59" t="s">
        <v>83</v>
      </c>
      <c r="AE589" s="52"/>
      <c r="AF589" s="52"/>
      <c r="AG589" s="52"/>
      <c r="AH589" s="52"/>
    </row>
    <row r="590" spans="1:34" x14ac:dyDescent="0.35">
      <c r="A590" s="55">
        <v>834</v>
      </c>
      <c r="B590" s="55" t="s">
        <v>293</v>
      </c>
      <c r="C590" s="55" t="s">
        <v>294</v>
      </c>
      <c r="D590" s="55" t="s">
        <v>136</v>
      </c>
      <c r="E590" s="55" t="s">
        <v>89</v>
      </c>
      <c r="F590" s="55" t="s">
        <v>119</v>
      </c>
      <c r="G590" s="55" t="s">
        <v>350</v>
      </c>
      <c r="H590" s="56">
        <v>0.22133658138274501</v>
      </c>
      <c r="I590" s="56">
        <v>0.25370686466748349</v>
      </c>
      <c r="J590" s="57">
        <v>24.396564066410065</v>
      </c>
      <c r="K590" s="57">
        <v>23.182249069213867</v>
      </c>
      <c r="L590" s="57">
        <v>52.42118239402771</v>
      </c>
      <c r="M590" s="57">
        <v>22.218789582357932</v>
      </c>
      <c r="N590" s="57">
        <v>2.1777751423308001</v>
      </c>
      <c r="O590" s="57">
        <v>6.7650156955265492</v>
      </c>
      <c r="P590" s="57">
        <v>16.417234300593638</v>
      </c>
      <c r="Q590" s="57">
        <v>11.595679329749339</v>
      </c>
      <c r="R590" s="57">
        <v>6.7496303612467097</v>
      </c>
      <c r="S590" s="57">
        <v>7.5307796364667903</v>
      </c>
      <c r="T590" s="57">
        <v>10.859212112931491</v>
      </c>
      <c r="U590" s="57">
        <v>9.6960669154635699</v>
      </c>
      <c r="V590" s="57">
        <v>5.9898169233322101</v>
      </c>
      <c r="W590" s="58">
        <v>64711.821000000004</v>
      </c>
      <c r="X590" s="58">
        <v>62830.411999999997</v>
      </c>
      <c r="Y590" s="58">
        <v>64711.821000000004</v>
      </c>
      <c r="Z590" s="57">
        <v>51.346271599173541</v>
      </c>
      <c r="AA590" s="58">
        <v>33227.10546875</v>
      </c>
      <c r="AB590" s="58">
        <v>17704.65234375</v>
      </c>
      <c r="AC590" s="55">
        <v>10</v>
      </c>
      <c r="AD590" s="55" t="s">
        <v>83</v>
      </c>
      <c r="AE590" s="52"/>
      <c r="AF590" s="52"/>
      <c r="AG590" s="52"/>
      <c r="AH590" s="52"/>
    </row>
    <row r="591" spans="1:34" x14ac:dyDescent="0.35">
      <c r="A591" s="55">
        <v>834</v>
      </c>
      <c r="B591" s="55" t="s">
        <v>293</v>
      </c>
      <c r="C591" s="55" t="s">
        <v>294</v>
      </c>
      <c r="D591" s="55" t="s">
        <v>136</v>
      </c>
      <c r="E591" s="55" t="s">
        <v>89</v>
      </c>
      <c r="F591" s="55" t="s">
        <v>119</v>
      </c>
      <c r="G591" s="55" t="s">
        <v>351</v>
      </c>
      <c r="H591" s="56">
        <v>0.22133658138274501</v>
      </c>
      <c r="I591" s="56">
        <v>0.1870845958561925</v>
      </c>
      <c r="J591" s="57">
        <v>23.939917981624603</v>
      </c>
      <c r="K591" s="57">
        <v>21.712221205234528</v>
      </c>
      <c r="L591" s="57">
        <v>54.347860813140869</v>
      </c>
      <c r="M591" s="57">
        <v>21.514568035493888</v>
      </c>
      <c r="N591" s="57">
        <v>2.42535069072051</v>
      </c>
      <c r="O591" s="57">
        <v>8.6721385197021892</v>
      </c>
      <c r="P591" s="57">
        <v>13.040082932734551</v>
      </c>
      <c r="Q591" s="57">
        <v>11.982612738717149</v>
      </c>
      <c r="R591" s="57">
        <v>7.0620791239236498</v>
      </c>
      <c r="S591" s="57">
        <v>7.5376796737377907</v>
      </c>
      <c r="T591" s="57">
        <v>11.194133951452789</v>
      </c>
      <c r="U591" s="57">
        <v>10.001626743982719</v>
      </c>
      <c r="V591" s="57">
        <v>6.5697275895344509</v>
      </c>
      <c r="W591" s="58">
        <v>64711.821000000004</v>
      </c>
      <c r="X591" s="58">
        <v>62830.411999999997</v>
      </c>
      <c r="Y591" s="58">
        <v>64711.821000000004</v>
      </c>
      <c r="Z591" s="57">
        <v>48.653728400825877</v>
      </c>
      <c r="AA591" s="58">
        <v>31484.712890625</v>
      </c>
      <c r="AB591" s="58">
        <v>12840.955078125</v>
      </c>
      <c r="AC591" s="55">
        <v>10</v>
      </c>
      <c r="AD591" s="55" t="s">
        <v>83</v>
      </c>
      <c r="AE591" s="52"/>
      <c r="AF591" s="52"/>
      <c r="AG591" s="52"/>
      <c r="AH591" s="52"/>
    </row>
    <row r="592" spans="1:34" x14ac:dyDescent="0.35">
      <c r="A592" s="59">
        <v>764</v>
      </c>
      <c r="B592" s="59" t="s">
        <v>116</v>
      </c>
      <c r="C592" s="59" t="s">
        <v>117</v>
      </c>
      <c r="D592" s="59" t="s">
        <v>118</v>
      </c>
      <c r="E592" s="59" t="s">
        <v>80</v>
      </c>
      <c r="F592" s="59" t="s">
        <v>119</v>
      </c>
      <c r="G592" s="59" t="s">
        <v>82</v>
      </c>
      <c r="H592" s="60">
        <v>1.8171864624753E-3</v>
      </c>
      <c r="I592" s="60">
        <v>5.5929867150943001E-3</v>
      </c>
      <c r="J592" s="61">
        <v>41.352018713951111</v>
      </c>
      <c r="K592" s="61">
        <v>50.354301929473877</v>
      </c>
      <c r="L592" s="61">
        <v>8.2936793565750122</v>
      </c>
      <c r="M592" s="61">
        <v>33.050487558604317</v>
      </c>
      <c r="N592" s="61">
        <v>8.3015308310120304</v>
      </c>
      <c r="O592" s="61">
        <v>27.855633552767774</v>
      </c>
      <c r="P592" s="61">
        <v>22.498668280341111</v>
      </c>
      <c r="Q592" s="61">
        <v>4.0668284203944793</v>
      </c>
      <c r="R592" s="61">
        <v>0.57974303439724995</v>
      </c>
      <c r="S592" s="61">
        <v>0.42278337146992001</v>
      </c>
      <c r="T592" s="61">
        <v>0.26239136139336</v>
      </c>
      <c r="U592" s="61">
        <v>1.8419990881284001</v>
      </c>
      <c r="V592" s="61">
        <v>1.1199345014916799</v>
      </c>
      <c r="W592" s="62">
        <v>71735.328999999998</v>
      </c>
      <c r="X592" s="62">
        <v>71727.331999999995</v>
      </c>
      <c r="Y592" s="62">
        <v>71735.328999999998</v>
      </c>
      <c r="Z592" s="61">
        <v>9.0759625603018801</v>
      </c>
      <c r="AA592" s="62">
        <v>6510.67138671875</v>
      </c>
      <c r="AB592" s="62">
        <v>97.424064636230469</v>
      </c>
      <c r="AC592" s="59">
        <v>10</v>
      </c>
      <c r="AD592" s="59" t="s">
        <v>83</v>
      </c>
      <c r="AE592" s="52"/>
      <c r="AF592" s="52"/>
      <c r="AG592" s="52"/>
      <c r="AH592" s="52"/>
    </row>
    <row r="593" spans="1:34" x14ac:dyDescent="0.35">
      <c r="A593" s="59">
        <v>764</v>
      </c>
      <c r="B593" s="59" t="s">
        <v>116</v>
      </c>
      <c r="C593" s="59" t="s">
        <v>117</v>
      </c>
      <c r="D593" s="59" t="s">
        <v>118</v>
      </c>
      <c r="E593" s="59" t="s">
        <v>80</v>
      </c>
      <c r="F593" s="59" t="s">
        <v>119</v>
      </c>
      <c r="G593" s="59" t="s">
        <v>84</v>
      </c>
      <c r="H593" s="60">
        <v>1.8171864624753E-3</v>
      </c>
      <c r="I593" s="60">
        <v>2.3633073258152002E-3</v>
      </c>
      <c r="J593" s="61">
        <v>29.771336913108826</v>
      </c>
      <c r="K593" s="61">
        <v>57.711583375930786</v>
      </c>
      <c r="L593" s="61">
        <v>12.517079710960388</v>
      </c>
      <c r="M593" s="61">
        <v>20.249365116062179</v>
      </c>
      <c r="N593" s="61">
        <v>9.5219717116585105</v>
      </c>
      <c r="O593" s="61">
        <v>24.85895565640152</v>
      </c>
      <c r="P593" s="61">
        <v>32.852627571933155</v>
      </c>
      <c r="Q593" s="61">
        <v>4.9966772115304599</v>
      </c>
      <c r="R593" s="61">
        <v>2.3990370317853502</v>
      </c>
      <c r="S593" s="61">
        <v>0.59246592296561007</v>
      </c>
      <c r="T593" s="61">
        <v>0.20746587013227</v>
      </c>
      <c r="U593" s="61">
        <v>2.7202603592057497</v>
      </c>
      <c r="V593" s="61">
        <v>1.60117354832503</v>
      </c>
      <c r="W593" s="62">
        <v>71735.328999999998</v>
      </c>
      <c r="X593" s="62">
        <v>71727.331999999995</v>
      </c>
      <c r="Y593" s="62">
        <v>71735.328999999998</v>
      </c>
      <c r="Z593" s="61">
        <v>9.2887659827392408</v>
      </c>
      <c r="AA593" s="62">
        <v>6663.32666015625</v>
      </c>
      <c r="AB593" s="62">
        <v>41.923484802246094</v>
      </c>
      <c r="AC593" s="59">
        <v>10</v>
      </c>
      <c r="AD593" s="59" t="s">
        <v>83</v>
      </c>
      <c r="AE593" s="52"/>
      <c r="AF593" s="52"/>
      <c r="AG593" s="52"/>
      <c r="AH593" s="52"/>
    </row>
    <row r="594" spans="1:34" x14ac:dyDescent="0.35">
      <c r="A594" s="59">
        <v>764</v>
      </c>
      <c r="B594" s="59" t="s">
        <v>116</v>
      </c>
      <c r="C594" s="59" t="s">
        <v>117</v>
      </c>
      <c r="D594" s="59" t="s">
        <v>118</v>
      </c>
      <c r="E594" s="59" t="s">
        <v>80</v>
      </c>
      <c r="F594" s="59" t="s">
        <v>119</v>
      </c>
      <c r="G594" s="59" t="s">
        <v>85</v>
      </c>
      <c r="H594" s="60">
        <v>1.8171864624753E-3</v>
      </c>
      <c r="I594" s="60">
        <v>1.3167017052674E-3</v>
      </c>
      <c r="J594" s="61">
        <v>32.024574279785156</v>
      </c>
      <c r="K594" s="61">
        <v>50.952404737472534</v>
      </c>
      <c r="L594" s="61">
        <v>17.02302098274231</v>
      </c>
      <c r="M594" s="61">
        <v>23.538393834713862</v>
      </c>
      <c r="N594" s="61">
        <v>8.4861810461417093</v>
      </c>
      <c r="O594" s="61">
        <v>29.68891539827883</v>
      </c>
      <c r="P594" s="61">
        <v>21.263489883194339</v>
      </c>
      <c r="Q594" s="61">
        <v>5.6753764841193197</v>
      </c>
      <c r="R594" s="61">
        <v>2.7854107844716602</v>
      </c>
      <c r="S594" s="61">
        <v>0.95271159651731996</v>
      </c>
      <c r="T594" s="61">
        <v>1.2288525330540401</v>
      </c>
      <c r="U594" s="61">
        <v>3.5845344186775603</v>
      </c>
      <c r="V594" s="61">
        <v>2.7961340208305803</v>
      </c>
      <c r="W594" s="62">
        <v>71735.328999999998</v>
      </c>
      <c r="X594" s="62">
        <v>71727.331999999995</v>
      </c>
      <c r="Y594" s="62">
        <v>71735.328999999998</v>
      </c>
      <c r="Z594" s="61">
        <v>58.040942325181973</v>
      </c>
      <c r="AA594" s="62">
        <v>41635.859375</v>
      </c>
      <c r="AB594" s="62">
        <v>146.90354919433594</v>
      </c>
      <c r="AC594" s="59">
        <v>10</v>
      </c>
      <c r="AD594" s="59" t="s">
        <v>83</v>
      </c>
      <c r="AE594" s="52"/>
      <c r="AF594" s="52"/>
      <c r="AG594" s="52"/>
      <c r="AH594" s="52"/>
    </row>
    <row r="595" spans="1:34" x14ac:dyDescent="0.35">
      <c r="A595" s="59">
        <v>764</v>
      </c>
      <c r="B595" s="59" t="s">
        <v>116</v>
      </c>
      <c r="C595" s="59" t="s">
        <v>117</v>
      </c>
      <c r="D595" s="59" t="s">
        <v>118</v>
      </c>
      <c r="E595" s="59" t="s">
        <v>80</v>
      </c>
      <c r="F595" s="59" t="s">
        <v>119</v>
      </c>
      <c r="G595" s="59" t="s">
        <v>86</v>
      </c>
      <c r="H595" s="60">
        <v>1.8171864624753E-3</v>
      </c>
      <c r="I595" s="60">
        <v>1.3809289346356001E-3</v>
      </c>
      <c r="J595" s="61">
        <v>14.682763814926147</v>
      </c>
      <c r="K595" s="61">
        <v>64.385706186294556</v>
      </c>
      <c r="L595" s="61">
        <v>20.931529998779297</v>
      </c>
      <c r="M595" s="61">
        <v>11.579624595082951</v>
      </c>
      <c r="N595" s="61">
        <v>3.1031387705126598</v>
      </c>
      <c r="O595" s="61">
        <v>41.4555071334768</v>
      </c>
      <c r="P595" s="61">
        <v>22.930200054863001</v>
      </c>
      <c r="Q595" s="61">
        <v>7.8058278854026</v>
      </c>
      <c r="R595" s="61">
        <v>2.4647138025539701</v>
      </c>
      <c r="S595" s="61">
        <v>0.67911100027865001</v>
      </c>
      <c r="T595" s="61">
        <v>1.0683605424462801</v>
      </c>
      <c r="U595" s="61">
        <v>4.2845647481834197</v>
      </c>
      <c r="V595" s="61">
        <v>4.6289514671995295</v>
      </c>
      <c r="W595" s="62">
        <v>71735.328999999998</v>
      </c>
      <c r="X595" s="62">
        <v>71727.331999999995</v>
      </c>
      <c r="Y595" s="62">
        <v>71735.328999999998</v>
      </c>
      <c r="Z595" s="61">
        <v>23.594329131776352</v>
      </c>
      <c r="AA595" s="62">
        <v>16925.46875</v>
      </c>
      <c r="AB595" s="62">
        <v>65.970901489257813</v>
      </c>
      <c r="AC595" s="59">
        <v>10</v>
      </c>
      <c r="AD595" s="59" t="s">
        <v>83</v>
      </c>
      <c r="AE595" s="52"/>
      <c r="AF595" s="52"/>
      <c r="AG595" s="52"/>
      <c r="AH595" s="52"/>
    </row>
    <row r="596" spans="1:34" x14ac:dyDescent="0.35">
      <c r="A596" s="55">
        <v>764</v>
      </c>
      <c r="B596" s="55" t="s">
        <v>116</v>
      </c>
      <c r="C596" s="55" t="s">
        <v>117</v>
      </c>
      <c r="D596" s="55" t="s">
        <v>118</v>
      </c>
      <c r="E596" s="55" t="s">
        <v>80</v>
      </c>
      <c r="F596" s="55" t="s">
        <v>119</v>
      </c>
      <c r="G596" s="55" t="s">
        <v>350</v>
      </c>
      <c r="H596" s="56">
        <v>1.8171864624753E-3</v>
      </c>
      <c r="I596" s="56">
        <v>3.9594348781596999E-3</v>
      </c>
      <c r="J596" s="57">
        <v>37.855830788612366</v>
      </c>
      <c r="K596" s="57">
        <v>52.575451135635376</v>
      </c>
      <c r="L596" s="57">
        <v>9.5687165856361389</v>
      </c>
      <c r="M596" s="57">
        <v>29.18585189987024</v>
      </c>
      <c r="N596" s="57">
        <v>8.6699797203882802</v>
      </c>
      <c r="O596" s="57">
        <v>26.950941928418633</v>
      </c>
      <c r="P596" s="57">
        <v>25.624509820173007</v>
      </c>
      <c r="Q596" s="57">
        <v>4.3475480847508399</v>
      </c>
      <c r="R596" s="57">
        <v>1.1289845940796701</v>
      </c>
      <c r="S596" s="57">
        <v>0.47401022615541</v>
      </c>
      <c r="T596" s="57">
        <v>0.24580945515398001</v>
      </c>
      <c r="U596" s="57">
        <v>2.10714457370013</v>
      </c>
      <c r="V596" s="57">
        <v>1.26521969731067</v>
      </c>
      <c r="W596" s="58">
        <v>71735.328999999998</v>
      </c>
      <c r="X596" s="58">
        <v>71727.331999999995</v>
      </c>
      <c r="Y596" s="58">
        <v>71735.328999999998</v>
      </c>
      <c r="Z596" s="57">
        <v>18.364728543041199</v>
      </c>
      <c r="AA596" s="58">
        <v>13173.998046875</v>
      </c>
      <c r="AB596" s="58">
        <v>139.34754943847656</v>
      </c>
      <c r="AC596" s="55">
        <v>10</v>
      </c>
      <c r="AD596" s="55" t="s">
        <v>83</v>
      </c>
      <c r="AE596" s="52"/>
      <c r="AF596" s="52"/>
      <c r="AG596" s="52"/>
      <c r="AH596" s="52"/>
    </row>
    <row r="597" spans="1:34" x14ac:dyDescent="0.35">
      <c r="A597" s="55">
        <v>764</v>
      </c>
      <c r="B597" s="55" t="s">
        <v>116</v>
      </c>
      <c r="C597" s="55" t="s">
        <v>117</v>
      </c>
      <c r="D597" s="55" t="s">
        <v>118</v>
      </c>
      <c r="E597" s="55" t="s">
        <v>80</v>
      </c>
      <c r="F597" s="55" t="s">
        <v>119</v>
      </c>
      <c r="G597" s="55" t="s">
        <v>351</v>
      </c>
      <c r="H597" s="56">
        <v>1.8171864624753E-3</v>
      </c>
      <c r="I597" s="56">
        <v>1.3352647401161E-3</v>
      </c>
      <c r="J597" s="57">
        <v>26.841014623641968</v>
      </c>
      <c r="K597" s="57">
        <v>54.967689514160156</v>
      </c>
      <c r="L597" s="57">
        <v>18.191294372081757</v>
      </c>
      <c r="M597" s="57">
        <v>19.963853298654168</v>
      </c>
      <c r="N597" s="57">
        <v>6.8771607167092199</v>
      </c>
      <c r="O597" s="57">
        <v>33.206013043188278</v>
      </c>
      <c r="P597" s="57">
        <v>21.761678530462731</v>
      </c>
      <c r="Q597" s="57">
        <v>6.3121798826457107</v>
      </c>
      <c r="R597" s="57">
        <v>2.6895527292917198</v>
      </c>
      <c r="S597" s="57">
        <v>0.87093090467955003</v>
      </c>
      <c r="T597" s="57">
        <v>1.1808806126461</v>
      </c>
      <c r="U597" s="57">
        <v>3.7937772545537602</v>
      </c>
      <c r="V597" s="57">
        <v>3.3439730271667099</v>
      </c>
      <c r="W597" s="58">
        <v>71735.328999999998</v>
      </c>
      <c r="X597" s="58">
        <v>71727.331999999995</v>
      </c>
      <c r="Y597" s="58">
        <v>71735.328999999998</v>
      </c>
      <c r="Z597" s="57">
        <v>81.635271456957895</v>
      </c>
      <c r="AA597" s="58">
        <v>58561.33203125</v>
      </c>
      <c r="AB597" s="58">
        <v>212.87446594238281</v>
      </c>
      <c r="AC597" s="55">
        <v>10</v>
      </c>
      <c r="AD597" s="55" t="s">
        <v>83</v>
      </c>
      <c r="AE597" s="52"/>
      <c r="AF597" s="52"/>
      <c r="AG597" s="52"/>
      <c r="AH597" s="52"/>
    </row>
    <row r="598" spans="1:34" x14ac:dyDescent="0.35">
      <c r="A598" s="59">
        <v>626</v>
      </c>
      <c r="B598" s="59" t="s">
        <v>295</v>
      </c>
      <c r="C598" s="59" t="s">
        <v>296</v>
      </c>
      <c r="D598" s="59" t="s">
        <v>118</v>
      </c>
      <c r="E598" s="59" t="s">
        <v>89</v>
      </c>
      <c r="F598" s="59" t="s">
        <v>185</v>
      </c>
      <c r="G598" s="59" t="s">
        <v>82</v>
      </c>
      <c r="H598" s="60">
        <v>0.22151424007077999</v>
      </c>
      <c r="I598" s="60">
        <v>0.2642134335582228</v>
      </c>
      <c r="J598" s="61">
        <v>31.286078691482544</v>
      </c>
      <c r="K598" s="61">
        <v>23.318812251091003</v>
      </c>
      <c r="L598" s="61">
        <v>45.395109057426453</v>
      </c>
      <c r="M598" s="61">
        <v>28.714795905628272</v>
      </c>
      <c r="N598" s="61">
        <v>2.5712817747259398</v>
      </c>
      <c r="O598" s="61">
        <v>11.1107124905518</v>
      </c>
      <c r="P598" s="61">
        <v>12.20810027349115</v>
      </c>
      <c r="Q598" s="61">
        <v>11.35482310241799</v>
      </c>
      <c r="R598" s="61">
        <v>7.8828636924642703</v>
      </c>
      <c r="S598" s="61">
        <v>4.5251735441069707</v>
      </c>
      <c r="T598" s="61">
        <v>4.5645894460495198</v>
      </c>
      <c r="U598" s="61">
        <v>10.10058673265779</v>
      </c>
      <c r="V598" s="61">
        <v>6.9670730379089996</v>
      </c>
      <c r="W598" s="62">
        <v>1228.3115</v>
      </c>
      <c r="X598" s="62">
        <v>1350.1385</v>
      </c>
      <c r="Y598" s="62">
        <v>1369.2954999999999</v>
      </c>
      <c r="Z598" s="61">
        <v>26.005840241617978</v>
      </c>
      <c r="AA598" s="62">
        <v>356.0968017578125</v>
      </c>
      <c r="AB598" s="62">
        <v>198.16778564453125</v>
      </c>
      <c r="AC598" s="59">
        <v>10</v>
      </c>
      <c r="AD598" s="59" t="s">
        <v>83</v>
      </c>
      <c r="AE598" s="52"/>
      <c r="AF598" s="52"/>
      <c r="AG598" s="52"/>
      <c r="AH598" s="52"/>
    </row>
    <row r="599" spans="1:34" x14ac:dyDescent="0.35">
      <c r="A599" s="59">
        <v>626</v>
      </c>
      <c r="B599" s="59" t="s">
        <v>295</v>
      </c>
      <c r="C599" s="59" t="s">
        <v>296</v>
      </c>
      <c r="D599" s="59" t="s">
        <v>118</v>
      </c>
      <c r="E599" s="59" t="s">
        <v>89</v>
      </c>
      <c r="F599" s="59" t="s">
        <v>185</v>
      </c>
      <c r="G599" s="59" t="s">
        <v>84</v>
      </c>
      <c r="H599" s="60">
        <v>0.22151424007077999</v>
      </c>
      <c r="I599" s="60">
        <v>0.20536474615793271</v>
      </c>
      <c r="J599" s="61">
        <v>28.521186113357544</v>
      </c>
      <c r="K599" s="61">
        <v>23.978151381015778</v>
      </c>
      <c r="L599" s="61">
        <v>47.500661015510559</v>
      </c>
      <c r="M599" s="61">
        <v>25.817109499497459</v>
      </c>
      <c r="N599" s="61">
        <v>2.70407522174099</v>
      </c>
      <c r="O599" s="61">
        <v>9.6737031693539208</v>
      </c>
      <c r="P599" s="61">
        <v>14.304448156139751</v>
      </c>
      <c r="Q599" s="61">
        <v>11.84740169634923</v>
      </c>
      <c r="R599" s="61">
        <v>7.9648894573534301</v>
      </c>
      <c r="S599" s="61">
        <v>4.8331850962075196</v>
      </c>
      <c r="T599" s="61">
        <v>4.9827597621767001</v>
      </c>
      <c r="U599" s="61">
        <v>10.501147262556341</v>
      </c>
      <c r="V599" s="61">
        <v>7.3712806786262606</v>
      </c>
      <c r="W599" s="62">
        <v>1228.3115</v>
      </c>
      <c r="X599" s="62">
        <v>1350.1385</v>
      </c>
      <c r="Y599" s="62">
        <v>1369.2954999999999</v>
      </c>
      <c r="Z599" s="61">
        <v>21.78625751716373</v>
      </c>
      <c r="AA599" s="62">
        <v>298.3182373046875</v>
      </c>
      <c r="AB599" s="62">
        <v>133.77719116210938</v>
      </c>
      <c r="AC599" s="59">
        <v>10</v>
      </c>
      <c r="AD599" s="59" t="s">
        <v>83</v>
      </c>
      <c r="AE599" s="52"/>
      <c r="AF599" s="52"/>
      <c r="AG599" s="52"/>
      <c r="AH599" s="52"/>
    </row>
    <row r="600" spans="1:34" x14ac:dyDescent="0.35">
      <c r="A600" s="59">
        <v>626</v>
      </c>
      <c r="B600" s="59" t="s">
        <v>295</v>
      </c>
      <c r="C600" s="59" t="s">
        <v>296</v>
      </c>
      <c r="D600" s="59" t="s">
        <v>118</v>
      </c>
      <c r="E600" s="59" t="s">
        <v>89</v>
      </c>
      <c r="F600" s="59" t="s">
        <v>185</v>
      </c>
      <c r="G600" s="59" t="s">
        <v>85</v>
      </c>
      <c r="H600" s="60">
        <v>0.22151424007077999</v>
      </c>
      <c r="I600" s="60">
        <v>0.19747594588685599</v>
      </c>
      <c r="J600" s="61">
        <v>31.537657976150513</v>
      </c>
      <c r="K600" s="61">
        <v>20.662768185138702</v>
      </c>
      <c r="L600" s="61">
        <v>47.799575328826904</v>
      </c>
      <c r="M600" s="61">
        <v>28.381414668931438</v>
      </c>
      <c r="N600" s="61">
        <v>3.1562427539656199</v>
      </c>
      <c r="O600" s="61">
        <v>10.500333323033031</v>
      </c>
      <c r="P600" s="61">
        <v>10.16243437553786</v>
      </c>
      <c r="Q600" s="61">
        <v>11.926111197029631</v>
      </c>
      <c r="R600" s="61">
        <v>8.2009420278880505</v>
      </c>
      <c r="S600" s="61">
        <v>4.8716999161037702</v>
      </c>
      <c r="T600" s="61">
        <v>4.8479871990255603</v>
      </c>
      <c r="U600" s="61">
        <v>10.646549741004559</v>
      </c>
      <c r="V600" s="61">
        <v>7.3062847974825997</v>
      </c>
      <c r="W600" s="62">
        <v>1228.3115</v>
      </c>
      <c r="X600" s="62">
        <v>1350.1385</v>
      </c>
      <c r="Y600" s="62">
        <v>1369.2954999999999</v>
      </c>
      <c r="Z600" s="61">
        <v>43.006184543158589</v>
      </c>
      <c r="AA600" s="62">
        <v>588.88177490234375</v>
      </c>
      <c r="AB600" s="62">
        <v>257.06072998046875</v>
      </c>
      <c r="AC600" s="59">
        <v>10</v>
      </c>
      <c r="AD600" s="59" t="s">
        <v>83</v>
      </c>
      <c r="AE600" s="52"/>
      <c r="AF600" s="52"/>
      <c r="AG600" s="52"/>
      <c r="AH600" s="52"/>
    </row>
    <row r="601" spans="1:34" x14ac:dyDescent="0.35">
      <c r="A601" s="59">
        <v>626</v>
      </c>
      <c r="B601" s="59" t="s">
        <v>295</v>
      </c>
      <c r="C601" s="59" t="s">
        <v>296</v>
      </c>
      <c r="D601" s="59" t="s">
        <v>118</v>
      </c>
      <c r="E601" s="59" t="s">
        <v>89</v>
      </c>
      <c r="F601" s="59" t="s">
        <v>185</v>
      </c>
      <c r="G601" s="59" t="s">
        <v>86</v>
      </c>
      <c r="H601" s="60">
        <v>0.22151424007077999</v>
      </c>
      <c r="I601" s="60">
        <v>0.25518833711854222</v>
      </c>
      <c r="J601" s="61">
        <v>16.852976381778717</v>
      </c>
      <c r="K601" s="61">
        <v>30.022233724594116</v>
      </c>
      <c r="L601" s="61">
        <v>53.124785423278809</v>
      </c>
      <c r="M601" s="61">
        <v>15.645260201780589</v>
      </c>
      <c r="N601" s="61">
        <v>1.2077161944538699</v>
      </c>
      <c r="O601" s="61">
        <v>23.899342759990912</v>
      </c>
      <c r="P601" s="61">
        <v>6.1228926376076798</v>
      </c>
      <c r="Q601" s="61">
        <v>12.37431536293853</v>
      </c>
      <c r="R601" s="61">
        <v>9.0690218972485095</v>
      </c>
      <c r="S601" s="61">
        <v>5.0836934027594802</v>
      </c>
      <c r="T601" s="61">
        <v>5.9336083076767405</v>
      </c>
      <c r="U601" s="61">
        <v>11.147195432340331</v>
      </c>
      <c r="V601" s="61">
        <v>9.5169538032031493</v>
      </c>
      <c r="W601" s="62">
        <v>1228.3115</v>
      </c>
      <c r="X601" s="62">
        <v>1350.1385</v>
      </c>
      <c r="Y601" s="62">
        <v>1369.2954999999999</v>
      </c>
      <c r="Z601" s="61">
        <v>9.2017176980581699</v>
      </c>
      <c r="AA601" s="62">
        <v>125.99870300292969</v>
      </c>
      <c r="AB601" s="62">
        <v>72.799911499023438</v>
      </c>
      <c r="AC601" s="59">
        <v>10</v>
      </c>
      <c r="AD601" s="59" t="s">
        <v>83</v>
      </c>
      <c r="AE601" s="52"/>
      <c r="AF601" s="52"/>
      <c r="AG601" s="52"/>
      <c r="AH601" s="52"/>
    </row>
    <row r="602" spans="1:34" x14ac:dyDescent="0.35">
      <c r="A602" s="55">
        <v>626</v>
      </c>
      <c r="B602" s="55" t="s">
        <v>295</v>
      </c>
      <c r="C602" s="55" t="s">
        <v>296</v>
      </c>
      <c r="D602" s="55" t="s">
        <v>118</v>
      </c>
      <c r="E602" s="55" t="s">
        <v>89</v>
      </c>
      <c r="F602" s="55" t="s">
        <v>185</v>
      </c>
      <c r="G602" s="55" t="s">
        <v>350</v>
      </c>
      <c r="H602" s="56">
        <v>0.22151424007077999</v>
      </c>
      <c r="I602" s="56">
        <v>0.23738697649996979</v>
      </c>
      <c r="J602" s="57">
        <v>30.195707082748413</v>
      </c>
      <c r="K602" s="57">
        <v>23.578831553459167</v>
      </c>
      <c r="L602" s="57">
        <v>46.225461363792419</v>
      </c>
      <c r="M602" s="57">
        <v>27.572057229990982</v>
      </c>
      <c r="N602" s="57">
        <v>2.6236505222392199</v>
      </c>
      <c r="O602" s="57">
        <v>10.54400999123733</v>
      </c>
      <c r="P602" s="57">
        <v>13.034821135357161</v>
      </c>
      <c r="Q602" s="57">
        <v>11.54907759761992</v>
      </c>
      <c r="R602" s="57">
        <v>7.9152115730836501</v>
      </c>
      <c r="S602" s="57">
        <v>4.6466417307208401</v>
      </c>
      <c r="T602" s="57">
        <v>4.7295001114104203</v>
      </c>
      <c r="U602" s="57">
        <v>10.2585527597892</v>
      </c>
      <c r="V602" s="57">
        <v>7.1264773485544701</v>
      </c>
      <c r="W602" s="58">
        <v>1228.3115</v>
      </c>
      <c r="X602" s="58">
        <v>1350.1385</v>
      </c>
      <c r="Y602" s="58">
        <v>1369.2954999999999</v>
      </c>
      <c r="Z602" s="57">
        <v>47.792097758781878</v>
      </c>
      <c r="AA602" s="58">
        <v>654.4150390625</v>
      </c>
      <c r="AB602" s="58">
        <v>331.94497680664063</v>
      </c>
      <c r="AC602" s="55">
        <v>10</v>
      </c>
      <c r="AD602" s="55" t="s">
        <v>83</v>
      </c>
      <c r="AE602" s="52"/>
      <c r="AF602" s="52"/>
      <c r="AG602" s="52"/>
      <c r="AH602" s="52"/>
    </row>
    <row r="603" spans="1:34" x14ac:dyDescent="0.35">
      <c r="A603" s="55">
        <v>626</v>
      </c>
      <c r="B603" s="55" t="s">
        <v>295</v>
      </c>
      <c r="C603" s="55" t="s">
        <v>296</v>
      </c>
      <c r="D603" s="55" t="s">
        <v>118</v>
      </c>
      <c r="E603" s="55" t="s">
        <v>89</v>
      </c>
      <c r="F603" s="55" t="s">
        <v>185</v>
      </c>
      <c r="G603" s="55" t="s">
        <v>351</v>
      </c>
      <c r="H603" s="56">
        <v>0.22151424007077999</v>
      </c>
      <c r="I603" s="56">
        <v>0.2076478376694488</v>
      </c>
      <c r="J603" s="57">
        <v>28.356900811195374</v>
      </c>
      <c r="K603" s="57">
        <v>22.690063714981079</v>
      </c>
      <c r="L603" s="57">
        <v>48.953035473823547</v>
      </c>
      <c r="M603" s="57">
        <v>25.622715216483382</v>
      </c>
      <c r="N603" s="57">
        <v>2.73418449716055</v>
      </c>
      <c r="O603" s="57">
        <v>13.402609680659031</v>
      </c>
      <c r="P603" s="57">
        <v>9.287454285643971</v>
      </c>
      <c r="Q603" s="57">
        <v>12.023193922452769</v>
      </c>
      <c r="R603" s="57">
        <v>8.3889714261230797</v>
      </c>
      <c r="S603" s="57">
        <v>4.9176185108466806</v>
      </c>
      <c r="T603" s="57">
        <v>5.0831368563045203</v>
      </c>
      <c r="U603" s="57">
        <v>10.754991500102481</v>
      </c>
      <c r="V603" s="57">
        <v>7.7851241042259405</v>
      </c>
      <c r="W603" s="58">
        <v>1228.3115</v>
      </c>
      <c r="X603" s="58">
        <v>1350.1385</v>
      </c>
      <c r="Y603" s="58">
        <v>1369.2954999999999</v>
      </c>
      <c r="Z603" s="57">
        <v>52.207902241216949</v>
      </c>
      <c r="AA603" s="58">
        <v>714.88043212890625</v>
      </c>
      <c r="AB603" s="58">
        <v>329.86062622070313</v>
      </c>
      <c r="AC603" s="55">
        <v>10</v>
      </c>
      <c r="AD603" s="55" t="s">
        <v>83</v>
      </c>
      <c r="AE603" s="52"/>
      <c r="AF603" s="52"/>
      <c r="AG603" s="52"/>
      <c r="AH603" s="52"/>
    </row>
    <row r="604" spans="1:34" x14ac:dyDescent="0.35">
      <c r="A604" s="59">
        <v>768</v>
      </c>
      <c r="B604" s="59" t="s">
        <v>277</v>
      </c>
      <c r="C604" s="59" t="s">
        <v>278</v>
      </c>
      <c r="D604" s="59" t="s">
        <v>136</v>
      </c>
      <c r="E604" s="59" t="s">
        <v>80</v>
      </c>
      <c r="F604" s="59" t="s">
        <v>190</v>
      </c>
      <c r="G604" s="59" t="s">
        <v>82</v>
      </c>
      <c r="H604" s="60">
        <v>0.1796162567119807</v>
      </c>
      <c r="I604" s="60">
        <v>0.2305023875976123</v>
      </c>
      <c r="J604" s="61">
        <v>23.502297699451447</v>
      </c>
      <c r="K604" s="61">
        <v>27.721759676933289</v>
      </c>
      <c r="L604" s="61">
        <v>48.775944113731384</v>
      </c>
      <c r="M604" s="61">
        <v>19.03383858619193</v>
      </c>
      <c r="N604" s="61">
        <v>4.46845952842048</v>
      </c>
      <c r="O604" s="61">
        <v>17.60690908893309</v>
      </c>
      <c r="P604" s="61">
        <v>10.114849326418771</v>
      </c>
      <c r="Q604" s="61">
        <v>11.24122271695559</v>
      </c>
      <c r="R604" s="61">
        <v>10.729079542768162</v>
      </c>
      <c r="S604" s="61">
        <v>6.72329804279215</v>
      </c>
      <c r="T604" s="61">
        <v>8.8040069011622393</v>
      </c>
      <c r="U604" s="61">
        <v>7.3646680670686191</v>
      </c>
      <c r="V604" s="61">
        <v>3.9136681992890403</v>
      </c>
      <c r="W604" s="62">
        <v>8057.1395000000002</v>
      </c>
      <c r="X604" s="62">
        <v>8878.3785000000007</v>
      </c>
      <c r="Y604" s="62">
        <v>9089.7384999999995</v>
      </c>
      <c r="Z604" s="61">
        <v>29.685772934140171</v>
      </c>
      <c r="AA604" s="62">
        <v>2698.359130859375</v>
      </c>
      <c r="AB604" s="62">
        <v>1261.2076416015625</v>
      </c>
      <c r="AC604" s="59">
        <v>10</v>
      </c>
      <c r="AD604" s="59" t="s">
        <v>83</v>
      </c>
      <c r="AE604" s="52"/>
      <c r="AF604" s="52"/>
      <c r="AG604" s="52"/>
      <c r="AH604" s="52"/>
    </row>
    <row r="605" spans="1:34" x14ac:dyDescent="0.35">
      <c r="A605" s="59">
        <v>768</v>
      </c>
      <c r="B605" s="59" t="s">
        <v>277</v>
      </c>
      <c r="C605" s="59" t="s">
        <v>278</v>
      </c>
      <c r="D605" s="59" t="s">
        <v>136</v>
      </c>
      <c r="E605" s="59" t="s">
        <v>80</v>
      </c>
      <c r="F605" s="59" t="s">
        <v>190</v>
      </c>
      <c r="G605" s="59" t="s">
        <v>84</v>
      </c>
      <c r="H605" s="60">
        <v>0.1796162567119807</v>
      </c>
      <c r="I605" s="60">
        <v>0.16799025970824349</v>
      </c>
      <c r="J605" s="61">
        <v>19.568611681461334</v>
      </c>
      <c r="K605" s="61">
        <v>29.069274663925171</v>
      </c>
      <c r="L605" s="61">
        <v>51.362115144729614</v>
      </c>
      <c r="M605" s="61">
        <v>15.003597239830659</v>
      </c>
      <c r="N605" s="61">
        <v>4.5650141516461895</v>
      </c>
      <c r="O605" s="61">
        <v>14.11547135852364</v>
      </c>
      <c r="P605" s="61">
        <v>14.95380331848477</v>
      </c>
      <c r="Q605" s="61">
        <v>11.55607498480215</v>
      </c>
      <c r="R605" s="61">
        <v>11.0976872182785</v>
      </c>
      <c r="S605" s="61">
        <v>7.1660370874893005</v>
      </c>
      <c r="T605" s="61">
        <v>9.2859283899721596</v>
      </c>
      <c r="U605" s="61">
        <v>7.82594765748805</v>
      </c>
      <c r="V605" s="61">
        <v>4.4304385934843102</v>
      </c>
      <c r="W605" s="62">
        <v>8057.1395000000002</v>
      </c>
      <c r="X605" s="62">
        <v>8878.3785000000007</v>
      </c>
      <c r="Y605" s="62">
        <v>9089.7384999999995</v>
      </c>
      <c r="Z605" s="61">
        <v>19.78516144690483</v>
      </c>
      <c r="AA605" s="62">
        <v>1798.41943359375</v>
      </c>
      <c r="AB605" s="62">
        <v>632.0511474609375</v>
      </c>
      <c r="AC605" s="59">
        <v>10</v>
      </c>
      <c r="AD605" s="59" t="s">
        <v>83</v>
      </c>
      <c r="AE605" s="52"/>
      <c r="AF605" s="52"/>
      <c r="AG605" s="52"/>
      <c r="AH605" s="52"/>
    </row>
    <row r="606" spans="1:34" x14ac:dyDescent="0.35">
      <c r="A606" s="59">
        <v>768</v>
      </c>
      <c r="B606" s="59" t="s">
        <v>277</v>
      </c>
      <c r="C606" s="59" t="s">
        <v>278</v>
      </c>
      <c r="D606" s="59" t="s">
        <v>136</v>
      </c>
      <c r="E606" s="59" t="s">
        <v>80</v>
      </c>
      <c r="F606" s="59" t="s">
        <v>190</v>
      </c>
      <c r="G606" s="59" t="s">
        <v>85</v>
      </c>
      <c r="H606" s="60">
        <v>0.1796162567119807</v>
      </c>
      <c r="I606" s="60">
        <v>0.14800619969372439</v>
      </c>
      <c r="J606" s="61">
        <v>21.524068713188171</v>
      </c>
      <c r="K606" s="61">
        <v>26.838526129722595</v>
      </c>
      <c r="L606" s="61">
        <v>51.637405157089233</v>
      </c>
      <c r="M606" s="61">
        <v>16.276840683530512</v>
      </c>
      <c r="N606" s="61">
        <v>5.2472274935387198</v>
      </c>
      <c r="O606" s="61">
        <v>17.703367219993599</v>
      </c>
      <c r="P606" s="61">
        <v>9.1351581132631789</v>
      </c>
      <c r="Q606" s="61">
        <v>11.788411410176609</v>
      </c>
      <c r="R606" s="61">
        <v>11.33704982915777</v>
      </c>
      <c r="S606" s="61">
        <v>7.0253012672516197</v>
      </c>
      <c r="T606" s="61">
        <v>9.3318264356429488</v>
      </c>
      <c r="U606" s="61">
        <v>7.8108073232464106</v>
      </c>
      <c r="V606" s="61">
        <v>4.34401022419922</v>
      </c>
      <c r="W606" s="62">
        <v>8057.1395000000002</v>
      </c>
      <c r="X606" s="62">
        <v>8878.3785000000007</v>
      </c>
      <c r="Y606" s="62">
        <v>9089.7384999999995</v>
      </c>
      <c r="Z606" s="61">
        <v>44.043180626898781</v>
      </c>
      <c r="AA606" s="62">
        <v>4003.409912109375</v>
      </c>
      <c r="AB606" s="62">
        <v>1265.494384765625</v>
      </c>
      <c r="AC606" s="59">
        <v>10</v>
      </c>
      <c r="AD606" s="59" t="s">
        <v>83</v>
      </c>
      <c r="AE606" s="52"/>
      <c r="AF606" s="52"/>
      <c r="AG606" s="52"/>
      <c r="AH606" s="52"/>
    </row>
    <row r="607" spans="1:34" x14ac:dyDescent="0.35">
      <c r="A607" s="59">
        <v>768</v>
      </c>
      <c r="B607" s="59" t="s">
        <v>277</v>
      </c>
      <c r="C607" s="59" t="s">
        <v>278</v>
      </c>
      <c r="D607" s="59" t="s">
        <v>136</v>
      </c>
      <c r="E607" s="59" t="s">
        <v>80</v>
      </c>
      <c r="F607" s="59" t="s">
        <v>190</v>
      </c>
      <c r="G607" s="59" t="s">
        <v>86</v>
      </c>
      <c r="H607" s="60">
        <v>0.1796162567119807</v>
      </c>
      <c r="I607" s="60">
        <v>0.1968283336684313</v>
      </c>
      <c r="J607" s="61">
        <v>7.9137347638607025</v>
      </c>
      <c r="K607" s="61">
        <v>34.380912780761719</v>
      </c>
      <c r="L607" s="61">
        <v>57.70534873008728</v>
      </c>
      <c r="M607" s="61">
        <v>6.2784014247173792</v>
      </c>
      <c r="N607" s="61">
        <v>1.63533368625794</v>
      </c>
      <c r="O607" s="61">
        <v>27.360601540215217</v>
      </c>
      <c r="P607" s="61">
        <v>7.0203140121963399</v>
      </c>
      <c r="Q607" s="61">
        <v>12.304794277385039</v>
      </c>
      <c r="R607" s="61">
        <v>12.161941429119661</v>
      </c>
      <c r="S607" s="61">
        <v>7.3855860944136005</v>
      </c>
      <c r="T607" s="61">
        <v>10.210122288564639</v>
      </c>
      <c r="U607" s="61">
        <v>8.1975595448901295</v>
      </c>
      <c r="V607" s="61">
        <v>7.44534570224</v>
      </c>
      <c r="W607" s="62">
        <v>8057.1395000000002</v>
      </c>
      <c r="X607" s="62">
        <v>8878.3785000000007</v>
      </c>
      <c r="Y607" s="62">
        <v>9089.7384999999995</v>
      </c>
      <c r="Z607" s="61">
        <v>6.4858849920556194</v>
      </c>
      <c r="AA607" s="62">
        <v>589.54998779296875</v>
      </c>
      <c r="AB607" s="62">
        <v>260.10617065429688</v>
      </c>
      <c r="AC607" s="59">
        <v>10</v>
      </c>
      <c r="AD607" s="59" t="s">
        <v>83</v>
      </c>
      <c r="AE607" s="52"/>
      <c r="AF607" s="52"/>
      <c r="AG607" s="52"/>
      <c r="AH607" s="52"/>
    </row>
    <row r="608" spans="1:34" x14ac:dyDescent="0.35">
      <c r="A608" s="55">
        <v>768</v>
      </c>
      <c r="B608" s="55" t="s">
        <v>277</v>
      </c>
      <c r="C608" s="55" t="s">
        <v>278</v>
      </c>
      <c r="D608" s="55" t="s">
        <v>136</v>
      </c>
      <c r="E608" s="55" t="s">
        <v>80</v>
      </c>
      <c r="F608" s="55" t="s">
        <v>190</v>
      </c>
      <c r="G608" s="55" t="s">
        <v>350</v>
      </c>
      <c r="H608" s="56">
        <v>0.1796162567119807</v>
      </c>
      <c r="I608" s="56">
        <v>0.2055015955536561</v>
      </c>
      <c r="J608" s="57">
        <v>22.216247022151947</v>
      </c>
      <c r="K608" s="57">
        <v>28.162306547164917</v>
      </c>
      <c r="L608" s="57">
        <v>49.621447920799255</v>
      </c>
      <c r="M608" s="57">
        <v>17.716220817796742</v>
      </c>
      <c r="N608" s="57">
        <v>4.5000263940866798</v>
      </c>
      <c r="O608" s="57">
        <v>16.4654438526176</v>
      </c>
      <c r="P608" s="57">
        <v>11.69686172032886</v>
      </c>
      <c r="Q608" s="57">
        <v>11.34415822549747</v>
      </c>
      <c r="R608" s="57">
        <v>10.849589452989319</v>
      </c>
      <c r="S608" s="57">
        <v>6.8680439232298092</v>
      </c>
      <c r="T608" s="57">
        <v>8.9615628046568698</v>
      </c>
      <c r="U608" s="57">
        <v>7.5154754585622996</v>
      </c>
      <c r="V608" s="57">
        <v>4.0826173502343295</v>
      </c>
      <c r="W608" s="58">
        <v>8057.1395000000002</v>
      </c>
      <c r="X608" s="58">
        <v>8878.3785000000007</v>
      </c>
      <c r="Y608" s="58">
        <v>9089.7384999999995</v>
      </c>
      <c r="Z608" s="57">
        <v>49.470934381044842</v>
      </c>
      <c r="AA608" s="58">
        <v>4496.77880859375</v>
      </c>
      <c r="AB608" s="58">
        <v>1893.2587890625</v>
      </c>
      <c r="AC608" s="55">
        <v>10</v>
      </c>
      <c r="AD608" s="55" t="s">
        <v>83</v>
      </c>
      <c r="AE608" s="52"/>
      <c r="AF608" s="52"/>
      <c r="AG608" s="52"/>
      <c r="AH608" s="52"/>
    </row>
    <row r="609" spans="1:34" x14ac:dyDescent="0.35">
      <c r="A609" s="55">
        <v>768</v>
      </c>
      <c r="B609" s="55" t="s">
        <v>277</v>
      </c>
      <c r="C609" s="55" t="s">
        <v>278</v>
      </c>
      <c r="D609" s="55" t="s">
        <v>136</v>
      </c>
      <c r="E609" s="55" t="s">
        <v>80</v>
      </c>
      <c r="F609" s="55" t="s">
        <v>190</v>
      </c>
      <c r="G609" s="55" t="s">
        <v>351</v>
      </c>
      <c r="H609" s="56">
        <v>0.1796162567119807</v>
      </c>
      <c r="I609" s="56">
        <v>0.15427298381387061</v>
      </c>
      <c r="J609" s="57">
        <v>19.295148551464081</v>
      </c>
      <c r="K609" s="57">
        <v>28.073719143867493</v>
      </c>
      <c r="L609" s="57">
        <v>52.631133794784546</v>
      </c>
      <c r="M609" s="57">
        <v>14.63942884832052</v>
      </c>
      <c r="N609" s="57">
        <v>4.6557194076791797</v>
      </c>
      <c r="O609" s="57">
        <v>19.28490103362234</v>
      </c>
      <c r="P609" s="57">
        <v>8.78881698230526</v>
      </c>
      <c r="Q609" s="57">
        <v>11.872977750620221</v>
      </c>
      <c r="R609" s="57">
        <v>11.472139640035079</v>
      </c>
      <c r="S609" s="57">
        <v>7.0843039400459205</v>
      </c>
      <c r="T609" s="57">
        <v>9.4756620871044603</v>
      </c>
      <c r="U609" s="57">
        <v>7.8741444750378795</v>
      </c>
      <c r="V609" s="57">
        <v>4.8519058352291298</v>
      </c>
      <c r="W609" s="58">
        <v>8057.1395000000002</v>
      </c>
      <c r="X609" s="58">
        <v>8878.3785000000007</v>
      </c>
      <c r="Y609" s="58">
        <v>9089.7384999999995</v>
      </c>
      <c r="Z609" s="57">
        <v>50.529065618954363</v>
      </c>
      <c r="AA609" s="58">
        <v>4592.9599609375</v>
      </c>
      <c r="AB609" s="58">
        <v>1525.6005859375</v>
      </c>
      <c r="AC609" s="55">
        <v>10</v>
      </c>
      <c r="AD609" s="55" t="s">
        <v>83</v>
      </c>
      <c r="AE609" s="52"/>
      <c r="AF609" s="52"/>
      <c r="AG609" s="52"/>
      <c r="AH609" s="52"/>
    </row>
    <row r="610" spans="1:34" x14ac:dyDescent="0.35">
      <c r="A610" s="59">
        <v>776</v>
      </c>
      <c r="B610" s="59" t="s">
        <v>139</v>
      </c>
      <c r="C610" s="59" t="s">
        <v>140</v>
      </c>
      <c r="D610" s="59" t="s">
        <v>118</v>
      </c>
      <c r="E610" s="59" t="s">
        <v>80</v>
      </c>
      <c r="F610" s="59" t="s">
        <v>81</v>
      </c>
      <c r="G610" s="59" t="s">
        <v>82</v>
      </c>
      <c r="H610" s="60">
        <v>3.3361547730896999E-3</v>
      </c>
      <c r="I610" s="60">
        <v>5.8691574230035001E-3</v>
      </c>
      <c r="J610" s="61">
        <v>40.593677759170532</v>
      </c>
      <c r="K610" s="61">
        <v>40.914398431777954</v>
      </c>
      <c r="L610" s="61">
        <v>18.491923809051514</v>
      </c>
      <c r="M610" s="61">
        <v>15.770682494901919</v>
      </c>
      <c r="N610" s="61">
        <v>24.822997282761762</v>
      </c>
      <c r="O610" s="61">
        <v>5.5253687430964193</v>
      </c>
      <c r="P610" s="61">
        <v>35.389028382488277</v>
      </c>
      <c r="Q610" s="61">
        <v>2.47681651224759</v>
      </c>
      <c r="R610" s="61">
        <v>1.92045062293811</v>
      </c>
      <c r="S610" s="61">
        <v>0.70515135605229007</v>
      </c>
      <c r="T610" s="61">
        <v>0.72831647189366</v>
      </c>
      <c r="U610" s="61">
        <v>11.61965791147658</v>
      </c>
      <c r="V610" s="61">
        <v>1.0415302221434599</v>
      </c>
      <c r="W610" s="62">
        <v>105.6695</v>
      </c>
      <c r="X610" s="62">
        <v>105.48950000000001</v>
      </c>
      <c r="Y610" s="62">
        <v>105.042</v>
      </c>
      <c r="Z610" s="61">
        <v>22.797357189044138</v>
      </c>
      <c r="AA610" s="62">
        <v>23.946800231933594</v>
      </c>
      <c r="AB610" s="62">
        <v>0.36113187670707703</v>
      </c>
      <c r="AC610" s="59">
        <v>10</v>
      </c>
      <c r="AD610" s="59" t="s">
        <v>83</v>
      </c>
      <c r="AE610" s="52"/>
      <c r="AF610" s="52"/>
      <c r="AG610" s="52"/>
      <c r="AH610" s="52"/>
    </row>
    <row r="611" spans="1:34" x14ac:dyDescent="0.35">
      <c r="A611" s="59">
        <v>776</v>
      </c>
      <c r="B611" s="59" t="s">
        <v>139</v>
      </c>
      <c r="C611" s="59" t="s">
        <v>140</v>
      </c>
      <c r="D611" s="59" t="s">
        <v>118</v>
      </c>
      <c r="E611" s="59" t="s">
        <v>80</v>
      </c>
      <c r="F611" s="59" t="s">
        <v>81</v>
      </c>
      <c r="G611" s="59" t="s">
        <v>84</v>
      </c>
      <c r="H611" s="60">
        <v>3.3361547730896999E-3</v>
      </c>
      <c r="I611" s="60">
        <v>2.9121346279097999E-3</v>
      </c>
      <c r="J611" s="61">
        <v>35.116744041442871</v>
      </c>
      <c r="K611" s="61">
        <v>40.130990743637085</v>
      </c>
      <c r="L611" s="61">
        <v>24.752263724803925</v>
      </c>
      <c r="M611" s="61">
        <v>17.321724329038197</v>
      </c>
      <c r="N611" s="61">
        <v>17.795019274667371</v>
      </c>
      <c r="O611" s="61">
        <v>4.5612931979259894</v>
      </c>
      <c r="P611" s="61">
        <v>35.569698420629422</v>
      </c>
      <c r="Q611" s="61">
        <v>6.9498685356763596</v>
      </c>
      <c r="R611" s="61">
        <v>2.8167220977812302</v>
      </c>
      <c r="S611" s="61">
        <v>1.5481448882629301</v>
      </c>
      <c r="T611" s="61">
        <v>0</v>
      </c>
      <c r="U611" s="61">
        <v>12.180174517645561</v>
      </c>
      <c r="V611" s="61">
        <v>1.2573547383727501</v>
      </c>
      <c r="W611" s="62">
        <v>105.6695</v>
      </c>
      <c r="X611" s="62">
        <v>105.48950000000001</v>
      </c>
      <c r="Y611" s="62">
        <v>105.042</v>
      </c>
      <c r="Z611" s="61">
        <v>18.55243147163322</v>
      </c>
      <c r="AA611" s="62">
        <v>19.487844467163086</v>
      </c>
      <c r="AB611" s="62">
        <v>0.15305960178375244</v>
      </c>
      <c r="AC611" s="59">
        <v>10</v>
      </c>
      <c r="AD611" s="59" t="s">
        <v>83</v>
      </c>
      <c r="AE611" s="52"/>
      <c r="AF611" s="52"/>
      <c r="AG611" s="52"/>
      <c r="AH611" s="52"/>
    </row>
    <row r="612" spans="1:34" x14ac:dyDescent="0.35">
      <c r="A612" s="59">
        <v>776</v>
      </c>
      <c r="B612" s="59" t="s">
        <v>139</v>
      </c>
      <c r="C612" s="59" t="s">
        <v>140</v>
      </c>
      <c r="D612" s="59" t="s">
        <v>118</v>
      </c>
      <c r="E612" s="59" t="s">
        <v>80</v>
      </c>
      <c r="F612" s="59" t="s">
        <v>81</v>
      </c>
      <c r="G612" s="59" t="s">
        <v>85</v>
      </c>
      <c r="H612" s="60">
        <v>3.3361547730896999E-3</v>
      </c>
      <c r="I612" s="60">
        <v>2.4853575351975001E-3</v>
      </c>
      <c r="J612" s="61">
        <v>40.198644995689392</v>
      </c>
      <c r="K612" s="61">
        <v>39.670810103416443</v>
      </c>
      <c r="L612" s="61">
        <v>20.130546391010284</v>
      </c>
      <c r="M612" s="61">
        <v>16.268814296184768</v>
      </c>
      <c r="N612" s="61">
        <v>23.929829840842071</v>
      </c>
      <c r="O612" s="61">
        <v>5.8611853812861794</v>
      </c>
      <c r="P612" s="61">
        <v>33.809624550890589</v>
      </c>
      <c r="Q612" s="61">
        <v>3.9815680768844302</v>
      </c>
      <c r="R612" s="61">
        <v>2.4851153891279303</v>
      </c>
      <c r="S612" s="61">
        <v>0.87694716840098996</v>
      </c>
      <c r="T612" s="61">
        <v>0.61786215990044002</v>
      </c>
      <c r="U612" s="61">
        <v>11.296516659708409</v>
      </c>
      <c r="V612" s="61">
        <v>0.87253647677500001</v>
      </c>
      <c r="W612" s="62">
        <v>105.6695</v>
      </c>
      <c r="X612" s="62">
        <v>105.48950000000001</v>
      </c>
      <c r="Y612" s="62">
        <v>105.042</v>
      </c>
      <c r="Z612" s="61">
        <v>48.815368278146956</v>
      </c>
      <c r="AA612" s="62">
        <v>51.276638031005859</v>
      </c>
      <c r="AB612" s="62">
        <v>0.33369523286819458</v>
      </c>
      <c r="AC612" s="59">
        <v>10</v>
      </c>
      <c r="AD612" s="59" t="s">
        <v>83</v>
      </c>
      <c r="AE612" s="52"/>
      <c r="AF612" s="52"/>
      <c r="AG612" s="52"/>
      <c r="AH612" s="52"/>
    </row>
    <row r="613" spans="1:34" x14ac:dyDescent="0.35">
      <c r="A613" s="59">
        <v>776</v>
      </c>
      <c r="B613" s="59" t="s">
        <v>139</v>
      </c>
      <c r="C613" s="59" t="s">
        <v>140</v>
      </c>
      <c r="D613" s="59" t="s">
        <v>118</v>
      </c>
      <c r="E613" s="59" t="s">
        <v>80</v>
      </c>
      <c r="F613" s="59" t="s">
        <v>81</v>
      </c>
      <c r="G613" s="59" t="s">
        <v>86</v>
      </c>
      <c r="H613" s="60">
        <v>3.3361547730896999E-3</v>
      </c>
      <c r="I613" s="60">
        <v>2.4874192177608001E-3</v>
      </c>
      <c r="J613" s="61">
        <v>22.164885699748993</v>
      </c>
      <c r="K613" s="61">
        <v>45.932477712631226</v>
      </c>
      <c r="L613" s="61">
        <v>31.902638077735901</v>
      </c>
      <c r="M613" s="61">
        <v>2.0163713423337901</v>
      </c>
      <c r="N613" s="61">
        <v>20.14851448500697</v>
      </c>
      <c r="O613" s="61">
        <v>22.290574983960902</v>
      </c>
      <c r="P613" s="61">
        <v>23.64190256987964</v>
      </c>
      <c r="Q613" s="61">
        <v>9.6120093459117992</v>
      </c>
      <c r="R613" s="61">
        <v>0</v>
      </c>
      <c r="S613" s="61">
        <v>0.49233891417992004</v>
      </c>
      <c r="T613" s="61">
        <v>5.9654135673817796</v>
      </c>
      <c r="U613" s="61">
        <v>13.62134708088224</v>
      </c>
      <c r="V613" s="61">
        <v>2.2115277104629403</v>
      </c>
      <c r="W613" s="62">
        <v>105.6695</v>
      </c>
      <c r="X613" s="62">
        <v>105.48950000000001</v>
      </c>
      <c r="Y613" s="62">
        <v>105.042</v>
      </c>
      <c r="Z613" s="61">
        <v>9.8348430611751301</v>
      </c>
      <c r="AA613" s="62">
        <v>10.330716133117676</v>
      </c>
      <c r="AB613" s="62">
        <v>7.0819124579429626E-2</v>
      </c>
      <c r="AC613" s="59">
        <v>10</v>
      </c>
      <c r="AD613" s="59" t="s">
        <v>83</v>
      </c>
      <c r="AE613" s="52"/>
      <c r="AF613" s="52"/>
      <c r="AG613" s="52"/>
      <c r="AH613" s="52"/>
    </row>
    <row r="614" spans="1:34" x14ac:dyDescent="0.35">
      <c r="A614" s="55">
        <v>776</v>
      </c>
      <c r="B614" s="55" t="s">
        <v>139</v>
      </c>
      <c r="C614" s="55" t="s">
        <v>140</v>
      </c>
      <c r="D614" s="55" t="s">
        <v>118</v>
      </c>
      <c r="E614" s="55" t="s">
        <v>80</v>
      </c>
      <c r="F614" s="55" t="s">
        <v>81</v>
      </c>
      <c r="G614" s="55" t="s">
        <v>350</v>
      </c>
      <c r="H614" s="56">
        <v>3.3361547730896999E-3</v>
      </c>
      <c r="I614" s="56">
        <v>4.5424284470413001E-3</v>
      </c>
      <c r="J614" s="57">
        <v>39.018288254737854</v>
      </c>
      <c r="K614" s="57">
        <v>40.689057111740112</v>
      </c>
      <c r="L614" s="57">
        <v>20.292653143405914</v>
      </c>
      <c r="M614" s="57">
        <v>16.216825827492549</v>
      </c>
      <c r="N614" s="57">
        <v>22.801462169461782</v>
      </c>
      <c r="O614" s="57">
        <v>5.2480610218441299</v>
      </c>
      <c r="P614" s="57">
        <v>35.440996505553699</v>
      </c>
      <c r="Q614" s="57">
        <v>3.7634499818693099</v>
      </c>
      <c r="R614" s="57">
        <v>2.17825510885968</v>
      </c>
      <c r="S614" s="57">
        <v>0.94763091755433992</v>
      </c>
      <c r="T614" s="57">
        <v>0.51882274271121998</v>
      </c>
      <c r="U614" s="57">
        <v>11.780885507757311</v>
      </c>
      <c r="V614" s="57">
        <v>1.1036102168967299</v>
      </c>
      <c r="W614" s="58">
        <v>105.6695</v>
      </c>
      <c r="X614" s="58">
        <v>105.48950000000001</v>
      </c>
      <c r="Y614" s="58">
        <v>105.042</v>
      </c>
      <c r="Z614" s="57">
        <v>41.349788660677447</v>
      </c>
      <c r="AA614" s="58">
        <v>43.434646606445313</v>
      </c>
      <c r="AB614" s="58">
        <v>0.51419150829315186</v>
      </c>
      <c r="AC614" s="55">
        <v>10</v>
      </c>
      <c r="AD614" s="55" t="s">
        <v>83</v>
      </c>
      <c r="AE614" s="52"/>
      <c r="AF614" s="52"/>
      <c r="AG614" s="52"/>
      <c r="AH614" s="52"/>
    </row>
    <row r="615" spans="1:34" x14ac:dyDescent="0.35">
      <c r="A615" s="55">
        <v>776</v>
      </c>
      <c r="B615" s="55" t="s">
        <v>139</v>
      </c>
      <c r="C615" s="55" t="s">
        <v>140</v>
      </c>
      <c r="D615" s="55" t="s">
        <v>118</v>
      </c>
      <c r="E615" s="55" t="s">
        <v>80</v>
      </c>
      <c r="F615" s="55" t="s">
        <v>81</v>
      </c>
      <c r="G615" s="55" t="s">
        <v>351</v>
      </c>
      <c r="H615" s="56">
        <v>3.3361547730896999E-3</v>
      </c>
      <c r="I615" s="56">
        <v>2.4857032513337001E-3</v>
      </c>
      <c r="J615" s="57">
        <v>37.17254102230072</v>
      </c>
      <c r="K615" s="57">
        <v>40.721532702445984</v>
      </c>
      <c r="L615" s="57">
        <v>22.105927765369415</v>
      </c>
      <c r="M615" s="57">
        <v>13.877223523879309</v>
      </c>
      <c r="N615" s="57">
        <v>23.29531694073982</v>
      </c>
      <c r="O615" s="57">
        <v>8.618072512537859</v>
      </c>
      <c r="P615" s="57">
        <v>32.103458797841327</v>
      </c>
      <c r="Q615" s="57">
        <v>4.9263683070355802</v>
      </c>
      <c r="R615" s="57">
        <v>2.0681076486305803</v>
      </c>
      <c r="S615" s="57">
        <v>0.81240907098667992</v>
      </c>
      <c r="T615" s="57">
        <v>1.5151928590635899</v>
      </c>
      <c r="U615" s="57">
        <v>11.686628235699891</v>
      </c>
      <c r="V615" s="57">
        <v>1.0972221035868601</v>
      </c>
      <c r="W615" s="58">
        <v>105.6695</v>
      </c>
      <c r="X615" s="58">
        <v>105.48950000000001</v>
      </c>
      <c r="Y615" s="58">
        <v>105.042</v>
      </c>
      <c r="Z615" s="57">
        <v>58.650211339322169</v>
      </c>
      <c r="AA615" s="58">
        <v>61.607353210449219</v>
      </c>
      <c r="AB615" s="58">
        <v>0.40451434254646301</v>
      </c>
      <c r="AC615" s="55">
        <v>10</v>
      </c>
      <c r="AD615" s="55" t="s">
        <v>83</v>
      </c>
      <c r="AE615" s="52"/>
      <c r="AF615" s="52"/>
      <c r="AG615" s="52"/>
      <c r="AH615" s="52"/>
    </row>
    <row r="616" spans="1:34" x14ac:dyDescent="0.35">
      <c r="A616" s="59">
        <v>780</v>
      </c>
      <c r="B616" s="59" t="s">
        <v>124</v>
      </c>
      <c r="C616" s="59" t="s">
        <v>125</v>
      </c>
      <c r="D616" s="59" t="s">
        <v>107</v>
      </c>
      <c r="E616" s="59" t="s">
        <v>80</v>
      </c>
      <c r="F616" s="59" t="s">
        <v>119</v>
      </c>
      <c r="G616" s="59" t="s">
        <v>82</v>
      </c>
      <c r="H616" s="60">
        <v>2.0729839665242999E-3</v>
      </c>
      <c r="I616" s="60">
        <v>3.8865330951351998E-3</v>
      </c>
      <c r="J616" s="61">
        <v>62.581175565719604</v>
      </c>
      <c r="K616" s="61">
        <v>25.671979784965515</v>
      </c>
      <c r="L616" s="61">
        <v>11.746846139431</v>
      </c>
      <c r="M616" s="61"/>
      <c r="N616" s="61">
        <v>62.581172668100095</v>
      </c>
      <c r="O616" s="61">
        <v>2.3988248214138599</v>
      </c>
      <c r="P616" s="61">
        <v>23.273156190543428</v>
      </c>
      <c r="Q616" s="61">
        <v>0</v>
      </c>
      <c r="R616" s="61">
        <v>3.04950990457397</v>
      </c>
      <c r="S616" s="61">
        <v>0</v>
      </c>
      <c r="T616" s="61">
        <v>1.8501125266991099</v>
      </c>
      <c r="U616" s="61">
        <v>3.94218166937697</v>
      </c>
      <c r="V616" s="61">
        <v>2.9050422192925698</v>
      </c>
      <c r="W616" s="62">
        <v>1495.9214999999999</v>
      </c>
      <c r="X616" s="62">
        <v>1487.7175</v>
      </c>
      <c r="Y616" s="62">
        <v>1495.9214999999999</v>
      </c>
      <c r="Z616" s="61">
        <v>10.929781261706161</v>
      </c>
      <c r="AA616" s="62">
        <v>163.50094604492188</v>
      </c>
      <c r="AB616" s="62">
        <v>1.6167625188827515</v>
      </c>
      <c r="AC616" s="59">
        <v>9</v>
      </c>
      <c r="AD616" s="59" t="s">
        <v>22</v>
      </c>
      <c r="AE616" s="52"/>
      <c r="AF616" s="52"/>
      <c r="AG616" s="52"/>
      <c r="AH616" s="52"/>
    </row>
    <row r="617" spans="1:34" x14ac:dyDescent="0.35">
      <c r="A617" s="59">
        <v>780</v>
      </c>
      <c r="B617" s="59" t="s">
        <v>124</v>
      </c>
      <c r="C617" s="59" t="s">
        <v>125</v>
      </c>
      <c r="D617" s="59" t="s">
        <v>107</v>
      </c>
      <c r="E617" s="59" t="s">
        <v>80</v>
      </c>
      <c r="F617" s="59" t="s">
        <v>119</v>
      </c>
      <c r="G617" s="59" t="s">
        <v>84</v>
      </c>
      <c r="H617" s="60">
        <v>2.0729839665242999E-3</v>
      </c>
      <c r="I617" s="60">
        <v>2.6606640722241998E-3</v>
      </c>
      <c r="J617" s="61">
        <v>73.024290800094604</v>
      </c>
      <c r="K617" s="61">
        <v>18.668074905872345</v>
      </c>
      <c r="L617" s="61">
        <v>8.3076342940330505</v>
      </c>
      <c r="M617" s="61"/>
      <c r="N617" s="61">
        <v>73.024290396335971</v>
      </c>
      <c r="O617" s="61">
        <v>1.7037466624834401</v>
      </c>
      <c r="P617" s="61">
        <v>16.964328393077039</v>
      </c>
      <c r="Q617" s="61">
        <v>0</v>
      </c>
      <c r="R617" s="61">
        <v>0.56791555416148998</v>
      </c>
      <c r="S617" s="61">
        <v>0</v>
      </c>
      <c r="T617" s="61">
        <v>2.1648274276664701</v>
      </c>
      <c r="U617" s="61">
        <v>3.4100641386091701</v>
      </c>
      <c r="V617" s="61">
        <v>2.1648274276664701</v>
      </c>
      <c r="W617" s="62">
        <v>1495.9214999999999</v>
      </c>
      <c r="X617" s="62">
        <v>1487.7175</v>
      </c>
      <c r="Y617" s="62">
        <v>1495.9214999999999</v>
      </c>
      <c r="Z617" s="61">
        <v>11.23950838560255</v>
      </c>
      <c r="AA617" s="62">
        <v>168.13421630859375</v>
      </c>
      <c r="AB617" s="62">
        <v>1.2000676393508911</v>
      </c>
      <c r="AC617" s="59">
        <v>9</v>
      </c>
      <c r="AD617" s="59" t="s">
        <v>22</v>
      </c>
      <c r="AE617" s="52"/>
      <c r="AF617" s="52"/>
      <c r="AG617" s="52"/>
      <c r="AH617" s="52"/>
    </row>
    <row r="618" spans="1:34" x14ac:dyDescent="0.35">
      <c r="A618" s="59">
        <v>780</v>
      </c>
      <c r="B618" s="59" t="s">
        <v>124</v>
      </c>
      <c r="C618" s="59" t="s">
        <v>125</v>
      </c>
      <c r="D618" s="59" t="s">
        <v>107</v>
      </c>
      <c r="E618" s="59" t="s">
        <v>80</v>
      </c>
      <c r="F618" s="59" t="s">
        <v>119</v>
      </c>
      <c r="G618" s="59" t="s">
        <v>85</v>
      </c>
      <c r="H618" s="60">
        <v>2.0729839665242999E-3</v>
      </c>
      <c r="I618" s="60">
        <v>2.1354750315866E-3</v>
      </c>
      <c r="J618" s="61">
        <v>65.999656915664673</v>
      </c>
      <c r="K618" s="61">
        <v>23.683518171310425</v>
      </c>
      <c r="L618" s="61">
        <v>10.316824167966843</v>
      </c>
      <c r="M618" s="61"/>
      <c r="N618" s="61">
        <v>65.999657648012416</v>
      </c>
      <c r="O618" s="61">
        <v>5.9492517093875295</v>
      </c>
      <c r="P618" s="61">
        <v>17.73426620685391</v>
      </c>
      <c r="Q618" s="61">
        <v>0</v>
      </c>
      <c r="R618" s="61">
        <v>2.0403700141994703</v>
      </c>
      <c r="S618" s="61">
        <v>0</v>
      </c>
      <c r="T618" s="61">
        <v>2.1574908584573</v>
      </c>
      <c r="U618" s="61">
        <v>3.5294930624000602</v>
      </c>
      <c r="V618" s="61">
        <v>2.58947050068894</v>
      </c>
      <c r="W618" s="62">
        <v>1495.9214999999999</v>
      </c>
      <c r="X618" s="62">
        <v>1487.7175</v>
      </c>
      <c r="Y618" s="62">
        <v>1495.9214999999999</v>
      </c>
      <c r="Z618" s="61">
        <v>55.018685595503925</v>
      </c>
      <c r="AA618" s="62">
        <v>823.036376953125</v>
      </c>
      <c r="AB618" s="62">
        <v>4.4363813400268555</v>
      </c>
      <c r="AC618" s="59">
        <v>9</v>
      </c>
      <c r="AD618" s="59" t="s">
        <v>22</v>
      </c>
      <c r="AE618" s="52"/>
      <c r="AF618" s="52"/>
      <c r="AG618" s="52"/>
      <c r="AH618" s="52"/>
    </row>
    <row r="619" spans="1:34" x14ac:dyDescent="0.35">
      <c r="A619" s="59">
        <v>780</v>
      </c>
      <c r="B619" s="59" t="s">
        <v>124</v>
      </c>
      <c r="C619" s="59" t="s">
        <v>125</v>
      </c>
      <c r="D619" s="59" t="s">
        <v>107</v>
      </c>
      <c r="E619" s="59" t="s">
        <v>80</v>
      </c>
      <c r="F619" s="59" t="s">
        <v>119</v>
      </c>
      <c r="G619" s="59" t="s">
        <v>86</v>
      </c>
      <c r="H619" s="60">
        <v>2.0729839665242999E-3</v>
      </c>
      <c r="I619" s="60">
        <v>7.6380131666230005E-4</v>
      </c>
      <c r="J619" s="61">
        <v>40.996149182319641</v>
      </c>
      <c r="K619" s="61">
        <v>27.434438467025757</v>
      </c>
      <c r="L619" s="61">
        <v>31.569409370422363</v>
      </c>
      <c r="M619" s="61"/>
      <c r="N619" s="61">
        <v>40.996149822852999</v>
      </c>
      <c r="O619" s="61">
        <v>26.769994120480238</v>
      </c>
      <c r="P619" s="61">
        <v>0.66444617107289994</v>
      </c>
      <c r="Q619" s="61">
        <v>4.06945454881195</v>
      </c>
      <c r="R619" s="61">
        <v>3.3080566868280203</v>
      </c>
      <c r="S619" s="61">
        <v>0</v>
      </c>
      <c r="T619" s="61">
        <v>7.8329595761176405</v>
      </c>
      <c r="U619" s="61">
        <v>9.6532925897840993</v>
      </c>
      <c r="V619" s="61">
        <v>6.7056464840518801</v>
      </c>
      <c r="W619" s="62">
        <v>1495.9214999999999</v>
      </c>
      <c r="X619" s="62">
        <v>1487.7175</v>
      </c>
      <c r="Y619" s="62">
        <v>1495.9214999999999</v>
      </c>
      <c r="Z619" s="61">
        <v>22.812024757188251</v>
      </c>
      <c r="AA619" s="62">
        <v>341.24996948242188</v>
      </c>
      <c r="AB619" s="62">
        <v>0.73921734094619751</v>
      </c>
      <c r="AC619" s="59">
        <v>9</v>
      </c>
      <c r="AD619" s="59" t="s">
        <v>22</v>
      </c>
      <c r="AE619" s="52"/>
      <c r="AF619" s="52"/>
      <c r="AG619" s="52"/>
      <c r="AH619" s="52"/>
    </row>
    <row r="620" spans="1:34" x14ac:dyDescent="0.35">
      <c r="A620" s="55">
        <v>780</v>
      </c>
      <c r="B620" s="55" t="s">
        <v>124</v>
      </c>
      <c r="C620" s="55" t="s">
        <v>125</v>
      </c>
      <c r="D620" s="55" t="s">
        <v>107</v>
      </c>
      <c r="E620" s="55" t="s">
        <v>80</v>
      </c>
      <c r="F620" s="55" t="s">
        <v>119</v>
      </c>
      <c r="G620" s="55" t="s">
        <v>350</v>
      </c>
      <c r="H620" s="56">
        <v>2.0729839665242999E-3</v>
      </c>
      <c r="I620" s="56">
        <v>3.2650352762218999E-3</v>
      </c>
      <c r="J620" s="57">
        <v>66.8956458568573</v>
      </c>
      <c r="K620" s="57">
        <v>22.778384387493134</v>
      </c>
      <c r="L620" s="57">
        <v>10.325969010591507</v>
      </c>
      <c r="M620" s="57"/>
      <c r="N620" s="57">
        <v>66.895646899080944</v>
      </c>
      <c r="O620" s="57">
        <v>2.1116599264787901</v>
      </c>
      <c r="P620" s="57">
        <v>20.666724311845542</v>
      </c>
      <c r="Q620" s="57">
        <v>0</v>
      </c>
      <c r="R620" s="57">
        <v>2.0242629280264302</v>
      </c>
      <c r="S620" s="57">
        <v>0</v>
      </c>
      <c r="T620" s="57">
        <v>1.98013397868926</v>
      </c>
      <c r="U620" s="57">
        <v>3.72234239971672</v>
      </c>
      <c r="V620" s="57">
        <v>2.5992295561615801</v>
      </c>
      <c r="W620" s="58">
        <v>1495.9214999999999</v>
      </c>
      <c r="X620" s="58">
        <v>1487.7175</v>
      </c>
      <c r="Y620" s="58">
        <v>1495.9214999999999</v>
      </c>
      <c r="Z620" s="57">
        <v>22.169289647308759</v>
      </c>
      <c r="AA620" s="58">
        <v>331.63516235351563</v>
      </c>
      <c r="AB620" s="58">
        <v>2.8168301582336426</v>
      </c>
      <c r="AC620" s="55">
        <v>9</v>
      </c>
      <c r="AD620" s="55" t="s">
        <v>22</v>
      </c>
      <c r="AE620" s="52"/>
      <c r="AF620" s="52"/>
      <c r="AG620" s="52"/>
      <c r="AH620" s="52"/>
    </row>
    <row r="621" spans="1:34" x14ac:dyDescent="0.35">
      <c r="A621" s="55">
        <v>780</v>
      </c>
      <c r="B621" s="55" t="s">
        <v>124</v>
      </c>
      <c r="C621" s="55" t="s">
        <v>125</v>
      </c>
      <c r="D621" s="55" t="s">
        <v>107</v>
      </c>
      <c r="E621" s="55" t="s">
        <v>80</v>
      </c>
      <c r="F621" s="55" t="s">
        <v>119</v>
      </c>
      <c r="G621" s="55" t="s">
        <v>351</v>
      </c>
      <c r="H621" s="56">
        <v>2.0729839665242999E-3</v>
      </c>
      <c r="I621" s="56">
        <v>1.7334402229379001E-3</v>
      </c>
      <c r="J621" s="57">
        <v>62.770527601242065</v>
      </c>
      <c r="K621" s="57">
        <v>24.167938530445099</v>
      </c>
      <c r="L621" s="57">
        <v>13.061532378196716</v>
      </c>
      <c r="M621" s="57"/>
      <c r="N621" s="57">
        <v>62.770529246039366</v>
      </c>
      <c r="O621" s="57">
        <v>8.6381884433836191</v>
      </c>
      <c r="P621" s="57">
        <v>15.529749901399811</v>
      </c>
      <c r="Q621" s="57">
        <v>0.52555790795424007</v>
      </c>
      <c r="R621" s="57">
        <v>2.2040879640172597</v>
      </c>
      <c r="S621" s="57">
        <v>0</v>
      </c>
      <c r="T621" s="57">
        <v>2.8904607024832401</v>
      </c>
      <c r="U621" s="57">
        <v>4.3203634922670799</v>
      </c>
      <c r="V621" s="57">
        <v>3.1210623424553701</v>
      </c>
      <c r="W621" s="58">
        <v>1495.9214999999999</v>
      </c>
      <c r="X621" s="58">
        <v>1487.7175</v>
      </c>
      <c r="Y621" s="58">
        <v>1495.9214999999999</v>
      </c>
      <c r="Z621" s="57">
        <v>77.830710352692051</v>
      </c>
      <c r="AA621" s="58">
        <v>1164.286376953125</v>
      </c>
      <c r="AB621" s="58">
        <v>5.1755986213684082</v>
      </c>
      <c r="AC621" s="55">
        <v>9</v>
      </c>
      <c r="AD621" s="55" t="s">
        <v>22</v>
      </c>
      <c r="AE621" s="52"/>
      <c r="AF621" s="52"/>
      <c r="AG621" s="52"/>
      <c r="AH621" s="52"/>
    </row>
    <row r="622" spans="1:34" x14ac:dyDescent="0.35">
      <c r="A622" s="59">
        <v>788</v>
      </c>
      <c r="B622" s="59" t="s">
        <v>141</v>
      </c>
      <c r="C622" s="59" t="s">
        <v>142</v>
      </c>
      <c r="D622" s="59" t="s">
        <v>111</v>
      </c>
      <c r="E622" s="59" t="s">
        <v>80</v>
      </c>
      <c r="F622" s="59" t="s">
        <v>143</v>
      </c>
      <c r="G622" s="59" t="s">
        <v>82</v>
      </c>
      <c r="H622" s="60">
        <v>3.4418494648616E-3</v>
      </c>
      <c r="I622" s="60">
        <v>8.6046481630337006E-3</v>
      </c>
      <c r="J622" s="61">
        <v>34.144994616508484</v>
      </c>
      <c r="K622" s="61">
        <v>56.267225742340088</v>
      </c>
      <c r="L622" s="61">
        <v>9.5877796411514282</v>
      </c>
      <c r="M622" s="61">
        <v>29.379997023452169</v>
      </c>
      <c r="N622" s="61">
        <v>4.7649964114359493</v>
      </c>
      <c r="O622" s="61">
        <v>34.350473733803746</v>
      </c>
      <c r="P622" s="61">
        <v>21.91675289193882</v>
      </c>
      <c r="Q622" s="61">
        <v>0.48090966462469004</v>
      </c>
      <c r="R622" s="61">
        <v>3.4021838307473304</v>
      </c>
      <c r="S622" s="61">
        <v>2.3891118794119701</v>
      </c>
      <c r="T622" s="61">
        <v>0.22692816013730002</v>
      </c>
      <c r="U622" s="61">
        <v>1.3017700168286199</v>
      </c>
      <c r="V622" s="61">
        <v>1.7868763876202201</v>
      </c>
      <c r="W622" s="62">
        <v>12200.431</v>
      </c>
      <c r="X622" s="62">
        <v>12048.622499999999</v>
      </c>
      <c r="Y622" s="62">
        <v>12119.333500000001</v>
      </c>
      <c r="Z622" s="61">
        <v>13.539094996990231</v>
      </c>
      <c r="AA622" s="62">
        <v>1640.8480224609375</v>
      </c>
      <c r="AB622" s="62">
        <v>39.573455810546875</v>
      </c>
      <c r="AC622" s="59">
        <v>10</v>
      </c>
      <c r="AD622" s="59" t="s">
        <v>83</v>
      </c>
      <c r="AE622" s="52"/>
      <c r="AF622" s="52"/>
      <c r="AG622" s="52"/>
      <c r="AH622" s="52"/>
    </row>
    <row r="623" spans="1:34" x14ac:dyDescent="0.35">
      <c r="A623" s="59">
        <v>788</v>
      </c>
      <c r="B623" s="59" t="s">
        <v>141</v>
      </c>
      <c r="C623" s="59" t="s">
        <v>142</v>
      </c>
      <c r="D623" s="59" t="s">
        <v>111</v>
      </c>
      <c r="E623" s="59" t="s">
        <v>80</v>
      </c>
      <c r="F623" s="59" t="s">
        <v>143</v>
      </c>
      <c r="G623" s="59" t="s">
        <v>84</v>
      </c>
      <c r="H623" s="60">
        <v>3.4418494648616E-3</v>
      </c>
      <c r="I623" s="60">
        <v>4.1938248449534003E-3</v>
      </c>
      <c r="J623" s="61">
        <v>16.144606471061707</v>
      </c>
      <c r="K623" s="61">
        <v>77.088302373886108</v>
      </c>
      <c r="L623" s="61">
        <v>6.7670904099941254</v>
      </c>
      <c r="M623" s="61">
        <v>14.213726131542801</v>
      </c>
      <c r="N623" s="61">
        <v>1.93088091574353</v>
      </c>
      <c r="O623" s="61">
        <v>36.490535322736179</v>
      </c>
      <c r="P623" s="61">
        <v>40.597767080920768</v>
      </c>
      <c r="Q623" s="61">
        <v>0</v>
      </c>
      <c r="R623" s="61">
        <v>3.0593568454218198</v>
      </c>
      <c r="S623" s="61">
        <v>0.84140102539271999</v>
      </c>
      <c r="T623" s="61">
        <v>0.96544045787235</v>
      </c>
      <c r="U623" s="61">
        <v>0.93545176249875006</v>
      </c>
      <c r="V623" s="61">
        <v>0.9654404578723399</v>
      </c>
      <c r="W623" s="62">
        <v>12200.431</v>
      </c>
      <c r="X623" s="62">
        <v>12048.622499999999</v>
      </c>
      <c r="Y623" s="62">
        <v>12119.333500000001</v>
      </c>
      <c r="Z623" s="61">
        <v>13.665232240644659</v>
      </c>
      <c r="AA623" s="62">
        <v>1656.135009765625</v>
      </c>
      <c r="AB623" s="62">
        <v>19.761159896850586</v>
      </c>
      <c r="AC623" s="59">
        <v>10</v>
      </c>
      <c r="AD623" s="59" t="s">
        <v>83</v>
      </c>
      <c r="AE623" s="52"/>
      <c r="AF623" s="52"/>
      <c r="AG623" s="52"/>
      <c r="AH623" s="52"/>
    </row>
    <row r="624" spans="1:34" x14ac:dyDescent="0.35">
      <c r="A624" s="59">
        <v>788</v>
      </c>
      <c r="B624" s="59" t="s">
        <v>141</v>
      </c>
      <c r="C624" s="59" t="s">
        <v>142</v>
      </c>
      <c r="D624" s="59" t="s">
        <v>111</v>
      </c>
      <c r="E624" s="59" t="s">
        <v>80</v>
      </c>
      <c r="F624" s="59" t="s">
        <v>143</v>
      </c>
      <c r="G624" s="59" t="s">
        <v>85</v>
      </c>
      <c r="H624" s="60">
        <v>3.4418494648616E-3</v>
      </c>
      <c r="I624" s="60">
        <v>2.6508254225488001E-3</v>
      </c>
      <c r="J624" s="61">
        <v>29.407832026481628</v>
      </c>
      <c r="K624" s="61">
        <v>62.42443323135376</v>
      </c>
      <c r="L624" s="61">
        <v>8.1677332520484924</v>
      </c>
      <c r="M624" s="61">
        <v>24.053755549747759</v>
      </c>
      <c r="N624" s="61">
        <v>5.3540749897301101</v>
      </c>
      <c r="O624" s="61">
        <v>36.546472677742941</v>
      </c>
      <c r="P624" s="61">
        <v>25.87796341446461</v>
      </c>
      <c r="Q624" s="61">
        <v>0.19308970568518999</v>
      </c>
      <c r="R624" s="61">
        <v>2.87917665368454</v>
      </c>
      <c r="S624" s="61">
        <v>1.8981935921709701</v>
      </c>
      <c r="T624" s="61">
        <v>0.30935354242889002</v>
      </c>
      <c r="U624" s="61">
        <v>1.2532526450389401</v>
      </c>
      <c r="V624" s="61">
        <v>1.63466722930418</v>
      </c>
      <c r="W624" s="62">
        <v>12200.431</v>
      </c>
      <c r="X624" s="62">
        <v>12048.622499999999</v>
      </c>
      <c r="Y624" s="62">
        <v>12119.333500000001</v>
      </c>
      <c r="Z624" s="61">
        <v>54.7288111543523</v>
      </c>
      <c r="AA624" s="62">
        <v>6632.76708984375</v>
      </c>
      <c r="AB624" s="62">
        <v>50.466098785400391</v>
      </c>
      <c r="AC624" s="59">
        <v>10</v>
      </c>
      <c r="AD624" s="59" t="s">
        <v>83</v>
      </c>
      <c r="AE624" s="52"/>
      <c r="AF624" s="52"/>
      <c r="AG624" s="52"/>
      <c r="AH624" s="52"/>
    </row>
    <row r="625" spans="1:34" x14ac:dyDescent="0.35">
      <c r="A625" s="59">
        <v>788</v>
      </c>
      <c r="B625" s="59" t="s">
        <v>141</v>
      </c>
      <c r="C625" s="59" t="s">
        <v>142</v>
      </c>
      <c r="D625" s="59" t="s">
        <v>111</v>
      </c>
      <c r="E625" s="59" t="s">
        <v>80</v>
      </c>
      <c r="F625" s="59" t="s">
        <v>143</v>
      </c>
      <c r="G625" s="59" t="s">
        <v>86</v>
      </c>
      <c r="H625" s="60">
        <v>3.4418494648616E-3</v>
      </c>
      <c r="I625" s="60">
        <v>1.4163011209935999E-3</v>
      </c>
      <c r="J625" s="61">
        <v>19.838801026344299</v>
      </c>
      <c r="K625" s="61">
        <v>48.678433895111084</v>
      </c>
      <c r="L625" s="61">
        <v>31.482768058776855</v>
      </c>
      <c r="M625" s="61">
        <v>17.67650838061569</v>
      </c>
      <c r="N625" s="61">
        <v>2.1622927035023101</v>
      </c>
      <c r="O625" s="61">
        <v>47.190781122996675</v>
      </c>
      <c r="P625" s="61">
        <v>1.4876505529485</v>
      </c>
      <c r="Q625" s="61">
        <v>0.48176940704482002</v>
      </c>
      <c r="R625" s="61">
        <v>7.0944386675033195</v>
      </c>
      <c r="S625" s="61">
        <v>6.2081818751116904</v>
      </c>
      <c r="T625" s="61">
        <v>1.8474894821008601</v>
      </c>
      <c r="U625" s="61">
        <v>7.77682341630031</v>
      </c>
      <c r="V625" s="61">
        <v>8.0740643918762096</v>
      </c>
      <c r="W625" s="62">
        <v>12200.431</v>
      </c>
      <c r="X625" s="62">
        <v>12048.622499999999</v>
      </c>
      <c r="Y625" s="62">
        <v>12119.333500000001</v>
      </c>
      <c r="Z625" s="61">
        <v>18.066861608014982</v>
      </c>
      <c r="AA625" s="62">
        <v>2189.583251953125</v>
      </c>
      <c r="AB625" s="62">
        <v>8.7806262969970703</v>
      </c>
      <c r="AC625" s="59">
        <v>10</v>
      </c>
      <c r="AD625" s="59" t="s">
        <v>83</v>
      </c>
      <c r="AE625" s="52"/>
      <c r="AF625" s="52"/>
      <c r="AG625" s="52"/>
      <c r="AH625" s="52"/>
    </row>
    <row r="626" spans="1:34" x14ac:dyDescent="0.35">
      <c r="A626" s="55">
        <v>788</v>
      </c>
      <c r="B626" s="55" t="s">
        <v>141</v>
      </c>
      <c r="C626" s="55" t="s">
        <v>142</v>
      </c>
      <c r="D626" s="55" t="s">
        <v>111</v>
      </c>
      <c r="E626" s="55" t="s">
        <v>80</v>
      </c>
      <c r="F626" s="55" t="s">
        <v>143</v>
      </c>
      <c r="G626" s="55" t="s">
        <v>350</v>
      </c>
      <c r="H626" s="56">
        <v>3.4418494648616E-3</v>
      </c>
      <c r="I626" s="56">
        <v>6.3890107577228997E-3</v>
      </c>
      <c r="J626" s="57">
        <v>28.209763765335083</v>
      </c>
      <c r="K626" s="57">
        <v>63.132518529891968</v>
      </c>
      <c r="L626" s="57">
        <v>8.6577199399471283</v>
      </c>
      <c r="M626" s="57">
        <v>24.37925438485513</v>
      </c>
      <c r="N626" s="57">
        <v>3.8305094631922798</v>
      </c>
      <c r="O626" s="57">
        <v>35.056111745498612</v>
      </c>
      <c r="P626" s="57">
        <v>28.076404453807456</v>
      </c>
      <c r="Q626" s="57">
        <v>0.32234033124394001</v>
      </c>
      <c r="R626" s="57">
        <v>3.2891442091160301</v>
      </c>
      <c r="S626" s="57">
        <v>1.8787884310788501</v>
      </c>
      <c r="T626" s="57">
        <v>0.47043626853999998</v>
      </c>
      <c r="U626" s="57">
        <v>1.1809846684209899</v>
      </c>
      <c r="V626" s="57">
        <v>1.51602604424694</v>
      </c>
      <c r="W626" s="58">
        <v>12200.431</v>
      </c>
      <c r="X626" s="58">
        <v>12048.622499999999</v>
      </c>
      <c r="Y626" s="58">
        <v>12119.333500000001</v>
      </c>
      <c r="Z626" s="57">
        <v>27.204327237634899</v>
      </c>
      <c r="AA626" s="58">
        <v>3296.983154296875</v>
      </c>
      <c r="AB626" s="58">
        <v>59.334617614746094</v>
      </c>
      <c r="AC626" s="55">
        <v>10</v>
      </c>
      <c r="AD626" s="55" t="s">
        <v>83</v>
      </c>
      <c r="AE626" s="52"/>
      <c r="AF626" s="52"/>
      <c r="AG626" s="52"/>
      <c r="AH626" s="52"/>
    </row>
    <row r="627" spans="1:34" x14ac:dyDescent="0.35">
      <c r="A627" s="55">
        <v>788</v>
      </c>
      <c r="B627" s="55" t="s">
        <v>141</v>
      </c>
      <c r="C627" s="55" t="s">
        <v>142</v>
      </c>
      <c r="D627" s="55" t="s">
        <v>111</v>
      </c>
      <c r="E627" s="55" t="s">
        <v>80</v>
      </c>
      <c r="F627" s="55" t="s">
        <v>143</v>
      </c>
      <c r="G627" s="55" t="s">
        <v>351</v>
      </c>
      <c r="H627" s="56">
        <v>3.4418494648616E-3</v>
      </c>
      <c r="I627" s="56">
        <v>2.3444338629745E-3</v>
      </c>
      <c r="J627" s="57">
        <v>27.973124384880066</v>
      </c>
      <c r="K627" s="57">
        <v>60.363471508026123</v>
      </c>
      <c r="L627" s="57">
        <v>11.66340708732605</v>
      </c>
      <c r="M627" s="57">
        <v>23.097601174378479</v>
      </c>
      <c r="N627" s="57">
        <v>4.8755242111164696</v>
      </c>
      <c r="O627" s="57">
        <v>38.14239672188868</v>
      </c>
      <c r="P627" s="57">
        <v>22.221071382426821</v>
      </c>
      <c r="Q627" s="57">
        <v>0.23637207380019001</v>
      </c>
      <c r="R627" s="57">
        <v>3.5111799477299104</v>
      </c>
      <c r="S627" s="57">
        <v>2.54439939935112</v>
      </c>
      <c r="T627" s="57">
        <v>0.53996956994404</v>
      </c>
      <c r="U627" s="57">
        <v>2.2313456325827303</v>
      </c>
      <c r="V627" s="57">
        <v>2.6001398867738299</v>
      </c>
      <c r="W627" s="58">
        <v>12200.431</v>
      </c>
      <c r="X627" s="58">
        <v>12048.622499999999</v>
      </c>
      <c r="Y627" s="58">
        <v>12119.333500000001</v>
      </c>
      <c r="Z627" s="57">
        <v>72.795672762366564</v>
      </c>
      <c r="AA627" s="58">
        <v>8822.3505859375</v>
      </c>
      <c r="AB627" s="58">
        <v>59.246726989746094</v>
      </c>
      <c r="AC627" s="55">
        <v>10</v>
      </c>
      <c r="AD627" s="55" t="s">
        <v>83</v>
      </c>
      <c r="AE627" s="52"/>
      <c r="AF627" s="52"/>
      <c r="AG627" s="52"/>
      <c r="AH627" s="52"/>
    </row>
    <row r="628" spans="1:34" x14ac:dyDescent="0.35">
      <c r="A628" s="59">
        <v>795</v>
      </c>
      <c r="B628" s="59" t="s">
        <v>94</v>
      </c>
      <c r="C628" s="59" t="s">
        <v>95</v>
      </c>
      <c r="D628" s="59" t="s">
        <v>79</v>
      </c>
      <c r="E628" s="59" t="s">
        <v>80</v>
      </c>
      <c r="F628" s="59" t="s">
        <v>81</v>
      </c>
      <c r="G628" s="59" t="s">
        <v>82</v>
      </c>
      <c r="H628" s="60">
        <v>8.4917738626189997E-4</v>
      </c>
      <c r="I628" s="60">
        <v>1.5433953913233001E-3</v>
      </c>
      <c r="J628" s="61">
        <v>80.160653591156006</v>
      </c>
      <c r="K628" s="61">
        <v>18.274512887001038</v>
      </c>
      <c r="L628" s="61">
        <v>1.5648331493139267</v>
      </c>
      <c r="M628" s="61">
        <v>48.67880081659731</v>
      </c>
      <c r="N628" s="61">
        <v>31.481852610615864</v>
      </c>
      <c r="O628" s="61">
        <v>0</v>
      </c>
      <c r="P628" s="61">
        <v>18.274513381011108</v>
      </c>
      <c r="Q628" s="61"/>
      <c r="R628" s="61">
        <v>0</v>
      </c>
      <c r="S628" s="61">
        <v>0</v>
      </c>
      <c r="T628" s="61">
        <v>0</v>
      </c>
      <c r="U628" s="61">
        <v>1.5648331917754998</v>
      </c>
      <c r="V628" s="61">
        <v>0</v>
      </c>
      <c r="W628" s="62">
        <v>6803.9444999999996</v>
      </c>
      <c r="X628" s="62">
        <v>7092.0434999999998</v>
      </c>
      <c r="Y628" s="62">
        <v>7230.1930000000002</v>
      </c>
      <c r="Z628" s="61">
        <v>24.594950923734558</v>
      </c>
      <c r="AA628" s="62">
        <v>1778.262451171875</v>
      </c>
      <c r="AB628" s="62">
        <v>8.1048431396484375</v>
      </c>
      <c r="AC628" s="59">
        <v>9</v>
      </c>
      <c r="AD628" s="59" t="s">
        <v>96</v>
      </c>
      <c r="AE628" s="52"/>
      <c r="AF628" s="52"/>
      <c r="AG628" s="52"/>
      <c r="AH628" s="52"/>
    </row>
    <row r="629" spans="1:34" x14ac:dyDescent="0.35">
      <c r="A629" s="59">
        <v>795</v>
      </c>
      <c r="B629" s="59" t="s">
        <v>94</v>
      </c>
      <c r="C629" s="59" t="s">
        <v>95</v>
      </c>
      <c r="D629" s="59" t="s">
        <v>79</v>
      </c>
      <c r="E629" s="59" t="s">
        <v>80</v>
      </c>
      <c r="F629" s="59" t="s">
        <v>81</v>
      </c>
      <c r="G629" s="59" t="s">
        <v>84</v>
      </c>
      <c r="H629" s="60">
        <v>8.4917738626189997E-4</v>
      </c>
      <c r="I629" s="60">
        <v>6.0199877361129998E-4</v>
      </c>
      <c r="J629" s="61">
        <v>76.051139831542969</v>
      </c>
      <c r="K629" s="61">
        <v>16.165339946746826</v>
      </c>
      <c r="L629" s="61">
        <v>7.783517986536026</v>
      </c>
      <c r="M629" s="61">
        <v>38.068488179199008</v>
      </c>
      <c r="N629" s="61">
        <v>37.982653643680941</v>
      </c>
      <c r="O629" s="61">
        <v>0</v>
      </c>
      <c r="P629" s="61">
        <v>16.165340108903557</v>
      </c>
      <c r="Q629" s="61"/>
      <c r="R629" s="61">
        <v>0</v>
      </c>
      <c r="S629" s="61">
        <v>0</v>
      </c>
      <c r="T629" s="61">
        <v>0</v>
      </c>
      <c r="U629" s="61">
        <v>7.783518068216309</v>
      </c>
      <c r="V629" s="61">
        <v>0</v>
      </c>
      <c r="W629" s="62">
        <v>6803.9444999999996</v>
      </c>
      <c r="X629" s="62">
        <v>7092.0434999999998</v>
      </c>
      <c r="Y629" s="62">
        <v>7230.1930000000002</v>
      </c>
      <c r="Z629" s="61">
        <v>12.677092650295149</v>
      </c>
      <c r="AA629" s="62">
        <v>916.5782470703125</v>
      </c>
      <c r="AB629" s="62">
        <v>1.5264935493469238</v>
      </c>
      <c r="AC629" s="59">
        <v>9</v>
      </c>
      <c r="AD629" s="59" t="s">
        <v>96</v>
      </c>
      <c r="AE629" s="52"/>
      <c r="AF629" s="52"/>
      <c r="AG629" s="52"/>
      <c r="AH629" s="52"/>
    </row>
    <row r="630" spans="1:34" x14ac:dyDescent="0.35">
      <c r="A630" s="59">
        <v>795</v>
      </c>
      <c r="B630" s="59" t="s">
        <v>94</v>
      </c>
      <c r="C630" s="59" t="s">
        <v>95</v>
      </c>
      <c r="D630" s="59" t="s">
        <v>79</v>
      </c>
      <c r="E630" s="59" t="s">
        <v>80</v>
      </c>
      <c r="F630" s="59" t="s">
        <v>81</v>
      </c>
      <c r="G630" s="59" t="s">
        <v>85</v>
      </c>
      <c r="H630" s="60">
        <v>8.4917738626189997E-4</v>
      </c>
      <c r="I630" s="60">
        <v>6.4056133228190002E-4</v>
      </c>
      <c r="J630" s="61">
        <v>84.635466337203979</v>
      </c>
      <c r="K630" s="61">
        <v>13.667692244052887</v>
      </c>
      <c r="L630" s="61">
        <v>1.6968416050076485</v>
      </c>
      <c r="M630" s="61">
        <v>47.98311136444832</v>
      </c>
      <c r="N630" s="61">
        <v>36.652355309145243</v>
      </c>
      <c r="O630" s="61">
        <v>0</v>
      </c>
      <c r="P630" s="61">
        <v>13.667691814099332</v>
      </c>
      <c r="Q630" s="61"/>
      <c r="R630" s="61">
        <v>0</v>
      </c>
      <c r="S630" s="61">
        <v>0</v>
      </c>
      <c r="T630" s="61">
        <v>0</v>
      </c>
      <c r="U630" s="61">
        <v>1.69684151230592</v>
      </c>
      <c r="V630" s="61">
        <v>0</v>
      </c>
      <c r="W630" s="62">
        <v>6803.9444999999996</v>
      </c>
      <c r="X630" s="62">
        <v>7092.0434999999998</v>
      </c>
      <c r="Y630" s="62">
        <v>7230.1930000000002</v>
      </c>
      <c r="Z630" s="61">
        <v>54.649879613874951</v>
      </c>
      <c r="AA630" s="62">
        <v>3951.291748046875</v>
      </c>
      <c r="AB630" s="62">
        <v>7.4642906188964844</v>
      </c>
      <c r="AC630" s="59">
        <v>9</v>
      </c>
      <c r="AD630" s="59" t="s">
        <v>96</v>
      </c>
      <c r="AE630" s="52"/>
      <c r="AF630" s="52"/>
      <c r="AG630" s="52"/>
      <c r="AH630" s="52"/>
    </row>
    <row r="631" spans="1:34" x14ac:dyDescent="0.35">
      <c r="A631" s="59">
        <v>795</v>
      </c>
      <c r="B631" s="59" t="s">
        <v>94</v>
      </c>
      <c r="C631" s="59" t="s">
        <v>95</v>
      </c>
      <c r="D631" s="59" t="s">
        <v>79</v>
      </c>
      <c r="E631" s="59" t="s">
        <v>80</v>
      </c>
      <c r="F631" s="59" t="s">
        <v>81</v>
      </c>
      <c r="G631" s="59" t="s">
        <v>86</v>
      </c>
      <c r="H631" s="60">
        <v>8.4917738626189997E-4</v>
      </c>
      <c r="I631" s="60">
        <v>5.3475733125810001E-4</v>
      </c>
      <c r="J631" s="61">
        <v>95.265525579452515</v>
      </c>
      <c r="K631" s="61">
        <v>4.7344766557216644</v>
      </c>
      <c r="L631" s="61">
        <v>0</v>
      </c>
      <c r="M631" s="61">
        <v>45.265523280391513</v>
      </c>
      <c r="N631" s="61">
        <v>50.000000000000334</v>
      </c>
      <c r="O631" s="61">
        <v>0</v>
      </c>
      <c r="P631" s="61">
        <v>4.7344767196086801</v>
      </c>
      <c r="Q631" s="61"/>
      <c r="R631" s="61">
        <v>0</v>
      </c>
      <c r="S631" s="61">
        <v>0</v>
      </c>
      <c r="T631" s="61">
        <v>0</v>
      </c>
      <c r="U631" s="61">
        <v>0</v>
      </c>
      <c r="V631" s="61">
        <v>0</v>
      </c>
      <c r="W631" s="62">
        <v>6803.9444999999996</v>
      </c>
      <c r="X631" s="62">
        <v>7092.0434999999998</v>
      </c>
      <c r="Y631" s="62">
        <v>7230.1930000000002</v>
      </c>
      <c r="Z631" s="61">
        <v>8.0780768120961106</v>
      </c>
      <c r="AA631" s="62">
        <v>584.060546875</v>
      </c>
      <c r="AB631" s="62">
        <v>0.93699198961257935</v>
      </c>
      <c r="AC631" s="59">
        <v>9</v>
      </c>
      <c r="AD631" s="59" t="s">
        <v>96</v>
      </c>
      <c r="AE631" s="52"/>
      <c r="AF631" s="52"/>
      <c r="AG631" s="52"/>
      <c r="AH631" s="52"/>
    </row>
    <row r="632" spans="1:34" x14ac:dyDescent="0.35">
      <c r="A632" s="55">
        <v>795</v>
      </c>
      <c r="B632" s="55" t="s">
        <v>94</v>
      </c>
      <c r="C632" s="55" t="s">
        <v>95</v>
      </c>
      <c r="D632" s="55" t="s">
        <v>79</v>
      </c>
      <c r="E632" s="55" t="s">
        <v>80</v>
      </c>
      <c r="F632" s="55" t="s">
        <v>81</v>
      </c>
      <c r="G632" s="55" t="s">
        <v>350</v>
      </c>
      <c r="H632" s="56">
        <v>8.4917738626189997E-4</v>
      </c>
      <c r="I632" s="56">
        <v>1.2232044117301E-3</v>
      </c>
      <c r="J632" s="57">
        <v>79.472756385803223</v>
      </c>
      <c r="K632" s="57">
        <v>17.921456694602966</v>
      </c>
      <c r="L632" s="57">
        <v>2.6057872921228409</v>
      </c>
      <c r="M632" s="57">
        <v>46.9027261989077</v>
      </c>
      <c r="N632" s="57">
        <v>32.570030509236666</v>
      </c>
      <c r="O632" s="57">
        <v>0</v>
      </c>
      <c r="P632" s="57">
        <v>17.92145600740492</v>
      </c>
      <c r="Q632" s="57"/>
      <c r="R632" s="57">
        <v>0</v>
      </c>
      <c r="S632" s="57">
        <v>0</v>
      </c>
      <c r="T632" s="57">
        <v>0</v>
      </c>
      <c r="U632" s="57">
        <v>2.6057872844499399</v>
      </c>
      <c r="V632" s="57">
        <v>0</v>
      </c>
      <c r="W632" s="58">
        <v>6803.9444999999996</v>
      </c>
      <c r="X632" s="58">
        <v>7092.0434999999998</v>
      </c>
      <c r="Y632" s="58">
        <v>7230.1930000000002</v>
      </c>
      <c r="Z632" s="57">
        <v>37.272043574029858</v>
      </c>
      <c r="AA632" s="58">
        <v>2694.840576171875</v>
      </c>
      <c r="AB632" s="58">
        <v>9.6313362121582031</v>
      </c>
      <c r="AC632" s="55">
        <v>9</v>
      </c>
      <c r="AD632" s="55" t="s">
        <v>96</v>
      </c>
      <c r="AE632" s="52"/>
      <c r="AF632" s="52"/>
      <c r="AG632" s="52"/>
      <c r="AH632" s="52"/>
    </row>
    <row r="633" spans="1:34" x14ac:dyDescent="0.35">
      <c r="A633" s="55">
        <v>795</v>
      </c>
      <c r="B633" s="55" t="s">
        <v>94</v>
      </c>
      <c r="C633" s="55" t="s">
        <v>95</v>
      </c>
      <c r="D633" s="55" t="s">
        <v>79</v>
      </c>
      <c r="E633" s="55" t="s">
        <v>80</v>
      </c>
      <c r="F633" s="55" t="s">
        <v>81</v>
      </c>
      <c r="G633" s="55" t="s">
        <v>351</v>
      </c>
      <c r="H633" s="56">
        <v>8.4917738626189997E-4</v>
      </c>
      <c r="I633" s="56">
        <v>6.2693594264710004E-4</v>
      </c>
      <c r="J633" s="57">
        <v>85.803121328353882</v>
      </c>
      <c r="K633" s="57">
        <v>12.68642246723175</v>
      </c>
      <c r="L633" s="57">
        <v>1.5104519203305244</v>
      </c>
      <c r="M633" s="57">
        <v>47.684597815859249</v>
      </c>
      <c r="N633" s="57">
        <v>38.118527760130789</v>
      </c>
      <c r="O633" s="57">
        <v>0</v>
      </c>
      <c r="P633" s="57">
        <v>12.686422521004909</v>
      </c>
      <c r="Q633" s="57"/>
      <c r="R633" s="57">
        <v>0</v>
      </c>
      <c r="S633" s="57">
        <v>0</v>
      </c>
      <c r="T633" s="57">
        <v>0</v>
      </c>
      <c r="U633" s="57">
        <v>1.5104519030038199</v>
      </c>
      <c r="V633" s="57">
        <v>0</v>
      </c>
      <c r="W633" s="58">
        <v>6803.9444999999996</v>
      </c>
      <c r="X633" s="58">
        <v>7092.0434999999998</v>
      </c>
      <c r="Y633" s="58">
        <v>7230.1930000000002</v>
      </c>
      <c r="Z633" s="57">
        <v>62.727956425970852</v>
      </c>
      <c r="AA633" s="58">
        <v>4535.3525390625</v>
      </c>
      <c r="AB633" s="58">
        <v>8.4012832641601563</v>
      </c>
      <c r="AC633" s="55">
        <v>9</v>
      </c>
      <c r="AD633" s="55" t="s">
        <v>96</v>
      </c>
      <c r="AE633" s="52"/>
      <c r="AF633" s="52"/>
      <c r="AG633" s="52"/>
      <c r="AH633" s="52"/>
    </row>
    <row r="634" spans="1:34" x14ac:dyDescent="0.35">
      <c r="A634" s="59">
        <v>798</v>
      </c>
      <c r="B634" s="59" t="s">
        <v>170</v>
      </c>
      <c r="C634" s="59" t="s">
        <v>171</v>
      </c>
      <c r="D634" s="59" t="s">
        <v>118</v>
      </c>
      <c r="E634" s="59" t="s">
        <v>80</v>
      </c>
      <c r="F634" s="59" t="s">
        <v>108</v>
      </c>
      <c r="G634" s="59" t="s">
        <v>82</v>
      </c>
      <c r="H634" s="60">
        <v>8.0846084565839998E-3</v>
      </c>
      <c r="I634" s="60">
        <v>1.14192788308374E-2</v>
      </c>
      <c r="J634" s="61">
        <v>40.486550331115723</v>
      </c>
      <c r="K634" s="61">
        <v>43.141570687294006</v>
      </c>
      <c r="L634" s="61">
        <v>16.371878981590271</v>
      </c>
      <c r="M634" s="61">
        <v>37.168053670300338</v>
      </c>
      <c r="N634" s="61">
        <v>3.3184973693275097</v>
      </c>
      <c r="O634" s="61">
        <v>1.3275093394600301</v>
      </c>
      <c r="P634" s="61">
        <v>41.814060379087842</v>
      </c>
      <c r="Q634" s="61">
        <v>1.7700124526144401</v>
      </c>
      <c r="R634" s="61">
        <v>3.5398409190138205</v>
      </c>
      <c r="S634" s="61">
        <v>0</v>
      </c>
      <c r="T634" s="61">
        <v>0</v>
      </c>
      <c r="U634" s="61">
        <v>10.619522757041491</v>
      </c>
      <c r="V634" s="61">
        <v>0.44250311315361002</v>
      </c>
      <c r="W634" s="62">
        <v>10.3995</v>
      </c>
      <c r="X634" s="62">
        <v>10.1935</v>
      </c>
      <c r="Y634" s="62">
        <v>9.9920000000000009</v>
      </c>
      <c r="Z634" s="61">
        <v>23.783291118699228</v>
      </c>
      <c r="AA634" s="62">
        <v>2.3764264583587646</v>
      </c>
      <c r="AB634" s="62">
        <v>7.0244163274765015E-2</v>
      </c>
      <c r="AC634" s="59">
        <v>10</v>
      </c>
      <c r="AD634" s="59" t="s">
        <v>83</v>
      </c>
      <c r="AE634" s="52"/>
      <c r="AF634" s="52"/>
      <c r="AG634" s="52"/>
      <c r="AH634" s="52"/>
    </row>
    <row r="635" spans="1:34" x14ac:dyDescent="0.35">
      <c r="A635" s="59">
        <v>798</v>
      </c>
      <c r="B635" s="59" t="s">
        <v>170</v>
      </c>
      <c r="C635" s="59" t="s">
        <v>171</v>
      </c>
      <c r="D635" s="59" t="s">
        <v>118</v>
      </c>
      <c r="E635" s="59" t="s">
        <v>80</v>
      </c>
      <c r="F635" s="59" t="s">
        <v>108</v>
      </c>
      <c r="G635" s="59" t="s">
        <v>84</v>
      </c>
      <c r="H635" s="60">
        <v>8.0846084565839998E-3</v>
      </c>
      <c r="I635" s="60">
        <v>7.1893700326647004E-3</v>
      </c>
      <c r="J635" s="61">
        <v>29.031911492347717</v>
      </c>
      <c r="K635" s="61">
        <v>41.935580968856812</v>
      </c>
      <c r="L635" s="61">
        <v>29.032507538795471</v>
      </c>
      <c r="M635" s="61">
        <v>23.655830648749408</v>
      </c>
      <c r="N635" s="61">
        <v>5.3760812768369401</v>
      </c>
      <c r="O635" s="61">
        <v>0</v>
      </c>
      <c r="P635" s="61">
        <v>41.935580020661881</v>
      </c>
      <c r="Q635" s="61">
        <v>5.7349635978147901</v>
      </c>
      <c r="R635" s="61">
        <v>7.8852768829211994</v>
      </c>
      <c r="S635" s="61">
        <v>0</v>
      </c>
      <c r="T635" s="61">
        <v>1.4337408994537</v>
      </c>
      <c r="U635" s="61">
        <v>12.544785774108661</v>
      </c>
      <c r="V635" s="61">
        <v>1.4337408994537</v>
      </c>
      <c r="W635" s="62">
        <v>10.3995</v>
      </c>
      <c r="X635" s="62">
        <v>10.1935</v>
      </c>
      <c r="Y635" s="62">
        <v>9.9920000000000009</v>
      </c>
      <c r="Z635" s="61">
        <v>11.65911130798459</v>
      </c>
      <c r="AA635" s="62">
        <v>1.1649783849716187</v>
      </c>
      <c r="AB635" s="62">
        <v>2.1073788404464722E-2</v>
      </c>
      <c r="AC635" s="59">
        <v>10</v>
      </c>
      <c r="AD635" s="59" t="s">
        <v>83</v>
      </c>
      <c r="AE635" s="52"/>
      <c r="AF635" s="52"/>
      <c r="AG635" s="52"/>
      <c r="AH635" s="52"/>
    </row>
    <row r="636" spans="1:34" x14ac:dyDescent="0.35">
      <c r="A636" s="59">
        <v>798</v>
      </c>
      <c r="B636" s="59" t="s">
        <v>170</v>
      </c>
      <c r="C636" s="59" t="s">
        <v>171</v>
      </c>
      <c r="D636" s="59" t="s">
        <v>118</v>
      </c>
      <c r="E636" s="59" t="s">
        <v>80</v>
      </c>
      <c r="F636" s="59" t="s">
        <v>108</v>
      </c>
      <c r="G636" s="59" t="s">
        <v>85</v>
      </c>
      <c r="H636" s="60">
        <v>8.0846084565839998E-3</v>
      </c>
      <c r="I636" s="60">
        <v>6.7187643263955004E-3</v>
      </c>
      <c r="J636" s="61">
        <v>38.934800028800964</v>
      </c>
      <c r="K636" s="61">
        <v>43.92676055431366</v>
      </c>
      <c r="L636" s="61">
        <v>17.138440907001495</v>
      </c>
      <c r="M636" s="61">
        <v>26.455936522480624</v>
      </c>
      <c r="N636" s="61">
        <v>12.47886288332651</v>
      </c>
      <c r="O636" s="61">
        <v>0</v>
      </c>
      <c r="P636" s="61">
        <v>43.926759675709036</v>
      </c>
      <c r="Q636" s="61">
        <v>2.99517616194297</v>
      </c>
      <c r="R636" s="61">
        <v>3.8269619819747804</v>
      </c>
      <c r="S636" s="61">
        <v>0</v>
      </c>
      <c r="T636" s="61">
        <v>0.332797351327</v>
      </c>
      <c r="U636" s="61">
        <v>9.3179107205845391</v>
      </c>
      <c r="V636" s="61">
        <v>0.66559470265399001</v>
      </c>
      <c r="W636" s="62">
        <v>10.3995</v>
      </c>
      <c r="X636" s="62">
        <v>10.1935</v>
      </c>
      <c r="Y636" s="62">
        <v>9.9920000000000009</v>
      </c>
      <c r="Z636" s="61">
        <v>53.74742854638167</v>
      </c>
      <c r="AA636" s="62">
        <v>5.3704428672790527</v>
      </c>
      <c r="AB636" s="62">
        <v>9.5099873840808868E-2</v>
      </c>
      <c r="AC636" s="59">
        <v>10</v>
      </c>
      <c r="AD636" s="59" t="s">
        <v>83</v>
      </c>
      <c r="AE636" s="52"/>
      <c r="AF636" s="52"/>
      <c r="AG636" s="52"/>
      <c r="AH636" s="52"/>
    </row>
    <row r="637" spans="1:34" x14ac:dyDescent="0.35">
      <c r="A637" s="59">
        <v>798</v>
      </c>
      <c r="B637" s="59" t="s">
        <v>170</v>
      </c>
      <c r="C637" s="59" t="s">
        <v>171</v>
      </c>
      <c r="D637" s="59" t="s">
        <v>118</v>
      </c>
      <c r="E637" s="59" t="s">
        <v>80</v>
      </c>
      <c r="F637" s="59" t="s">
        <v>108</v>
      </c>
      <c r="G637" s="59" t="s">
        <v>86</v>
      </c>
      <c r="H637" s="60">
        <v>8.0846084565839998E-3</v>
      </c>
      <c r="I637" s="60">
        <v>8.5044777405315995E-3</v>
      </c>
      <c r="J637" s="61">
        <v>21.568222343921661</v>
      </c>
      <c r="K637" s="61">
        <v>45.098081231117249</v>
      </c>
      <c r="L637" s="61">
        <v>33.333694934844971</v>
      </c>
      <c r="M637" s="61">
        <v>16.6665760799442</v>
      </c>
      <c r="N637" s="61">
        <v>4.9016463951109497</v>
      </c>
      <c r="O637" s="61">
        <v>11.76492968483325</v>
      </c>
      <c r="P637" s="61">
        <v>33.333152159888407</v>
      </c>
      <c r="Q637" s="61">
        <v>6.5360720471335094</v>
      </c>
      <c r="R637" s="61">
        <v>6.86273976941143</v>
      </c>
      <c r="S637" s="61">
        <v>0</v>
      </c>
      <c r="T637" s="61">
        <v>2.6144288188533999</v>
      </c>
      <c r="U637" s="61">
        <v>12.09159740711824</v>
      </c>
      <c r="V637" s="61">
        <v>5.2288576377067999</v>
      </c>
      <c r="W637" s="62">
        <v>10.3995</v>
      </c>
      <c r="X637" s="62">
        <v>10.1935</v>
      </c>
      <c r="Y637" s="62">
        <v>9.9920000000000009</v>
      </c>
      <c r="Z637" s="61">
        <v>10.81016902693495</v>
      </c>
      <c r="AA637" s="62">
        <v>1.0801520347595215</v>
      </c>
      <c r="AB637" s="62">
        <v>2.4856608361005783E-2</v>
      </c>
      <c r="AC637" s="59">
        <v>10</v>
      </c>
      <c r="AD637" s="59" t="s">
        <v>83</v>
      </c>
      <c r="AE637" s="52"/>
      <c r="AF637" s="52"/>
      <c r="AG637" s="52"/>
      <c r="AH637" s="52"/>
    </row>
    <row r="638" spans="1:34" x14ac:dyDescent="0.35">
      <c r="A638" s="55">
        <v>798</v>
      </c>
      <c r="B638" s="55" t="s">
        <v>170</v>
      </c>
      <c r="C638" s="55" t="s">
        <v>171</v>
      </c>
      <c r="D638" s="55" t="s">
        <v>118</v>
      </c>
      <c r="E638" s="55" t="s">
        <v>80</v>
      </c>
      <c r="F638" s="55" t="s">
        <v>108</v>
      </c>
      <c r="G638" s="55" t="s">
        <v>350</v>
      </c>
      <c r="H638" s="56">
        <v>8.0846084565839998E-3</v>
      </c>
      <c r="I638" s="56">
        <v>1.0027810585914201E-2</v>
      </c>
      <c r="J638" s="57">
        <v>37.785029411315918</v>
      </c>
      <c r="K638" s="57">
        <v>42.85714328289032</v>
      </c>
      <c r="L638" s="57">
        <v>19.357827305793762</v>
      </c>
      <c r="M638" s="57">
        <v>33.981260954382172</v>
      </c>
      <c r="N638" s="57">
        <v>3.8037686232421097</v>
      </c>
      <c r="O638" s="57">
        <v>1.0144226559026901</v>
      </c>
      <c r="P638" s="57">
        <v>41.842720201235061</v>
      </c>
      <c r="Q638" s="57">
        <v>2.7051270824087799</v>
      </c>
      <c r="R638" s="57">
        <v>4.5646910606361804</v>
      </c>
      <c r="S638" s="57">
        <v>0</v>
      </c>
      <c r="T638" s="57">
        <v>0.33814088530110004</v>
      </c>
      <c r="U638" s="57">
        <v>11.07358676628934</v>
      </c>
      <c r="V638" s="57">
        <v>0.67628177060218997</v>
      </c>
      <c r="W638" s="58">
        <v>10.3995</v>
      </c>
      <c r="X638" s="58">
        <v>10.1935</v>
      </c>
      <c r="Y638" s="58">
        <v>9.9920000000000009</v>
      </c>
      <c r="Z638" s="57">
        <v>35.442402426683763</v>
      </c>
      <c r="AA638" s="58">
        <v>3.5414049625396729</v>
      </c>
      <c r="AB638" s="58">
        <v>9.1317951679229736E-2</v>
      </c>
      <c r="AC638" s="55">
        <v>10</v>
      </c>
      <c r="AD638" s="55" t="s">
        <v>83</v>
      </c>
      <c r="AE638" s="52"/>
      <c r="AF638" s="52"/>
      <c r="AG638" s="52"/>
      <c r="AH638" s="52"/>
    </row>
    <row r="639" spans="1:34" x14ac:dyDescent="0.35">
      <c r="A639" s="55">
        <v>798</v>
      </c>
      <c r="B639" s="55" t="s">
        <v>170</v>
      </c>
      <c r="C639" s="55" t="s">
        <v>171</v>
      </c>
      <c r="D639" s="55" t="s">
        <v>118</v>
      </c>
      <c r="E639" s="55" t="s">
        <v>80</v>
      </c>
      <c r="F639" s="55" t="s">
        <v>108</v>
      </c>
      <c r="G639" s="55" t="s">
        <v>351</v>
      </c>
      <c r="H639" s="56">
        <v>8.0846084565839998E-3</v>
      </c>
      <c r="I639" s="56">
        <v>7.0177820185973998E-3</v>
      </c>
      <c r="J639" s="57">
        <v>35.41070818901062</v>
      </c>
      <c r="K639" s="57">
        <v>44.164448976516724</v>
      </c>
      <c r="L639" s="57">
        <v>20.424842834472656</v>
      </c>
      <c r="M639" s="57">
        <v>24.469442703091929</v>
      </c>
      <c r="N639" s="57">
        <v>10.94126563063927</v>
      </c>
      <c r="O639" s="57">
        <v>2.3873837562368698</v>
      </c>
      <c r="P639" s="57">
        <v>41.777065017029472</v>
      </c>
      <c r="Q639" s="57">
        <v>3.7137080652595897</v>
      </c>
      <c r="R639" s="57">
        <v>4.4429934221468095</v>
      </c>
      <c r="S639" s="57">
        <v>0</v>
      </c>
      <c r="T639" s="57">
        <v>0.79579458541277004</v>
      </c>
      <c r="U639" s="57">
        <v>9.880757649355921</v>
      </c>
      <c r="V639" s="57">
        <v>1.5915891708255401</v>
      </c>
      <c r="W639" s="58">
        <v>10.3995</v>
      </c>
      <c r="X639" s="58">
        <v>10.1935</v>
      </c>
      <c r="Y639" s="58">
        <v>9.9920000000000009</v>
      </c>
      <c r="Z639" s="57">
        <v>64.557597573316698</v>
      </c>
      <c r="AA639" s="58">
        <v>6.4505953788757324</v>
      </c>
      <c r="AB639" s="58">
        <v>0.11995648592710495</v>
      </c>
      <c r="AC639" s="55">
        <v>10</v>
      </c>
      <c r="AD639" s="55" t="s">
        <v>83</v>
      </c>
      <c r="AE639" s="52"/>
      <c r="AF639" s="52"/>
      <c r="AG639" s="52"/>
      <c r="AH639" s="52"/>
    </row>
    <row r="640" spans="1:34" x14ac:dyDescent="0.35">
      <c r="A640" s="59">
        <v>800</v>
      </c>
      <c r="B640" s="59" t="s">
        <v>314</v>
      </c>
      <c r="C640" s="59" t="s">
        <v>315</v>
      </c>
      <c r="D640" s="59" t="s">
        <v>136</v>
      </c>
      <c r="E640" s="59" t="s">
        <v>89</v>
      </c>
      <c r="F640" s="59" t="s">
        <v>185</v>
      </c>
      <c r="G640" s="59" t="s">
        <v>82</v>
      </c>
      <c r="H640" s="60">
        <v>0.28102847842691392</v>
      </c>
      <c r="I640" s="60">
        <v>0.31829768733246111</v>
      </c>
      <c r="J640" s="61">
        <v>25.368866324424744</v>
      </c>
      <c r="K640" s="61">
        <v>21.682858467102051</v>
      </c>
      <c r="L640" s="61">
        <v>52.948278188705444</v>
      </c>
      <c r="M640" s="61">
        <v>22.307214710434739</v>
      </c>
      <c r="N640" s="61">
        <v>3.06165110233849</v>
      </c>
      <c r="O640" s="61">
        <v>13.1777119966392</v>
      </c>
      <c r="P640" s="61">
        <v>8.5051462315030406</v>
      </c>
      <c r="Q640" s="61">
        <v>11.0270239329536</v>
      </c>
      <c r="R640" s="61">
        <v>9.7550790325080605</v>
      </c>
      <c r="S640" s="61">
        <v>8.0360424875821899</v>
      </c>
      <c r="T640" s="61">
        <v>9.6697965819028102</v>
      </c>
      <c r="U640" s="61">
        <v>9.5477954079537106</v>
      </c>
      <c r="V640" s="61">
        <v>4.9125385161841297</v>
      </c>
      <c r="W640" s="62">
        <v>38799.152000000002</v>
      </c>
      <c r="X640" s="62">
        <v>45910.93</v>
      </c>
      <c r="Y640" s="62">
        <v>47312.719499999999</v>
      </c>
      <c r="Z640" s="61">
        <v>35.79122747194436</v>
      </c>
      <c r="AA640" s="62">
        <v>16933.802734375</v>
      </c>
      <c r="AB640" s="62">
        <v>10731.4091796875</v>
      </c>
      <c r="AC640" s="59">
        <v>10</v>
      </c>
      <c r="AD640" s="59" t="s">
        <v>83</v>
      </c>
      <c r="AE640" s="52"/>
      <c r="AF640" s="52"/>
      <c r="AG640" s="52"/>
      <c r="AH640" s="52"/>
    </row>
    <row r="641" spans="1:34" x14ac:dyDescent="0.35">
      <c r="A641" s="59">
        <v>800</v>
      </c>
      <c r="B641" s="59" t="s">
        <v>314</v>
      </c>
      <c r="C641" s="59" t="s">
        <v>315</v>
      </c>
      <c r="D641" s="59" t="s">
        <v>136</v>
      </c>
      <c r="E641" s="59" t="s">
        <v>89</v>
      </c>
      <c r="F641" s="59" t="s">
        <v>185</v>
      </c>
      <c r="G641" s="59" t="s">
        <v>84</v>
      </c>
      <c r="H641" s="60">
        <v>0.28102847842691392</v>
      </c>
      <c r="I641" s="60">
        <v>0.29185406600465019</v>
      </c>
      <c r="J641" s="61">
        <v>22.058595716953278</v>
      </c>
      <c r="K641" s="61">
        <v>23.350921273231506</v>
      </c>
      <c r="L641" s="61">
        <v>54.590481519699097</v>
      </c>
      <c r="M641" s="61">
        <v>19.21996019015106</v>
      </c>
      <c r="N641" s="61">
        <v>2.8386352140061697</v>
      </c>
      <c r="O641" s="61">
        <v>13.439543594109828</v>
      </c>
      <c r="P641" s="61">
        <v>9.9113771079037605</v>
      </c>
      <c r="Q641" s="61">
        <v>11.253119355456089</v>
      </c>
      <c r="R641" s="61">
        <v>9.8615285096771395</v>
      </c>
      <c r="S641" s="61">
        <v>8.26977770990373</v>
      </c>
      <c r="T641" s="61">
        <v>9.95279338079661</v>
      </c>
      <c r="U641" s="61">
        <v>9.9059668123807203</v>
      </c>
      <c r="V641" s="61">
        <v>5.3472981256153895</v>
      </c>
      <c r="W641" s="62">
        <v>38799.152000000002</v>
      </c>
      <c r="X641" s="62">
        <v>45910.93</v>
      </c>
      <c r="Y641" s="62">
        <v>47312.719499999999</v>
      </c>
      <c r="Z641" s="61">
        <v>20.145656651490988</v>
      </c>
      <c r="AA641" s="62">
        <v>9531.4580078125</v>
      </c>
      <c r="AB641" s="62">
        <v>5652.69921875</v>
      </c>
      <c r="AC641" s="59">
        <v>10</v>
      </c>
      <c r="AD641" s="59" t="s">
        <v>83</v>
      </c>
      <c r="AE641" s="52"/>
      <c r="AF641" s="52"/>
      <c r="AG641" s="52"/>
      <c r="AH641" s="52"/>
    </row>
    <row r="642" spans="1:34" x14ac:dyDescent="0.35">
      <c r="A642" s="59">
        <v>800</v>
      </c>
      <c r="B642" s="59" t="s">
        <v>314</v>
      </c>
      <c r="C642" s="59" t="s">
        <v>315</v>
      </c>
      <c r="D642" s="59" t="s">
        <v>136</v>
      </c>
      <c r="E642" s="59" t="s">
        <v>89</v>
      </c>
      <c r="F642" s="59" t="s">
        <v>185</v>
      </c>
      <c r="G642" s="59" t="s">
        <v>85</v>
      </c>
      <c r="H642" s="60">
        <v>0.28102847842691392</v>
      </c>
      <c r="I642" s="60">
        <v>0.2392768822620627</v>
      </c>
      <c r="J642" s="61">
        <v>25.155478715896606</v>
      </c>
      <c r="K642" s="61">
        <v>19.324447214603424</v>
      </c>
      <c r="L642" s="61">
        <v>55.520075559616089</v>
      </c>
      <c r="M642" s="61">
        <v>21.39105032542119</v>
      </c>
      <c r="N642" s="61">
        <v>3.7644295251176199</v>
      </c>
      <c r="O642" s="61">
        <v>12.35081663834084</v>
      </c>
      <c r="P642" s="61">
        <v>6.9736310355278306</v>
      </c>
      <c r="Q642" s="61">
        <v>11.470819955672679</v>
      </c>
      <c r="R642" s="61">
        <v>10.235950865281659</v>
      </c>
      <c r="S642" s="61">
        <v>8.55573429327257</v>
      </c>
      <c r="T642" s="61">
        <v>10.08250029764238</v>
      </c>
      <c r="U642" s="61">
        <v>10.039918458058821</v>
      </c>
      <c r="V642" s="61">
        <v>5.1351486056644902</v>
      </c>
      <c r="W642" s="62">
        <v>38799.152000000002</v>
      </c>
      <c r="X642" s="62">
        <v>45910.93</v>
      </c>
      <c r="Y642" s="62">
        <v>47312.719499999999</v>
      </c>
      <c r="Z642" s="61">
        <v>39.362690310534781</v>
      </c>
      <c r="AA642" s="62">
        <v>18623.55859375</v>
      </c>
      <c r="AB642" s="62">
        <v>9274.345703125</v>
      </c>
      <c r="AC642" s="59">
        <v>10</v>
      </c>
      <c r="AD642" s="59" t="s">
        <v>83</v>
      </c>
      <c r="AE642" s="52"/>
      <c r="AF642" s="52"/>
      <c r="AG642" s="52"/>
      <c r="AH642" s="52"/>
    </row>
    <row r="643" spans="1:34" x14ac:dyDescent="0.35">
      <c r="A643" s="59">
        <v>800</v>
      </c>
      <c r="B643" s="59" t="s">
        <v>314</v>
      </c>
      <c r="C643" s="59" t="s">
        <v>315</v>
      </c>
      <c r="D643" s="59" t="s">
        <v>136</v>
      </c>
      <c r="E643" s="59" t="s">
        <v>89</v>
      </c>
      <c r="F643" s="59" t="s">
        <v>185</v>
      </c>
      <c r="G643" s="59" t="s">
        <v>86</v>
      </c>
      <c r="H643" s="60">
        <v>0.28102847842691392</v>
      </c>
      <c r="I643" s="60">
        <v>0.30251257496391559</v>
      </c>
      <c r="J643" s="61">
        <v>12.859547138214111</v>
      </c>
      <c r="K643" s="61">
        <v>28.358051180839539</v>
      </c>
      <c r="L643" s="61">
        <v>58.782404661178589</v>
      </c>
      <c r="M643" s="61">
        <v>11.293579294454501</v>
      </c>
      <c r="N643" s="61">
        <v>1.56596798255104</v>
      </c>
      <c r="O643" s="61">
        <v>21.57163808256707</v>
      </c>
      <c r="P643" s="61">
        <v>6.7864127189134402</v>
      </c>
      <c r="Q643" s="61">
        <v>11.27227513111462</v>
      </c>
      <c r="R643" s="61">
        <v>10.09755161449927</v>
      </c>
      <c r="S643" s="61">
        <v>8.6564327560231096</v>
      </c>
      <c r="T643" s="61">
        <v>10.8846087191747</v>
      </c>
      <c r="U643" s="61">
        <v>10.30508822930954</v>
      </c>
      <c r="V643" s="61">
        <v>7.5664454713927798</v>
      </c>
      <c r="W643" s="62">
        <v>38799.152000000002</v>
      </c>
      <c r="X643" s="62">
        <v>45910.93</v>
      </c>
      <c r="Y643" s="62">
        <v>47312.719499999999</v>
      </c>
      <c r="Z643" s="61">
        <v>4.7004255660291401</v>
      </c>
      <c r="AA643" s="62">
        <v>2223.899169921875</v>
      </c>
      <c r="AB643" s="62">
        <v>1395.2286376953125</v>
      </c>
      <c r="AC643" s="59">
        <v>10</v>
      </c>
      <c r="AD643" s="59" t="s">
        <v>83</v>
      </c>
      <c r="AE643" s="52"/>
      <c r="AF643" s="52"/>
      <c r="AG643" s="52"/>
      <c r="AH643" s="52"/>
    </row>
    <row r="644" spans="1:34" x14ac:dyDescent="0.35">
      <c r="A644" s="55">
        <v>800</v>
      </c>
      <c r="B644" s="55" t="s">
        <v>314</v>
      </c>
      <c r="C644" s="55" t="s">
        <v>315</v>
      </c>
      <c r="D644" s="55" t="s">
        <v>136</v>
      </c>
      <c r="E644" s="55" t="s">
        <v>89</v>
      </c>
      <c r="F644" s="55" t="s">
        <v>185</v>
      </c>
      <c r="G644" s="55" t="s">
        <v>350</v>
      </c>
      <c r="H644" s="56">
        <v>0.28102847842691392</v>
      </c>
      <c r="I644" s="56">
        <v>0.3087740228624033</v>
      </c>
      <c r="J644" s="57">
        <v>24.24200177192688</v>
      </c>
      <c r="K644" s="57">
        <v>22.250691056251526</v>
      </c>
      <c r="L644" s="57">
        <v>53.507310152053833</v>
      </c>
      <c r="M644" s="57">
        <v>21.256268268663831</v>
      </c>
      <c r="N644" s="57">
        <v>2.98573324303617</v>
      </c>
      <c r="O644" s="57">
        <v>13.26684328915074</v>
      </c>
      <c r="P644" s="57">
        <v>8.9838477205289298</v>
      </c>
      <c r="Q644" s="57">
        <v>11.1039901105779</v>
      </c>
      <c r="R644" s="57">
        <v>9.7913159862558707</v>
      </c>
      <c r="S644" s="57">
        <v>8.1156093644306004</v>
      </c>
      <c r="T644" s="57">
        <v>9.7661328175050208</v>
      </c>
      <c r="U644" s="57">
        <v>9.6697221751033897</v>
      </c>
      <c r="V644" s="57">
        <v>5.0605370247474397</v>
      </c>
      <c r="W644" s="58">
        <v>38799.152000000002</v>
      </c>
      <c r="X644" s="58">
        <v>45910.93</v>
      </c>
      <c r="Y644" s="58">
        <v>47312.719499999999</v>
      </c>
      <c r="Z644" s="57">
        <v>55.936884123435405</v>
      </c>
      <c r="AA644" s="58">
        <v>26465.26171875</v>
      </c>
      <c r="AB644" s="58">
        <v>16384.109375</v>
      </c>
      <c r="AC644" s="55">
        <v>10</v>
      </c>
      <c r="AD644" s="55" t="s">
        <v>83</v>
      </c>
      <c r="AE644" s="52"/>
      <c r="AF644" s="52"/>
      <c r="AG644" s="52"/>
      <c r="AH644" s="52"/>
    </row>
    <row r="645" spans="1:34" x14ac:dyDescent="0.35">
      <c r="A645" s="55">
        <v>800</v>
      </c>
      <c r="B645" s="55" t="s">
        <v>314</v>
      </c>
      <c r="C645" s="55" t="s">
        <v>315</v>
      </c>
      <c r="D645" s="55" t="s">
        <v>136</v>
      </c>
      <c r="E645" s="55" t="s">
        <v>89</v>
      </c>
      <c r="F645" s="55" t="s">
        <v>185</v>
      </c>
      <c r="G645" s="55" t="s">
        <v>351</v>
      </c>
      <c r="H645" s="56">
        <v>0.28102847842691392</v>
      </c>
      <c r="I645" s="56">
        <v>0.2460225392758344</v>
      </c>
      <c r="J645" s="57">
        <v>23.542636632919312</v>
      </c>
      <c r="K645" s="57">
        <v>20.509375631809235</v>
      </c>
      <c r="L645" s="57">
        <v>55.947989225387573</v>
      </c>
      <c r="M645" s="57">
        <v>20.066577272783981</v>
      </c>
      <c r="N645" s="57">
        <v>3.4760599857093197</v>
      </c>
      <c r="O645" s="57">
        <v>13.560300625826722</v>
      </c>
      <c r="P645" s="57">
        <v>6.9490738355561295</v>
      </c>
      <c r="Q645" s="57">
        <v>11.44477707136414</v>
      </c>
      <c r="R645" s="57">
        <v>10.217797203081961</v>
      </c>
      <c r="S645" s="57">
        <v>8.5689427887409799</v>
      </c>
      <c r="T645" s="57">
        <v>10.18771188838169</v>
      </c>
      <c r="U645" s="57">
        <v>10.074700455978739</v>
      </c>
      <c r="V645" s="57">
        <v>5.4540588725761801</v>
      </c>
      <c r="W645" s="58">
        <v>38799.152000000002</v>
      </c>
      <c r="X645" s="58">
        <v>45910.93</v>
      </c>
      <c r="Y645" s="58">
        <v>47312.719499999999</v>
      </c>
      <c r="Z645" s="57">
        <v>44.063115876563856</v>
      </c>
      <c r="AA645" s="58">
        <v>20847.458984375</v>
      </c>
      <c r="AB645" s="58">
        <v>10669.5751953125</v>
      </c>
      <c r="AC645" s="55">
        <v>10</v>
      </c>
      <c r="AD645" s="55" t="s">
        <v>83</v>
      </c>
      <c r="AE645" s="52"/>
      <c r="AF645" s="52"/>
      <c r="AG645" s="52"/>
      <c r="AH645" s="52"/>
    </row>
    <row r="646" spans="1:34" x14ac:dyDescent="0.35">
      <c r="A646" s="59">
        <v>804</v>
      </c>
      <c r="B646" s="59" t="s">
        <v>91</v>
      </c>
      <c r="C646" s="59" t="s">
        <v>92</v>
      </c>
      <c r="D646" s="59" t="s">
        <v>79</v>
      </c>
      <c r="E646" s="59" t="s">
        <v>80</v>
      </c>
      <c r="F646" s="59" t="s">
        <v>93</v>
      </c>
      <c r="G646" s="59" t="s">
        <v>82</v>
      </c>
      <c r="H646" s="60">
        <v>8.4043175883929998E-4</v>
      </c>
      <c r="I646" s="60">
        <v>2.0907406761932999E-3</v>
      </c>
      <c r="J646" s="61">
        <v>76.359474658966064</v>
      </c>
      <c r="K646" s="61">
        <v>19.962987303733826</v>
      </c>
      <c r="L646" s="61">
        <v>3.6775384098291397</v>
      </c>
      <c r="M646" s="61"/>
      <c r="N646" s="61">
        <v>76.359474792053817</v>
      </c>
      <c r="O646" s="61">
        <v>9.9814933731241791</v>
      </c>
      <c r="P646" s="61">
        <v>9.9814933731241702</v>
      </c>
      <c r="Q646" s="61">
        <v>2.5276405780657902</v>
      </c>
      <c r="R646" s="61">
        <v>0.93155208040605997</v>
      </c>
      <c r="S646" s="61">
        <v>0</v>
      </c>
      <c r="T646" s="61">
        <v>0</v>
      </c>
      <c r="U646" s="61">
        <v>0.21834580322583</v>
      </c>
      <c r="V646" s="61">
        <v>0</v>
      </c>
      <c r="W646" s="62">
        <v>46210.055999999997</v>
      </c>
      <c r="X646" s="62">
        <v>44298.64</v>
      </c>
      <c r="Y646" s="62">
        <v>41048.766000000003</v>
      </c>
      <c r="Z646" s="61">
        <v>10.01206342867188</v>
      </c>
      <c r="AA646" s="62">
        <v>4109.82861328125</v>
      </c>
      <c r="AB646" s="62">
        <v>24.829771041870117</v>
      </c>
      <c r="AC646" s="59">
        <v>9</v>
      </c>
      <c r="AD646" s="59" t="s">
        <v>22</v>
      </c>
      <c r="AE646" s="52"/>
      <c r="AF646" s="52"/>
      <c r="AG646" s="52"/>
      <c r="AH646" s="52"/>
    </row>
    <row r="647" spans="1:34" x14ac:dyDescent="0.35">
      <c r="A647" s="59">
        <v>804</v>
      </c>
      <c r="B647" s="59" t="s">
        <v>91</v>
      </c>
      <c r="C647" s="59" t="s">
        <v>92</v>
      </c>
      <c r="D647" s="59" t="s">
        <v>79</v>
      </c>
      <c r="E647" s="59" t="s">
        <v>80</v>
      </c>
      <c r="F647" s="59" t="s">
        <v>93</v>
      </c>
      <c r="G647" s="59" t="s">
        <v>84</v>
      </c>
      <c r="H647" s="60">
        <v>8.4043175883929998E-4</v>
      </c>
      <c r="I647" s="60">
        <v>1.1853476992432E-3</v>
      </c>
      <c r="J647" s="61">
        <v>35.272815823554993</v>
      </c>
      <c r="K647" s="61">
        <v>63.941514492034912</v>
      </c>
      <c r="L647" s="61">
        <v>0.78567015007138252</v>
      </c>
      <c r="M647" s="61"/>
      <c r="N647" s="61">
        <v>35.272815790106883</v>
      </c>
      <c r="O647" s="61">
        <v>31.970757043140903</v>
      </c>
      <c r="P647" s="61">
        <v>31.970757043140928</v>
      </c>
      <c r="Q647" s="61">
        <v>0.78567012361115995</v>
      </c>
      <c r="R647" s="61">
        <v>0</v>
      </c>
      <c r="S647" s="61">
        <v>0</v>
      </c>
      <c r="T647" s="61">
        <v>0</v>
      </c>
      <c r="U647" s="61">
        <v>0</v>
      </c>
      <c r="V647" s="61">
        <v>0</v>
      </c>
      <c r="W647" s="62">
        <v>46210.055999999997</v>
      </c>
      <c r="X647" s="62">
        <v>44298.64</v>
      </c>
      <c r="Y647" s="62">
        <v>41048.766000000003</v>
      </c>
      <c r="Z647" s="61">
        <v>7.4377296601302598</v>
      </c>
      <c r="AA647" s="62">
        <v>3053.09619140625</v>
      </c>
      <c r="AB647" s="62">
        <v>10.771641731262207</v>
      </c>
      <c r="AC647" s="59">
        <v>9</v>
      </c>
      <c r="AD647" s="59" t="s">
        <v>22</v>
      </c>
      <c r="AE647" s="52"/>
      <c r="AF647" s="52"/>
      <c r="AG647" s="52"/>
      <c r="AH647" s="52"/>
    </row>
    <row r="648" spans="1:34" x14ac:dyDescent="0.35">
      <c r="A648" s="59">
        <v>804</v>
      </c>
      <c r="B648" s="59" t="s">
        <v>91</v>
      </c>
      <c r="C648" s="59" t="s">
        <v>92</v>
      </c>
      <c r="D648" s="59" t="s">
        <v>79</v>
      </c>
      <c r="E648" s="59" t="s">
        <v>80</v>
      </c>
      <c r="F648" s="59" t="s">
        <v>93</v>
      </c>
      <c r="G648" s="59" t="s">
        <v>85</v>
      </c>
      <c r="H648" s="60">
        <v>8.4043175883929998E-4</v>
      </c>
      <c r="I648" s="60">
        <v>6.6035295597680001E-4</v>
      </c>
      <c r="J648" s="61">
        <v>77.905219793319702</v>
      </c>
      <c r="K648" s="61">
        <v>18.466962873935699</v>
      </c>
      <c r="L648" s="61">
        <v>3.6278154700994492</v>
      </c>
      <c r="M648" s="61"/>
      <c r="N648" s="61">
        <v>77.905221937093742</v>
      </c>
      <c r="O648" s="61">
        <v>9.2334813267561398</v>
      </c>
      <c r="P648" s="61">
        <v>9.23348132675609</v>
      </c>
      <c r="Q648" s="61">
        <v>2.6931421297732396</v>
      </c>
      <c r="R648" s="61">
        <v>0.81867007494574007</v>
      </c>
      <c r="S648" s="61">
        <v>0</v>
      </c>
      <c r="T648" s="61">
        <v>0</v>
      </c>
      <c r="U648" s="61">
        <v>0.11600320467424</v>
      </c>
      <c r="V648" s="61">
        <v>0</v>
      </c>
      <c r="W648" s="62">
        <v>46210.055999999997</v>
      </c>
      <c r="X648" s="62">
        <v>44298.64</v>
      </c>
      <c r="Y648" s="62">
        <v>41048.766000000003</v>
      </c>
      <c r="Z648" s="61">
        <v>59.665391759003668</v>
      </c>
      <c r="AA648" s="62">
        <v>24491.90625</v>
      </c>
      <c r="AB648" s="62">
        <v>46.759696960449219</v>
      </c>
      <c r="AC648" s="59">
        <v>9</v>
      </c>
      <c r="AD648" s="59" t="s">
        <v>22</v>
      </c>
      <c r="AE648" s="52"/>
      <c r="AF648" s="52"/>
      <c r="AG648" s="52"/>
      <c r="AH648" s="52"/>
    </row>
    <row r="649" spans="1:34" x14ac:dyDescent="0.35">
      <c r="A649" s="59">
        <v>804</v>
      </c>
      <c r="B649" s="59" t="s">
        <v>91</v>
      </c>
      <c r="C649" s="59" t="s">
        <v>92</v>
      </c>
      <c r="D649" s="59" t="s">
        <v>79</v>
      </c>
      <c r="E649" s="59" t="s">
        <v>80</v>
      </c>
      <c r="F649" s="59" t="s">
        <v>93</v>
      </c>
      <c r="G649" s="59" t="s">
        <v>86</v>
      </c>
      <c r="H649" s="60">
        <v>8.4043175883929998E-4</v>
      </c>
      <c r="I649" s="60">
        <v>6.5179567095530004E-4</v>
      </c>
      <c r="J649" s="61">
        <v>7.0850811898708344</v>
      </c>
      <c r="K649" s="61">
        <v>45.24071216583252</v>
      </c>
      <c r="L649" s="61">
        <v>47.674205899238586</v>
      </c>
      <c r="M649" s="61"/>
      <c r="N649" s="61">
        <v>7.0850814152476502</v>
      </c>
      <c r="O649" s="61">
        <v>45.240712670007902</v>
      </c>
      <c r="P649" s="61">
        <v>0</v>
      </c>
      <c r="Q649" s="61">
        <v>13.65517332646909</v>
      </c>
      <c r="R649" s="61">
        <v>7.5101697502243603</v>
      </c>
      <c r="S649" s="61">
        <v>8.6213195243718808</v>
      </c>
      <c r="T649" s="61">
        <v>1.6223288298064302</v>
      </c>
      <c r="U649" s="61">
        <v>4.8365892025000701</v>
      </c>
      <c r="V649" s="61">
        <v>11.428625281372911</v>
      </c>
      <c r="W649" s="62">
        <v>46210.055999999997</v>
      </c>
      <c r="X649" s="62">
        <v>44298.64</v>
      </c>
      <c r="Y649" s="62">
        <v>41048.766000000003</v>
      </c>
      <c r="Z649" s="61">
        <v>22.88481515219344</v>
      </c>
      <c r="AA649" s="62">
        <v>9393.9345703125</v>
      </c>
      <c r="AB649" s="62">
        <v>17.921773910522461</v>
      </c>
      <c r="AC649" s="59">
        <v>9</v>
      </c>
      <c r="AD649" s="59" t="s">
        <v>22</v>
      </c>
      <c r="AE649" s="52"/>
      <c r="AF649" s="52"/>
      <c r="AG649" s="52"/>
      <c r="AH649" s="52"/>
    </row>
    <row r="650" spans="1:34" x14ac:dyDescent="0.35">
      <c r="A650" s="55">
        <v>804</v>
      </c>
      <c r="B650" s="55" t="s">
        <v>91</v>
      </c>
      <c r="C650" s="55" t="s">
        <v>92</v>
      </c>
      <c r="D650" s="55" t="s">
        <v>79</v>
      </c>
      <c r="E650" s="55" t="s">
        <v>80</v>
      </c>
      <c r="F650" s="55" t="s">
        <v>93</v>
      </c>
      <c r="G650" s="55" t="s">
        <v>350</v>
      </c>
      <c r="H650" s="56">
        <v>8.4043175883929998E-4</v>
      </c>
      <c r="I650" s="56">
        <v>1.7048296132675001E-3</v>
      </c>
      <c r="J650" s="57">
        <v>64.183163642883301</v>
      </c>
      <c r="K650" s="57">
        <v>32.996320724487305</v>
      </c>
      <c r="L650" s="57">
        <v>2.8205135837197304</v>
      </c>
      <c r="M650" s="57"/>
      <c r="N650" s="57">
        <v>64.183164257247356</v>
      </c>
      <c r="O650" s="57">
        <v>16.498161055088069</v>
      </c>
      <c r="P650" s="57">
        <v>16.498161055088108</v>
      </c>
      <c r="Q650" s="57">
        <v>2.0113957990757902</v>
      </c>
      <c r="R650" s="57">
        <v>0.65548029248503004</v>
      </c>
      <c r="S650" s="57">
        <v>0</v>
      </c>
      <c r="T650" s="57">
        <v>0</v>
      </c>
      <c r="U650" s="57">
        <v>0.15363754101537999</v>
      </c>
      <c r="V650" s="57">
        <v>0</v>
      </c>
      <c r="W650" s="58">
        <v>46210.055999999997</v>
      </c>
      <c r="X650" s="58">
        <v>44298.64</v>
      </c>
      <c r="Y650" s="58">
        <v>41048.766000000003</v>
      </c>
      <c r="Z650" s="57">
        <v>17.449793088802121</v>
      </c>
      <c r="AA650" s="58">
        <v>7162.9248046875</v>
      </c>
      <c r="AB650" s="58">
        <v>35.601413726806641</v>
      </c>
      <c r="AC650" s="55">
        <v>9</v>
      </c>
      <c r="AD650" s="55" t="s">
        <v>22</v>
      </c>
      <c r="AE650" s="52"/>
      <c r="AF650" s="52"/>
      <c r="AG650" s="52"/>
      <c r="AH650" s="52"/>
    </row>
    <row r="651" spans="1:34" x14ac:dyDescent="0.35">
      <c r="A651" s="55">
        <v>804</v>
      </c>
      <c r="B651" s="55" t="s">
        <v>91</v>
      </c>
      <c r="C651" s="55" t="s">
        <v>92</v>
      </c>
      <c r="D651" s="55" t="s">
        <v>79</v>
      </c>
      <c r="E651" s="55" t="s">
        <v>80</v>
      </c>
      <c r="F651" s="55" t="s">
        <v>93</v>
      </c>
      <c r="G651" s="55" t="s">
        <v>351</v>
      </c>
      <c r="H651" s="56">
        <v>8.4043175883929998E-4</v>
      </c>
      <c r="I651" s="56">
        <v>6.5798067984030001E-4</v>
      </c>
      <c r="J651" s="57">
        <v>58.456802368164063</v>
      </c>
      <c r="K651" s="57">
        <v>25.819492340087891</v>
      </c>
      <c r="L651" s="57">
        <v>15.723708271980286</v>
      </c>
      <c r="M651" s="57"/>
      <c r="N651" s="57">
        <v>58.456800502107299</v>
      </c>
      <c r="O651" s="57">
        <v>19.12168268742159</v>
      </c>
      <c r="P651" s="57">
        <v>6.6978094849382597</v>
      </c>
      <c r="Q651" s="57">
        <v>5.7035033197662894</v>
      </c>
      <c r="R651" s="57">
        <v>2.6562702937246598</v>
      </c>
      <c r="S651" s="57">
        <v>2.3675617444439201</v>
      </c>
      <c r="T651" s="57">
        <v>0.44551923443969998</v>
      </c>
      <c r="U651" s="57">
        <v>1.4123568299186799</v>
      </c>
      <c r="V651" s="57">
        <v>3.1384959032398805</v>
      </c>
      <c r="W651" s="58">
        <v>46210.055999999997</v>
      </c>
      <c r="X651" s="58">
        <v>44298.64</v>
      </c>
      <c r="Y651" s="58">
        <v>41048.766000000003</v>
      </c>
      <c r="Z651" s="57">
        <v>82.55020691119735</v>
      </c>
      <c r="AA651" s="58">
        <v>33885.83984375</v>
      </c>
      <c r="AB651" s="58">
        <v>64.681465148925781</v>
      </c>
      <c r="AC651" s="55">
        <v>9</v>
      </c>
      <c r="AD651" s="55" t="s">
        <v>22</v>
      </c>
      <c r="AE651" s="52"/>
      <c r="AF651" s="52"/>
      <c r="AG651" s="52"/>
      <c r="AH651" s="52"/>
    </row>
    <row r="652" spans="1:34" x14ac:dyDescent="0.35">
      <c r="A652" s="59">
        <v>860</v>
      </c>
      <c r="B652" s="59" t="s">
        <v>153</v>
      </c>
      <c r="C652" s="59" t="s">
        <v>154</v>
      </c>
      <c r="D652" s="59" t="s">
        <v>79</v>
      </c>
      <c r="E652" s="59" t="s">
        <v>80</v>
      </c>
      <c r="F652" s="59" t="s">
        <v>155</v>
      </c>
      <c r="G652" s="59" t="s">
        <v>82</v>
      </c>
      <c r="H652" s="60">
        <v>6.1037555287794002E-3</v>
      </c>
      <c r="I652" s="60">
        <v>6.7863294325927002E-3</v>
      </c>
      <c r="J652" s="61">
        <v>93.101042509078979</v>
      </c>
      <c r="K652" s="61">
        <v>0</v>
      </c>
      <c r="L652" s="61">
        <v>6.8989597260951996</v>
      </c>
      <c r="M652" s="61"/>
      <c r="N652" s="61">
        <v>93.101040555841635</v>
      </c>
      <c r="O652" s="61">
        <v>0</v>
      </c>
      <c r="P652" s="61">
        <v>0</v>
      </c>
      <c r="Q652" s="61">
        <v>0.58471375834953998</v>
      </c>
      <c r="R652" s="61">
        <v>0.64715007381988998</v>
      </c>
      <c r="S652" s="61">
        <v>1.5118010513536202</v>
      </c>
      <c r="T652" s="61">
        <v>0</v>
      </c>
      <c r="U652" s="61">
        <v>3.7124572405578102</v>
      </c>
      <c r="V652" s="61">
        <v>0.44283732007733001</v>
      </c>
      <c r="W652" s="62">
        <v>34938.955499999996</v>
      </c>
      <c r="X652" s="62">
        <v>34243.695500000002</v>
      </c>
      <c r="Y652" s="62">
        <v>34938.955499999996</v>
      </c>
      <c r="Z652" s="61">
        <v>22.297272811334253</v>
      </c>
      <c r="AA652" s="62">
        <v>7790.43408203125</v>
      </c>
      <c r="AB652" s="62">
        <v>147.66323852539063</v>
      </c>
      <c r="AC652" s="59">
        <v>9</v>
      </c>
      <c r="AD652" s="59" t="s">
        <v>22</v>
      </c>
      <c r="AE652" s="52"/>
      <c r="AF652" s="52"/>
      <c r="AG652" s="52"/>
      <c r="AH652" s="52"/>
    </row>
    <row r="653" spans="1:34" x14ac:dyDescent="0.35">
      <c r="A653" s="59">
        <v>860</v>
      </c>
      <c r="B653" s="59" t="s">
        <v>153</v>
      </c>
      <c r="C653" s="59" t="s">
        <v>154</v>
      </c>
      <c r="D653" s="59" t="s">
        <v>79</v>
      </c>
      <c r="E653" s="59" t="s">
        <v>80</v>
      </c>
      <c r="F653" s="59" t="s">
        <v>155</v>
      </c>
      <c r="G653" s="59" t="s">
        <v>84</v>
      </c>
      <c r="H653" s="60">
        <v>6.1037555287794002E-3</v>
      </c>
      <c r="I653" s="60">
        <v>4.7996339419215999E-3</v>
      </c>
      <c r="J653" s="61">
        <v>94.529402256011963</v>
      </c>
      <c r="K653" s="61">
        <v>0</v>
      </c>
      <c r="L653" s="61">
        <v>5.4705973714590073</v>
      </c>
      <c r="M653" s="61"/>
      <c r="N653" s="61">
        <v>94.529402586624997</v>
      </c>
      <c r="O653" s="61">
        <v>0</v>
      </c>
      <c r="P653" s="61">
        <v>0</v>
      </c>
      <c r="Q653" s="61">
        <v>0</v>
      </c>
      <c r="R653" s="61">
        <v>1.9470005742654499</v>
      </c>
      <c r="S653" s="61">
        <v>0.77981314007526004</v>
      </c>
      <c r="T653" s="61">
        <v>0</v>
      </c>
      <c r="U653" s="61">
        <v>2.18730152872332</v>
      </c>
      <c r="V653" s="61">
        <v>0.55648217031080993</v>
      </c>
      <c r="W653" s="62">
        <v>34938.955499999996</v>
      </c>
      <c r="X653" s="62">
        <v>34243.695500000002</v>
      </c>
      <c r="Y653" s="62">
        <v>34938.955499999996</v>
      </c>
      <c r="Z653" s="61">
        <v>14.29144096841855</v>
      </c>
      <c r="AA653" s="62">
        <v>4993.2802734375</v>
      </c>
      <c r="AB653" s="62">
        <v>67.964515686035156</v>
      </c>
      <c r="AC653" s="59">
        <v>9</v>
      </c>
      <c r="AD653" s="59" t="s">
        <v>22</v>
      </c>
      <c r="AE653" s="52"/>
      <c r="AF653" s="52"/>
      <c r="AG653" s="52"/>
      <c r="AH653" s="52"/>
    </row>
    <row r="654" spans="1:34" x14ac:dyDescent="0.35">
      <c r="A654" s="59">
        <v>860</v>
      </c>
      <c r="B654" s="59" t="s">
        <v>153</v>
      </c>
      <c r="C654" s="59" t="s">
        <v>154</v>
      </c>
      <c r="D654" s="59" t="s">
        <v>79</v>
      </c>
      <c r="E654" s="59" t="s">
        <v>80</v>
      </c>
      <c r="F654" s="59" t="s">
        <v>155</v>
      </c>
      <c r="G654" s="59" t="s">
        <v>85</v>
      </c>
      <c r="H654" s="60">
        <v>6.1037555287794002E-3</v>
      </c>
      <c r="I654" s="60">
        <v>6.0568618643929003E-3</v>
      </c>
      <c r="J654" s="61">
        <v>95.382338762283325</v>
      </c>
      <c r="K654" s="61">
        <v>0</v>
      </c>
      <c r="L654" s="61">
        <v>4.6176586300134659</v>
      </c>
      <c r="M654" s="61"/>
      <c r="N654" s="61">
        <v>95.382341390114462</v>
      </c>
      <c r="O654" s="61">
        <v>0</v>
      </c>
      <c r="P654" s="61">
        <v>0</v>
      </c>
      <c r="Q654" s="61">
        <v>0.60437737681909998</v>
      </c>
      <c r="R654" s="61">
        <v>0.92534865750884998</v>
      </c>
      <c r="S654" s="61">
        <v>0.90919531859195002</v>
      </c>
      <c r="T654" s="61">
        <v>0</v>
      </c>
      <c r="U654" s="61">
        <v>1.97505067789376</v>
      </c>
      <c r="V654" s="61">
        <v>0.20368657907189999</v>
      </c>
      <c r="W654" s="62">
        <v>34938.955499999996</v>
      </c>
      <c r="X654" s="62">
        <v>34243.695500000002</v>
      </c>
      <c r="Y654" s="62">
        <v>34938.955499999996</v>
      </c>
      <c r="Z654" s="61">
        <v>54.31512910390618</v>
      </c>
      <c r="AA654" s="62">
        <v>18977.138671875</v>
      </c>
      <c r="AB654" s="62">
        <v>328.90286254882813</v>
      </c>
      <c r="AC654" s="59">
        <v>9</v>
      </c>
      <c r="AD654" s="59" t="s">
        <v>22</v>
      </c>
      <c r="AE654" s="52"/>
      <c r="AF654" s="52"/>
      <c r="AG654" s="52"/>
      <c r="AH654" s="52"/>
    </row>
    <row r="655" spans="1:34" x14ac:dyDescent="0.35">
      <c r="A655" s="59">
        <v>860</v>
      </c>
      <c r="B655" s="59" t="s">
        <v>153</v>
      </c>
      <c r="C655" s="59" t="s">
        <v>154</v>
      </c>
      <c r="D655" s="59" t="s">
        <v>79</v>
      </c>
      <c r="E655" s="59" t="s">
        <v>80</v>
      </c>
      <c r="F655" s="59" t="s">
        <v>155</v>
      </c>
      <c r="G655" s="59" t="s">
        <v>86</v>
      </c>
      <c r="H655" s="60">
        <v>6.1037555287794002E-3</v>
      </c>
      <c r="I655" s="60">
        <v>6.7595572575762999E-3</v>
      </c>
      <c r="J655" s="61">
        <v>92.712986469268799</v>
      </c>
      <c r="K655" s="61">
        <v>0</v>
      </c>
      <c r="L655" s="61">
        <v>7.2870135307312012</v>
      </c>
      <c r="M655" s="61"/>
      <c r="N655" s="61">
        <v>92.712986780490596</v>
      </c>
      <c r="O655" s="61">
        <v>0</v>
      </c>
      <c r="P655" s="61">
        <v>0</v>
      </c>
      <c r="Q655" s="61">
        <v>0.72747281257081997</v>
      </c>
      <c r="R655" s="61">
        <v>2.29247591706716</v>
      </c>
      <c r="S655" s="61">
        <v>1.38113727790851</v>
      </c>
      <c r="T655" s="61">
        <v>0</v>
      </c>
      <c r="U655" s="61">
        <v>2.1065127532764802</v>
      </c>
      <c r="V655" s="61">
        <v>0.77941445868628001</v>
      </c>
      <c r="W655" s="62">
        <v>34938.955499999996</v>
      </c>
      <c r="X655" s="62">
        <v>34243.695500000002</v>
      </c>
      <c r="Y655" s="62">
        <v>34938.955499999996</v>
      </c>
      <c r="Z655" s="61">
        <v>9.0961571163408692</v>
      </c>
      <c r="AA655" s="62">
        <v>3178.102294921875</v>
      </c>
      <c r="AB655" s="62">
        <v>59.751380920410156</v>
      </c>
      <c r="AC655" s="59">
        <v>9</v>
      </c>
      <c r="AD655" s="59" t="s">
        <v>22</v>
      </c>
      <c r="AE655" s="52"/>
      <c r="AF655" s="52"/>
      <c r="AG655" s="52"/>
      <c r="AH655" s="52"/>
    </row>
    <row r="656" spans="1:34" x14ac:dyDescent="0.35">
      <c r="A656" s="55">
        <v>860</v>
      </c>
      <c r="B656" s="55" t="s">
        <v>153</v>
      </c>
      <c r="C656" s="55" t="s">
        <v>154</v>
      </c>
      <c r="D656" s="55" t="s">
        <v>79</v>
      </c>
      <c r="E656" s="55" t="s">
        <v>80</v>
      </c>
      <c r="F656" s="55" t="s">
        <v>155</v>
      </c>
      <c r="G656" s="55" t="s">
        <v>350</v>
      </c>
      <c r="H656" s="56">
        <v>6.1037555287794002E-3</v>
      </c>
      <c r="I656" s="56">
        <v>6.0103321811434997E-3</v>
      </c>
      <c r="J656" s="57">
        <v>93.546569347381592</v>
      </c>
      <c r="K656" s="57">
        <v>0</v>
      </c>
      <c r="L656" s="57">
        <v>6.4534299075603485</v>
      </c>
      <c r="M656" s="57"/>
      <c r="N656" s="57">
        <v>93.54657041403587</v>
      </c>
      <c r="O656" s="57">
        <v>0</v>
      </c>
      <c r="P656" s="57">
        <v>0</v>
      </c>
      <c r="Q656" s="57">
        <v>0.40233181859827999</v>
      </c>
      <c r="R656" s="57">
        <v>1.0525950497121701</v>
      </c>
      <c r="S656" s="57">
        <v>1.2834818554615202</v>
      </c>
      <c r="T656" s="57">
        <v>0</v>
      </c>
      <c r="U656" s="57">
        <v>3.2367358244374795</v>
      </c>
      <c r="V656" s="57">
        <v>0.47828503775517994</v>
      </c>
      <c r="W656" s="58">
        <v>34938.955499999996</v>
      </c>
      <c r="X656" s="58">
        <v>34243.695500000002</v>
      </c>
      <c r="Y656" s="58">
        <v>34938.955499999996</v>
      </c>
      <c r="Z656" s="57">
        <v>36.588713779752759</v>
      </c>
      <c r="AA656" s="58">
        <v>12783.71484375</v>
      </c>
      <c r="AB656" s="58">
        <v>215.62776184082031</v>
      </c>
      <c r="AC656" s="55">
        <v>9</v>
      </c>
      <c r="AD656" s="55" t="s">
        <v>22</v>
      </c>
      <c r="AE656" s="52"/>
      <c r="AF656" s="52"/>
      <c r="AG656" s="52"/>
      <c r="AH656" s="52"/>
    </row>
    <row r="657" spans="1:34" x14ac:dyDescent="0.35">
      <c r="A657" s="55">
        <v>860</v>
      </c>
      <c r="B657" s="55" t="s">
        <v>153</v>
      </c>
      <c r="C657" s="55" t="s">
        <v>154</v>
      </c>
      <c r="D657" s="55" t="s">
        <v>79</v>
      </c>
      <c r="E657" s="55" t="s">
        <v>80</v>
      </c>
      <c r="F657" s="55" t="s">
        <v>155</v>
      </c>
      <c r="G657" s="55" t="s">
        <v>351</v>
      </c>
      <c r="H657" s="56">
        <v>6.1037555287794002E-3</v>
      </c>
      <c r="I657" s="56">
        <v>6.1576613920846001E-3</v>
      </c>
      <c r="J657" s="57">
        <v>94.962000846862793</v>
      </c>
      <c r="K657" s="57">
        <v>0</v>
      </c>
      <c r="L657" s="57">
        <v>5.0379984080791473</v>
      </c>
      <c r="M657" s="57"/>
      <c r="N657" s="57">
        <v>94.962001980602011</v>
      </c>
      <c r="O657" s="57">
        <v>0</v>
      </c>
      <c r="P657" s="57">
        <v>0</v>
      </c>
      <c r="Q657" s="57">
        <v>0.62376103704581998</v>
      </c>
      <c r="R657" s="57">
        <v>1.1406282097045302</v>
      </c>
      <c r="S657" s="57">
        <v>0.98351133632452004</v>
      </c>
      <c r="T657" s="57">
        <v>0</v>
      </c>
      <c r="U657" s="57">
        <v>1.9957518207619498</v>
      </c>
      <c r="V657" s="57">
        <v>0.29434561556130001</v>
      </c>
      <c r="W657" s="58">
        <v>34938.955499999996</v>
      </c>
      <c r="X657" s="58">
        <v>34243.695500000002</v>
      </c>
      <c r="Y657" s="58">
        <v>34938.955499999996</v>
      </c>
      <c r="Z657" s="57">
        <v>63.411286220247177</v>
      </c>
      <c r="AA657" s="58">
        <v>22155.240234375</v>
      </c>
      <c r="AB657" s="58">
        <v>388.65420532226563</v>
      </c>
      <c r="AC657" s="55">
        <v>9</v>
      </c>
      <c r="AD657" s="55" t="s">
        <v>22</v>
      </c>
      <c r="AE657" s="52"/>
      <c r="AF657" s="52"/>
      <c r="AG657" s="52"/>
      <c r="AH657" s="52"/>
    </row>
    <row r="658" spans="1:34" x14ac:dyDescent="0.35">
      <c r="A658" s="59">
        <v>704</v>
      </c>
      <c r="B658" s="59" t="s">
        <v>164</v>
      </c>
      <c r="C658" s="59" t="s">
        <v>165</v>
      </c>
      <c r="D658" s="59" t="s">
        <v>118</v>
      </c>
      <c r="E658" s="59" t="s">
        <v>80</v>
      </c>
      <c r="F658" s="59" t="s">
        <v>166</v>
      </c>
      <c r="G658" s="59" t="s">
        <v>82</v>
      </c>
      <c r="H658" s="60">
        <v>7.7293948535740002E-3</v>
      </c>
      <c r="I658" s="60">
        <v>9.7098272791957992E-3</v>
      </c>
      <c r="J658" s="61">
        <v>24.969093501567841</v>
      </c>
      <c r="K658" s="61">
        <v>39.522019028663635</v>
      </c>
      <c r="L658" s="61">
        <v>35.508891940116882</v>
      </c>
      <c r="M658" s="61"/>
      <c r="N658" s="61">
        <v>24.96909391217288</v>
      </c>
      <c r="O658" s="61">
        <v>27.786325434243729</v>
      </c>
      <c r="P658" s="61">
        <v>11.735691308530221</v>
      </c>
      <c r="Q658" s="61">
        <v>10.80031160095974</v>
      </c>
      <c r="R658" s="61">
        <v>8.6835880661177498</v>
      </c>
      <c r="S658" s="61">
        <v>3.6509001325338901</v>
      </c>
      <c r="T658" s="61">
        <v>0.58670012902076996</v>
      </c>
      <c r="U658" s="61">
        <v>7.9745542181324902</v>
      </c>
      <c r="V658" s="61">
        <v>3.8128351982882802</v>
      </c>
      <c r="W658" s="62">
        <v>98935.098499999993</v>
      </c>
      <c r="X658" s="62">
        <v>98935.098499999993</v>
      </c>
      <c r="Y658" s="62">
        <v>99680.654999999999</v>
      </c>
      <c r="Z658" s="61">
        <v>19.286697683894179</v>
      </c>
      <c r="AA658" s="62">
        <v>19225.107421875</v>
      </c>
      <c r="AB658" s="62">
        <v>462.21197509765625</v>
      </c>
      <c r="AC658" s="59">
        <v>9</v>
      </c>
      <c r="AD658" s="59" t="s">
        <v>22</v>
      </c>
      <c r="AE658" s="52"/>
      <c r="AF658" s="52"/>
      <c r="AG658" s="52"/>
      <c r="AH658" s="52"/>
    </row>
    <row r="659" spans="1:34" x14ac:dyDescent="0.35">
      <c r="A659" s="59">
        <v>704</v>
      </c>
      <c r="B659" s="59" t="s">
        <v>164</v>
      </c>
      <c r="C659" s="59" t="s">
        <v>165</v>
      </c>
      <c r="D659" s="59" t="s">
        <v>118</v>
      </c>
      <c r="E659" s="59" t="s">
        <v>80</v>
      </c>
      <c r="F659" s="59" t="s">
        <v>166</v>
      </c>
      <c r="G659" s="59" t="s">
        <v>84</v>
      </c>
      <c r="H659" s="60">
        <v>7.7293948535740002E-3</v>
      </c>
      <c r="I659" s="60">
        <v>9.5167251144379992E-3</v>
      </c>
      <c r="J659" s="61">
        <v>17.465417087078094</v>
      </c>
      <c r="K659" s="61">
        <v>49.694004654884338</v>
      </c>
      <c r="L659" s="61">
        <v>32.840579748153687</v>
      </c>
      <c r="M659" s="61"/>
      <c r="N659" s="61">
        <v>17.46541756788206</v>
      </c>
      <c r="O659" s="61">
        <v>22.789159151919762</v>
      </c>
      <c r="P659" s="61">
        <v>26.904844106697002</v>
      </c>
      <c r="Q659" s="61">
        <v>9.1241618750872604</v>
      </c>
      <c r="R659" s="61">
        <v>9.1801415548441714</v>
      </c>
      <c r="S659" s="61">
        <v>3.3593812207097997</v>
      </c>
      <c r="T659" s="61">
        <v>0.76533389793387996</v>
      </c>
      <c r="U659" s="61">
        <v>8.0266225943851808</v>
      </c>
      <c r="V659" s="61">
        <v>2.3849380305410999</v>
      </c>
      <c r="W659" s="62">
        <v>98935.098499999993</v>
      </c>
      <c r="X659" s="62">
        <v>98935.098499999993</v>
      </c>
      <c r="Y659" s="62">
        <v>99680.654999999999</v>
      </c>
      <c r="Z659" s="61">
        <v>11.89592280453618</v>
      </c>
      <c r="AA659" s="62">
        <v>11857.93359375</v>
      </c>
      <c r="AB659" s="62">
        <v>260.96536254882813</v>
      </c>
      <c r="AC659" s="59">
        <v>9</v>
      </c>
      <c r="AD659" s="59" t="s">
        <v>22</v>
      </c>
      <c r="AE659" s="52"/>
      <c r="AF659" s="52"/>
      <c r="AG659" s="52"/>
      <c r="AH659" s="52"/>
    </row>
    <row r="660" spans="1:34" x14ac:dyDescent="0.35">
      <c r="A660" s="59">
        <v>704</v>
      </c>
      <c r="B660" s="59" t="s">
        <v>164</v>
      </c>
      <c r="C660" s="59" t="s">
        <v>165</v>
      </c>
      <c r="D660" s="59" t="s">
        <v>118</v>
      </c>
      <c r="E660" s="59" t="s">
        <v>80</v>
      </c>
      <c r="F660" s="59" t="s">
        <v>166</v>
      </c>
      <c r="G660" s="59" t="s">
        <v>85</v>
      </c>
      <c r="H660" s="60">
        <v>7.7293948535740002E-3</v>
      </c>
      <c r="I660" s="60">
        <v>6.8045332346618999E-3</v>
      </c>
      <c r="J660" s="61">
        <v>26.568153500556946</v>
      </c>
      <c r="K660" s="61">
        <v>38.102826476097107</v>
      </c>
      <c r="L660" s="61">
        <v>35.329020023345947</v>
      </c>
      <c r="M660" s="61"/>
      <c r="N660" s="61">
        <v>26.568154805704243</v>
      </c>
      <c r="O660" s="61">
        <v>26.450021566754561</v>
      </c>
      <c r="P660" s="61">
        <v>11.65280288442079</v>
      </c>
      <c r="Q660" s="61">
        <v>10.09678218943945</v>
      </c>
      <c r="R660" s="61">
        <v>9.2350760745680702</v>
      </c>
      <c r="S660" s="61">
        <v>3.3585200073051604</v>
      </c>
      <c r="T660" s="61">
        <v>0.75856017182848001</v>
      </c>
      <c r="U660" s="61">
        <v>8.4203782646342908</v>
      </c>
      <c r="V660" s="61">
        <v>3.4597040353442998</v>
      </c>
      <c r="W660" s="62">
        <v>98935.098499999993</v>
      </c>
      <c r="X660" s="62">
        <v>98935.098499999993</v>
      </c>
      <c r="Y660" s="62">
        <v>99680.654999999999</v>
      </c>
      <c r="Z660" s="61">
        <v>54.807180004236258</v>
      </c>
      <c r="AA660" s="62">
        <v>54632.15625</v>
      </c>
      <c r="AB660" s="62">
        <v>924.53192138671875</v>
      </c>
      <c r="AC660" s="59">
        <v>9</v>
      </c>
      <c r="AD660" s="59" t="s">
        <v>22</v>
      </c>
      <c r="AE660" s="52"/>
      <c r="AF660" s="52"/>
      <c r="AG660" s="52"/>
      <c r="AH660" s="52"/>
    </row>
    <row r="661" spans="1:34" x14ac:dyDescent="0.35">
      <c r="A661" s="59">
        <v>704</v>
      </c>
      <c r="B661" s="59" t="s">
        <v>164</v>
      </c>
      <c r="C661" s="59" t="s">
        <v>165</v>
      </c>
      <c r="D661" s="59" t="s">
        <v>118</v>
      </c>
      <c r="E661" s="59" t="s">
        <v>80</v>
      </c>
      <c r="F661" s="59" t="s">
        <v>166</v>
      </c>
      <c r="G661" s="59" t="s">
        <v>86</v>
      </c>
      <c r="H661" s="60">
        <v>7.7293948535740002E-3</v>
      </c>
      <c r="I661" s="60">
        <v>7.1035017637224003E-3</v>
      </c>
      <c r="J661" s="61">
        <v>11.116146296262741</v>
      </c>
      <c r="K661" s="61">
        <v>42.733106017112732</v>
      </c>
      <c r="L661" s="61">
        <v>46.150746941566467</v>
      </c>
      <c r="M661" s="61"/>
      <c r="N661" s="61">
        <v>11.116146093290419</v>
      </c>
      <c r="O661" s="61">
        <v>39.066058005231142</v>
      </c>
      <c r="P661" s="61">
        <v>3.6670480936560299</v>
      </c>
      <c r="Q661" s="61">
        <v>12.9762910625044</v>
      </c>
      <c r="R661" s="61">
        <v>11.55200814569273</v>
      </c>
      <c r="S661" s="61">
        <v>2.2760196569682303</v>
      </c>
      <c r="T661" s="61">
        <v>0.69591459428754998</v>
      </c>
      <c r="U661" s="61">
        <v>9.9894983639418395</v>
      </c>
      <c r="V661" s="61">
        <v>8.6610159844284986</v>
      </c>
      <c r="W661" s="62">
        <v>98935.098499999993</v>
      </c>
      <c r="X661" s="62">
        <v>98935.098499999993</v>
      </c>
      <c r="Y661" s="62">
        <v>99680.654999999999</v>
      </c>
      <c r="Z661" s="61">
        <v>14.010199507334139</v>
      </c>
      <c r="AA661" s="62">
        <v>13965.458984375</v>
      </c>
      <c r="AB661" s="62">
        <v>265.28271484375</v>
      </c>
      <c r="AC661" s="59">
        <v>9</v>
      </c>
      <c r="AD661" s="59" t="s">
        <v>22</v>
      </c>
      <c r="AE661" s="52"/>
      <c r="AF661" s="52"/>
      <c r="AG661" s="52"/>
      <c r="AH661" s="52"/>
    </row>
    <row r="662" spans="1:34" x14ac:dyDescent="0.35">
      <c r="A662" s="55">
        <v>704</v>
      </c>
      <c r="B662" s="55" t="s">
        <v>164</v>
      </c>
      <c r="C662" s="55" t="s">
        <v>165</v>
      </c>
      <c r="D662" s="55" t="s">
        <v>118</v>
      </c>
      <c r="E662" s="55" t="s">
        <v>80</v>
      </c>
      <c r="F662" s="55" t="s">
        <v>166</v>
      </c>
      <c r="G662" s="55" t="s">
        <v>350</v>
      </c>
      <c r="H662" s="56">
        <v>7.7293948535740002E-3</v>
      </c>
      <c r="I662" s="56">
        <v>9.6361603323719992E-3</v>
      </c>
      <c r="J662" s="57">
        <v>22.14198112487793</v>
      </c>
      <c r="K662" s="57">
        <v>43.354451656341553</v>
      </c>
      <c r="L662" s="57">
        <v>34.503567218780518</v>
      </c>
      <c r="M662" s="57"/>
      <c r="N662" s="57">
        <v>22.141981162219189</v>
      </c>
      <c r="O662" s="57">
        <v>25.903574651536232</v>
      </c>
      <c r="P662" s="57">
        <v>17.45087721394551</v>
      </c>
      <c r="Q662" s="57">
        <v>10.16879925375533</v>
      </c>
      <c r="R662" s="57">
        <v>8.8706713882922195</v>
      </c>
      <c r="S662" s="57">
        <v>3.54106639308992</v>
      </c>
      <c r="T662" s="57">
        <v>0.65400284604837</v>
      </c>
      <c r="U662" s="57">
        <v>7.9941716914374101</v>
      </c>
      <c r="V662" s="57">
        <v>3.27485539967501</v>
      </c>
      <c r="W662" s="58">
        <v>98935.098499999993</v>
      </c>
      <c r="X662" s="58">
        <v>98935.098499999993</v>
      </c>
      <c r="Y662" s="58">
        <v>99680.654999999999</v>
      </c>
      <c r="Z662" s="57">
        <v>31.182620488430413</v>
      </c>
      <c r="AA662" s="58">
        <v>31083.041015625</v>
      </c>
      <c r="AB662" s="58">
        <v>723.17730712890625</v>
      </c>
      <c r="AC662" s="55">
        <v>9</v>
      </c>
      <c r="AD662" s="55" t="s">
        <v>22</v>
      </c>
      <c r="AE662" s="52"/>
      <c r="AF662" s="52"/>
      <c r="AG662" s="52"/>
      <c r="AH662" s="52"/>
    </row>
    <row r="663" spans="1:34" x14ac:dyDescent="0.35">
      <c r="A663" s="55">
        <v>704</v>
      </c>
      <c r="B663" s="55" t="s">
        <v>164</v>
      </c>
      <c r="C663" s="55" t="s">
        <v>165</v>
      </c>
      <c r="D663" s="55" t="s">
        <v>118</v>
      </c>
      <c r="E663" s="55" t="s">
        <v>80</v>
      </c>
      <c r="F663" s="55" t="s">
        <v>166</v>
      </c>
      <c r="G663" s="55" t="s">
        <v>351</v>
      </c>
      <c r="H663" s="56">
        <v>7.7293948535740002E-3</v>
      </c>
      <c r="I663" s="56">
        <v>6.8653988004286001E-3</v>
      </c>
      <c r="J663" s="57">
        <v>23.313252627849579</v>
      </c>
      <c r="K663" s="57">
        <v>39.078176021575928</v>
      </c>
      <c r="L663" s="57">
        <v>37.608569860458374</v>
      </c>
      <c r="M663" s="57"/>
      <c r="N663" s="57">
        <v>23.313253265960739</v>
      </c>
      <c r="O663" s="57">
        <v>29.107537310715198</v>
      </c>
      <c r="P663" s="57">
        <v>9.9706367629642099</v>
      </c>
      <c r="Q663" s="57">
        <v>10.703338789237069</v>
      </c>
      <c r="R663" s="57">
        <v>9.7231282046270913</v>
      </c>
      <c r="S663" s="57">
        <v>3.1304957987597604</v>
      </c>
      <c r="T663" s="57">
        <v>0.74536414077574997</v>
      </c>
      <c r="U663" s="57">
        <v>8.7509069047829104</v>
      </c>
      <c r="V663" s="57">
        <v>4.5553388221768802</v>
      </c>
      <c r="W663" s="58">
        <v>98935.098499999993</v>
      </c>
      <c r="X663" s="58">
        <v>98935.098499999993</v>
      </c>
      <c r="Y663" s="58">
        <v>99680.654999999999</v>
      </c>
      <c r="Z663" s="57">
        <v>68.817379511570337</v>
      </c>
      <c r="AA663" s="58">
        <v>68597.6171875</v>
      </c>
      <c r="AB663" s="58">
        <v>1189.8145751953125</v>
      </c>
      <c r="AC663" s="55">
        <v>9</v>
      </c>
      <c r="AD663" s="55" t="s">
        <v>22</v>
      </c>
      <c r="AE663" s="52"/>
      <c r="AF663" s="52"/>
      <c r="AG663" s="52"/>
      <c r="AH663" s="52"/>
    </row>
    <row r="664" spans="1:34" x14ac:dyDescent="0.35">
      <c r="A664" s="59">
        <v>887</v>
      </c>
      <c r="B664" s="59" t="s">
        <v>282</v>
      </c>
      <c r="C664" s="59" t="s">
        <v>283</v>
      </c>
      <c r="D664" s="59" t="s">
        <v>111</v>
      </c>
      <c r="E664" s="59" t="s">
        <v>80</v>
      </c>
      <c r="F664" s="59" t="s">
        <v>284</v>
      </c>
      <c r="G664" s="59" t="s">
        <v>82</v>
      </c>
      <c r="H664" s="60">
        <v>0.18783963067001311</v>
      </c>
      <c r="I664" s="60">
        <v>0.24380734062978179</v>
      </c>
      <c r="J664" s="61">
        <v>30.853515863418579</v>
      </c>
      <c r="K664" s="61">
        <v>30.441763997077942</v>
      </c>
      <c r="L664" s="61">
        <v>38.704720139503479</v>
      </c>
      <c r="M664" s="61">
        <v>27.354519080573407</v>
      </c>
      <c r="N664" s="61">
        <v>3.4989960235158697</v>
      </c>
      <c r="O664" s="61">
        <v>11.62956125511624</v>
      </c>
      <c r="P664" s="61">
        <v>18.812201510674999</v>
      </c>
      <c r="Q664" s="61">
        <v>10.913688985060361</v>
      </c>
      <c r="R664" s="61">
        <v>8.3411217742506309</v>
      </c>
      <c r="S664" s="61">
        <v>7.1720524811456601</v>
      </c>
      <c r="T664" s="61">
        <v>4.1954962643422098</v>
      </c>
      <c r="U664" s="61"/>
      <c r="V664" s="61">
        <v>8.082362625321041</v>
      </c>
      <c r="W664" s="62">
        <v>39390.798999999999</v>
      </c>
      <c r="X664" s="62">
        <v>37140.230499999998</v>
      </c>
      <c r="Y664" s="62">
        <v>38222.875500000002</v>
      </c>
      <c r="Z664" s="61">
        <v>28.496043869943598</v>
      </c>
      <c r="AA664" s="62">
        <v>10892.0078125</v>
      </c>
      <c r="AB664" s="62">
        <v>5123.55859375</v>
      </c>
      <c r="AC664" s="59">
        <v>9</v>
      </c>
      <c r="AD664" s="59" t="s">
        <v>29</v>
      </c>
      <c r="AE664" s="52"/>
      <c r="AF664" s="52"/>
      <c r="AG664" s="52"/>
      <c r="AH664" s="52"/>
    </row>
    <row r="665" spans="1:34" x14ac:dyDescent="0.35">
      <c r="A665" s="59">
        <v>887</v>
      </c>
      <c r="B665" s="59" t="s">
        <v>282</v>
      </c>
      <c r="C665" s="59" t="s">
        <v>283</v>
      </c>
      <c r="D665" s="59" t="s">
        <v>111</v>
      </c>
      <c r="E665" s="59" t="s">
        <v>80</v>
      </c>
      <c r="F665" s="59" t="s">
        <v>284</v>
      </c>
      <c r="G665" s="59" t="s">
        <v>84</v>
      </c>
      <c r="H665" s="60">
        <v>0.18783963067001311</v>
      </c>
      <c r="I665" s="60">
        <v>0.2004198736753536</v>
      </c>
      <c r="J665" s="61">
        <v>25.51250159740448</v>
      </c>
      <c r="K665" s="61">
        <v>35.020837187767029</v>
      </c>
      <c r="L665" s="61">
        <v>39.46666419506073</v>
      </c>
      <c r="M665" s="61">
        <v>21.973425881513862</v>
      </c>
      <c r="N665" s="61">
        <v>3.5390746283651797</v>
      </c>
      <c r="O665" s="61">
        <v>10.459545771091189</v>
      </c>
      <c r="P665" s="61">
        <v>24.561289826944922</v>
      </c>
      <c r="Q665" s="61">
        <v>11.30198210540614</v>
      </c>
      <c r="R665" s="61">
        <v>8.4962289791892598</v>
      </c>
      <c r="S665" s="61">
        <v>7.5750917363327606</v>
      </c>
      <c r="T665" s="61">
        <v>4.0570545558902298</v>
      </c>
      <c r="U665" s="61"/>
      <c r="V665" s="61">
        <v>8.0363065152669595</v>
      </c>
      <c r="W665" s="62">
        <v>39390.798999999999</v>
      </c>
      <c r="X665" s="62">
        <v>37140.230499999998</v>
      </c>
      <c r="Y665" s="62">
        <v>38222.875500000002</v>
      </c>
      <c r="Z665" s="61">
        <v>18.968806502336498</v>
      </c>
      <c r="AA665" s="62">
        <v>7250.42333984375</v>
      </c>
      <c r="AB665" s="62">
        <v>2852.7421875</v>
      </c>
      <c r="AC665" s="59">
        <v>9</v>
      </c>
      <c r="AD665" s="59" t="s">
        <v>29</v>
      </c>
      <c r="AE665" s="52"/>
      <c r="AF665" s="52"/>
      <c r="AG665" s="52"/>
      <c r="AH665" s="52"/>
    </row>
    <row r="666" spans="1:34" x14ac:dyDescent="0.35">
      <c r="A666" s="59">
        <v>887</v>
      </c>
      <c r="B666" s="59" t="s">
        <v>282</v>
      </c>
      <c r="C666" s="59" t="s">
        <v>283</v>
      </c>
      <c r="D666" s="59" t="s">
        <v>111</v>
      </c>
      <c r="E666" s="59" t="s">
        <v>80</v>
      </c>
      <c r="F666" s="59" t="s">
        <v>284</v>
      </c>
      <c r="G666" s="59" t="s">
        <v>85</v>
      </c>
      <c r="H666" s="60">
        <v>0.18783963067001311</v>
      </c>
      <c r="I666" s="60">
        <v>0.1546055563735739</v>
      </c>
      <c r="J666" s="61">
        <v>28.22214663028717</v>
      </c>
      <c r="K666" s="61">
        <v>30.890184640884399</v>
      </c>
      <c r="L666" s="61">
        <v>40.88766872882843</v>
      </c>
      <c r="M666" s="61">
        <v>24.018518698360118</v>
      </c>
      <c r="N666" s="61">
        <v>4.2036283869041799</v>
      </c>
      <c r="O666" s="61">
        <v>11.75021862226442</v>
      </c>
      <c r="P666" s="61">
        <v>19.139967115538131</v>
      </c>
      <c r="Q666" s="61">
        <v>11.579331768808231</v>
      </c>
      <c r="R666" s="61">
        <v>8.8478050912405095</v>
      </c>
      <c r="S666" s="61">
        <v>7.7829766620664307</v>
      </c>
      <c r="T666" s="61">
        <v>4.3556650767003307</v>
      </c>
      <c r="U666" s="61"/>
      <c r="V666" s="61">
        <v>8.32188857811364</v>
      </c>
      <c r="W666" s="62">
        <v>39390.798999999999</v>
      </c>
      <c r="X666" s="62">
        <v>37140.230499999998</v>
      </c>
      <c r="Y666" s="62">
        <v>38222.875500000002</v>
      </c>
      <c r="Z666" s="61">
        <v>46.470286035873393</v>
      </c>
      <c r="AA666" s="62">
        <v>17762.279296875</v>
      </c>
      <c r="AB666" s="62">
        <v>5631.2099609375</v>
      </c>
      <c r="AC666" s="59">
        <v>9</v>
      </c>
      <c r="AD666" s="59" t="s">
        <v>29</v>
      </c>
      <c r="AE666" s="52"/>
      <c r="AF666" s="52"/>
      <c r="AG666" s="52"/>
      <c r="AH666" s="52"/>
    </row>
    <row r="667" spans="1:34" x14ac:dyDescent="0.35">
      <c r="A667" s="59">
        <v>887</v>
      </c>
      <c r="B667" s="59" t="s">
        <v>282</v>
      </c>
      <c r="C667" s="59" t="s">
        <v>283</v>
      </c>
      <c r="D667" s="59" t="s">
        <v>111</v>
      </c>
      <c r="E667" s="59" t="s">
        <v>80</v>
      </c>
      <c r="F667" s="59" t="s">
        <v>284</v>
      </c>
      <c r="G667" s="59" t="s">
        <v>86</v>
      </c>
      <c r="H667" s="60">
        <v>0.18783963067001311</v>
      </c>
      <c r="I667" s="60">
        <v>0.14017267648985449</v>
      </c>
      <c r="J667" s="61">
        <v>23.02209883928299</v>
      </c>
      <c r="K667" s="61">
        <v>32.89223313331604</v>
      </c>
      <c r="L667" s="61">
        <v>44.085666537284851</v>
      </c>
      <c r="M667" s="61">
        <v>19.288075433057749</v>
      </c>
      <c r="N667" s="61">
        <v>3.7340231269542397</v>
      </c>
      <c r="O667" s="61">
        <v>16.66786147482571</v>
      </c>
      <c r="P667" s="61">
        <v>16.22437305946076</v>
      </c>
      <c r="Q667" s="61">
        <v>12.17318723817279</v>
      </c>
      <c r="R667" s="61">
        <v>9.6077691790681801</v>
      </c>
      <c r="S667" s="61">
        <v>8.4990313234413897</v>
      </c>
      <c r="T667" s="61">
        <v>4.62789934537627</v>
      </c>
      <c r="U667" s="61"/>
      <c r="V667" s="61">
        <v>9.1777798196433107</v>
      </c>
      <c r="W667" s="62">
        <v>39390.798999999999</v>
      </c>
      <c r="X667" s="62">
        <v>37140.230499999998</v>
      </c>
      <c r="Y667" s="62">
        <v>38222.875500000002</v>
      </c>
      <c r="Z667" s="61">
        <v>6.0648635918468896</v>
      </c>
      <c r="AA667" s="62">
        <v>2318.165283203125</v>
      </c>
      <c r="AB667" s="62">
        <v>695.2001953125</v>
      </c>
      <c r="AC667" s="59">
        <v>9</v>
      </c>
      <c r="AD667" s="59" t="s">
        <v>29</v>
      </c>
      <c r="AE667" s="52"/>
      <c r="AF667" s="52"/>
      <c r="AG667" s="52"/>
      <c r="AH667" s="52"/>
    </row>
    <row r="668" spans="1:34" x14ac:dyDescent="0.35">
      <c r="A668" s="55">
        <v>887</v>
      </c>
      <c r="B668" s="55" t="s">
        <v>282</v>
      </c>
      <c r="C668" s="55" t="s">
        <v>283</v>
      </c>
      <c r="D668" s="55" t="s">
        <v>111</v>
      </c>
      <c r="E668" s="55" t="s">
        <v>80</v>
      </c>
      <c r="F668" s="55" t="s">
        <v>284</v>
      </c>
      <c r="G668" s="55" t="s">
        <v>350</v>
      </c>
      <c r="H668" s="56">
        <v>0.18783963067001311</v>
      </c>
      <c r="I668" s="56">
        <v>0.22646801565919619</v>
      </c>
      <c r="J668" s="57">
        <v>28.964543342590332</v>
      </c>
      <c r="K668" s="57">
        <v>32.06125795841217</v>
      </c>
      <c r="L668" s="57">
        <v>38.974198698997498</v>
      </c>
      <c r="M668" s="57">
        <v>25.451372173428986</v>
      </c>
      <c r="N668" s="57">
        <v>3.513170740444</v>
      </c>
      <c r="O668" s="57">
        <v>11.21575847055875</v>
      </c>
      <c r="P668" s="57">
        <v>20.845498322911499</v>
      </c>
      <c r="Q668" s="57">
        <v>11.051017744052629</v>
      </c>
      <c r="R668" s="57">
        <v>8.395978991257099</v>
      </c>
      <c r="S668" s="57">
        <v>7.31459654860363</v>
      </c>
      <c r="T668" s="57">
        <v>4.1465331820252205</v>
      </c>
      <c r="U668" s="57"/>
      <c r="V668" s="57">
        <v>8.0660738267137599</v>
      </c>
      <c r="W668" s="58">
        <v>39390.798999999999</v>
      </c>
      <c r="X668" s="58">
        <v>37140.230499999998</v>
      </c>
      <c r="Y668" s="58">
        <v>38222.875500000002</v>
      </c>
      <c r="Z668" s="57">
        <v>47.464850372280694</v>
      </c>
      <c r="AA668" s="58">
        <v>18142.4296875</v>
      </c>
      <c r="AB668" s="58">
        <v>7976.30029296875</v>
      </c>
      <c r="AC668" s="55">
        <v>9</v>
      </c>
      <c r="AD668" s="55" t="s">
        <v>29</v>
      </c>
      <c r="AE668" s="52"/>
      <c r="AF668" s="52"/>
      <c r="AG668" s="52"/>
      <c r="AH668" s="52"/>
    </row>
    <row r="669" spans="1:34" x14ac:dyDescent="0.35">
      <c r="A669" s="55">
        <v>887</v>
      </c>
      <c r="B669" s="55" t="s">
        <v>282</v>
      </c>
      <c r="C669" s="55" t="s">
        <v>283</v>
      </c>
      <c r="D669" s="55" t="s">
        <v>111</v>
      </c>
      <c r="E669" s="55" t="s">
        <v>80</v>
      </c>
      <c r="F669" s="55" t="s">
        <v>284</v>
      </c>
      <c r="G669" s="55" t="s">
        <v>351</v>
      </c>
      <c r="H669" s="56">
        <v>0.18783963067001311</v>
      </c>
      <c r="I669" s="56">
        <v>0.15293936814811929</v>
      </c>
      <c r="J669" s="57">
        <v>27.671945095062256</v>
      </c>
      <c r="K669" s="57">
        <v>31.102016568183899</v>
      </c>
      <c r="L669" s="57">
        <v>41.226041316986084</v>
      </c>
      <c r="M669" s="57">
        <v>23.51800383799262</v>
      </c>
      <c r="N669" s="57">
        <v>4.1539407788029505</v>
      </c>
      <c r="O669" s="57">
        <v>12.27054054299029</v>
      </c>
      <c r="P669" s="57">
        <v>18.831476331477909</v>
      </c>
      <c r="Q669" s="57">
        <v>11.64216594113787</v>
      </c>
      <c r="R669" s="57">
        <v>8.9282147480042493</v>
      </c>
      <c r="S669" s="57">
        <v>7.8587403862572902</v>
      </c>
      <c r="T669" s="57">
        <v>4.3844694168714105</v>
      </c>
      <c r="U669" s="57"/>
      <c r="V669" s="57">
        <v>8.4124480164618305</v>
      </c>
      <c r="W669" s="58">
        <v>39390.798999999999</v>
      </c>
      <c r="X669" s="58">
        <v>37140.230499999998</v>
      </c>
      <c r="Y669" s="58">
        <v>38222.875500000002</v>
      </c>
      <c r="Z669" s="57">
        <v>52.535149627719655</v>
      </c>
      <c r="AA669" s="58">
        <v>20080.4453125</v>
      </c>
      <c r="AB669" s="58">
        <v>6326.41064453125</v>
      </c>
      <c r="AC669" s="55">
        <v>9</v>
      </c>
      <c r="AD669" s="55" t="s">
        <v>29</v>
      </c>
      <c r="AE669" s="52"/>
      <c r="AF669" s="52"/>
      <c r="AG669" s="52"/>
      <c r="AH669" s="52"/>
    </row>
    <row r="670" spans="1:34" x14ac:dyDescent="0.35">
      <c r="A670" s="59">
        <v>894</v>
      </c>
      <c r="B670" s="59" t="s">
        <v>301</v>
      </c>
      <c r="C670" s="59" t="s">
        <v>302</v>
      </c>
      <c r="D670" s="59" t="s">
        <v>136</v>
      </c>
      <c r="E670" s="59" t="s">
        <v>89</v>
      </c>
      <c r="F670" s="59" t="s">
        <v>99</v>
      </c>
      <c r="G670" s="59" t="s">
        <v>82</v>
      </c>
      <c r="H670" s="60">
        <v>0.2316850733623361</v>
      </c>
      <c r="I670" s="60">
        <v>0.28038898337285001</v>
      </c>
      <c r="J670" s="61">
        <v>23.087581992149353</v>
      </c>
      <c r="K670" s="61">
        <v>24.615626037120819</v>
      </c>
      <c r="L670" s="61">
        <v>52.296793460845947</v>
      </c>
      <c r="M670" s="61">
        <v>20.39616690210832</v>
      </c>
      <c r="N670" s="61">
        <v>2.6914157419870901</v>
      </c>
      <c r="O670" s="61">
        <v>8.5596013735218701</v>
      </c>
      <c r="P670" s="61">
        <v>16.056024741696831</v>
      </c>
      <c r="Q670" s="61">
        <v>11.146021141222739</v>
      </c>
      <c r="R670" s="61">
        <v>8.8216131944801912</v>
      </c>
      <c r="S670" s="61">
        <v>6.6852501943864207</v>
      </c>
      <c r="T670" s="61">
        <v>10.438332027378861</v>
      </c>
      <c r="U670" s="61">
        <v>9.5134965120675297</v>
      </c>
      <c r="V670" s="61">
        <v>5.6920781711508202</v>
      </c>
      <c r="W670" s="62">
        <v>17973.569</v>
      </c>
      <c r="X670" s="62">
        <v>19603.607499999998</v>
      </c>
      <c r="Y670" s="62">
        <v>20152.937999999998</v>
      </c>
      <c r="Z670" s="61">
        <v>31.84106236395677</v>
      </c>
      <c r="AA670" s="62">
        <v>6416.90966796875</v>
      </c>
      <c r="AB670" s="62">
        <v>3632.593017578125</v>
      </c>
      <c r="AC670" s="59">
        <v>10</v>
      </c>
      <c r="AD670" s="59" t="s">
        <v>83</v>
      </c>
      <c r="AE670" s="52"/>
      <c r="AF670" s="52"/>
      <c r="AG670" s="52"/>
      <c r="AH670" s="52"/>
    </row>
    <row r="671" spans="1:34" x14ac:dyDescent="0.35">
      <c r="A671" s="59">
        <v>894</v>
      </c>
      <c r="B671" s="59" t="s">
        <v>301</v>
      </c>
      <c r="C671" s="59" t="s">
        <v>302</v>
      </c>
      <c r="D671" s="59" t="s">
        <v>136</v>
      </c>
      <c r="E671" s="59" t="s">
        <v>89</v>
      </c>
      <c r="F671" s="59" t="s">
        <v>99</v>
      </c>
      <c r="G671" s="59" t="s">
        <v>84</v>
      </c>
      <c r="H671" s="60">
        <v>0.2316850733623361</v>
      </c>
      <c r="I671" s="60">
        <v>0.23500973891577359</v>
      </c>
      <c r="J671" s="61">
        <v>19.161514937877655</v>
      </c>
      <c r="K671" s="61">
        <v>27.893054485321045</v>
      </c>
      <c r="L671" s="61">
        <v>52.945429086685181</v>
      </c>
      <c r="M671" s="61">
        <v>16.31300615679957</v>
      </c>
      <c r="N671" s="61">
        <v>2.8485086232969601</v>
      </c>
      <c r="O671" s="61">
        <v>8.137038583602429</v>
      </c>
      <c r="P671" s="61">
        <v>19.756016773381621</v>
      </c>
      <c r="Q671" s="61">
        <v>11.390282258911109</v>
      </c>
      <c r="R671" s="61">
        <v>8.8893106943289197</v>
      </c>
      <c r="S671" s="61">
        <v>6.8713182169602591</v>
      </c>
      <c r="T671" s="61">
        <v>10.699810492752849</v>
      </c>
      <c r="U671" s="61">
        <v>9.5667655309881994</v>
      </c>
      <c r="V671" s="61">
        <v>5.5279426689789402</v>
      </c>
      <c r="W671" s="62">
        <v>17973.569</v>
      </c>
      <c r="X671" s="62">
        <v>19603.607499999998</v>
      </c>
      <c r="Y671" s="62">
        <v>20152.937999999998</v>
      </c>
      <c r="Z671" s="61">
        <v>21.532746179093621</v>
      </c>
      <c r="AA671" s="62">
        <v>4339.48095703125</v>
      </c>
      <c r="AB671" s="62">
        <v>2103.36767578125</v>
      </c>
      <c r="AC671" s="59">
        <v>10</v>
      </c>
      <c r="AD671" s="59" t="s">
        <v>83</v>
      </c>
      <c r="AE671" s="52"/>
      <c r="AF671" s="52"/>
      <c r="AG671" s="52"/>
      <c r="AH671" s="52"/>
    </row>
    <row r="672" spans="1:34" x14ac:dyDescent="0.35">
      <c r="A672" s="59">
        <v>894</v>
      </c>
      <c r="B672" s="59" t="s">
        <v>301</v>
      </c>
      <c r="C672" s="59" t="s">
        <v>302</v>
      </c>
      <c r="D672" s="59" t="s">
        <v>136</v>
      </c>
      <c r="E672" s="59" t="s">
        <v>89</v>
      </c>
      <c r="F672" s="59" t="s">
        <v>99</v>
      </c>
      <c r="G672" s="59" t="s">
        <v>85</v>
      </c>
      <c r="H672" s="60">
        <v>0.2316850733623361</v>
      </c>
      <c r="I672" s="60">
        <v>0.19458225473541191</v>
      </c>
      <c r="J672" s="61">
        <v>22.643965482711792</v>
      </c>
      <c r="K672" s="61">
        <v>23.044915497303009</v>
      </c>
      <c r="L672" s="61">
        <v>54.311114549636841</v>
      </c>
      <c r="M672" s="61">
        <v>19.03598600171469</v>
      </c>
      <c r="N672" s="61">
        <v>3.60797996845834</v>
      </c>
      <c r="O672" s="61">
        <v>7.8496625568322003</v>
      </c>
      <c r="P672" s="61">
        <v>15.195252436271669</v>
      </c>
      <c r="Q672" s="61">
        <v>11.64926664243894</v>
      </c>
      <c r="R672" s="61">
        <v>9.3383928601535704</v>
      </c>
      <c r="S672" s="61">
        <v>6.9411883375506997</v>
      </c>
      <c r="T672" s="61">
        <v>10.77853852762707</v>
      </c>
      <c r="U672" s="61">
        <v>9.7235031390007212</v>
      </c>
      <c r="V672" s="61">
        <v>5.8802295299522802</v>
      </c>
      <c r="W672" s="62">
        <v>17973.569</v>
      </c>
      <c r="X672" s="62">
        <v>19603.607499999998</v>
      </c>
      <c r="Y672" s="62">
        <v>20152.937999999998</v>
      </c>
      <c r="Z672" s="61">
        <v>41.97561209350831</v>
      </c>
      <c r="AA672" s="62">
        <v>8459.3193359375</v>
      </c>
      <c r="AB672" s="62">
        <v>3471.97900390625</v>
      </c>
      <c r="AC672" s="59">
        <v>10</v>
      </c>
      <c r="AD672" s="59" t="s">
        <v>83</v>
      </c>
      <c r="AE672" s="52"/>
      <c r="AF672" s="52"/>
      <c r="AG672" s="52"/>
      <c r="AH672" s="52"/>
    </row>
    <row r="673" spans="1:34" x14ac:dyDescent="0.35">
      <c r="A673" s="59">
        <v>894</v>
      </c>
      <c r="B673" s="59" t="s">
        <v>301</v>
      </c>
      <c r="C673" s="59" t="s">
        <v>302</v>
      </c>
      <c r="D673" s="59" t="s">
        <v>136</v>
      </c>
      <c r="E673" s="59" t="s">
        <v>89</v>
      </c>
      <c r="F673" s="59" t="s">
        <v>99</v>
      </c>
      <c r="G673" s="59" t="s">
        <v>86</v>
      </c>
      <c r="H673" s="60">
        <v>0.2316850733623361</v>
      </c>
      <c r="I673" s="60">
        <v>0.22180064546017181</v>
      </c>
      <c r="J673" s="61">
        <v>10.194583982229233</v>
      </c>
      <c r="K673" s="61">
        <v>30.315321683883667</v>
      </c>
      <c r="L673" s="61">
        <v>59.490096569061279</v>
      </c>
      <c r="M673" s="61">
        <v>8.4229150134926201</v>
      </c>
      <c r="N673" s="61">
        <v>1.7716693348928301</v>
      </c>
      <c r="O673" s="61">
        <v>17.980576196814109</v>
      </c>
      <c r="P673" s="61">
        <v>12.334746333026619</v>
      </c>
      <c r="Q673" s="61">
        <v>12.09941668056967</v>
      </c>
      <c r="R673" s="61">
        <v>9.3991043031231811</v>
      </c>
      <c r="S673" s="61">
        <v>7.6582656255321897</v>
      </c>
      <c r="T673" s="61">
        <v>11.54734694689629</v>
      </c>
      <c r="U673" s="61">
        <v>10.57583891317171</v>
      </c>
      <c r="V673" s="61">
        <v>8.2101206524806187</v>
      </c>
      <c r="W673" s="62">
        <v>17973.569</v>
      </c>
      <c r="X673" s="62">
        <v>19603.607499999998</v>
      </c>
      <c r="Y673" s="62">
        <v>20152.937999999998</v>
      </c>
      <c r="Z673" s="61">
        <v>4.65057936344183</v>
      </c>
      <c r="AA673" s="62">
        <v>937.2283935546875</v>
      </c>
      <c r="AB673" s="62">
        <v>453.33670043945313</v>
      </c>
      <c r="AC673" s="59">
        <v>10</v>
      </c>
      <c r="AD673" s="59" t="s">
        <v>83</v>
      </c>
      <c r="AE673" s="52"/>
      <c r="AF673" s="52"/>
      <c r="AG673" s="52"/>
      <c r="AH673" s="52"/>
    </row>
    <row r="674" spans="1:34" x14ac:dyDescent="0.35">
      <c r="A674" s="55">
        <v>894</v>
      </c>
      <c r="B674" s="55" t="s">
        <v>301</v>
      </c>
      <c r="C674" s="55" t="s">
        <v>302</v>
      </c>
      <c r="D674" s="55" t="s">
        <v>136</v>
      </c>
      <c r="E674" s="55" t="s">
        <v>89</v>
      </c>
      <c r="F674" s="55" t="s">
        <v>99</v>
      </c>
      <c r="G674" s="55" t="s">
        <v>350</v>
      </c>
      <c r="H674" s="56">
        <v>0.2316850733623361</v>
      </c>
      <c r="I674" s="56">
        <v>0.26208150674027808</v>
      </c>
      <c r="J674" s="57">
        <v>21.667288243770599</v>
      </c>
      <c r="K674" s="57">
        <v>25.801268219947815</v>
      </c>
      <c r="L674" s="57">
        <v>52.531439065933228</v>
      </c>
      <c r="M674" s="57">
        <v>18.91904210702879</v>
      </c>
      <c r="N674" s="57">
        <v>2.7482456844231398</v>
      </c>
      <c r="O674" s="57">
        <v>8.4067350002873695</v>
      </c>
      <c r="P674" s="57">
        <v>17.394534370022129</v>
      </c>
      <c r="Q674" s="57">
        <v>11.234385076888111</v>
      </c>
      <c r="R674" s="57">
        <v>8.8461034513738692</v>
      </c>
      <c r="S674" s="57">
        <v>6.7525621879272704</v>
      </c>
      <c r="T674" s="57">
        <v>10.532924513120779</v>
      </c>
      <c r="U674" s="57">
        <v>9.5327671197080388</v>
      </c>
      <c r="V674" s="57">
        <v>5.6327004892189301</v>
      </c>
      <c r="W674" s="58">
        <v>17973.569</v>
      </c>
      <c r="X674" s="58">
        <v>19603.607499999998</v>
      </c>
      <c r="Y674" s="58">
        <v>20152.937999999998</v>
      </c>
      <c r="Z674" s="57">
        <v>53.373808543050295</v>
      </c>
      <c r="AA674" s="58">
        <v>10756.390625</v>
      </c>
      <c r="AB674" s="58">
        <v>5735.96044921875</v>
      </c>
      <c r="AC674" s="55">
        <v>10</v>
      </c>
      <c r="AD674" s="55" t="s">
        <v>83</v>
      </c>
      <c r="AE674" s="52"/>
      <c r="AF674" s="52"/>
      <c r="AG674" s="52"/>
      <c r="AH674" s="52"/>
    </row>
    <row r="675" spans="1:34" x14ac:dyDescent="0.35">
      <c r="A675" s="55">
        <v>894</v>
      </c>
      <c r="B675" s="55" t="s">
        <v>301</v>
      </c>
      <c r="C675" s="55" t="s">
        <v>302</v>
      </c>
      <c r="D675" s="55" t="s">
        <v>136</v>
      </c>
      <c r="E675" s="55" t="s">
        <v>89</v>
      </c>
      <c r="F675" s="55" t="s">
        <v>99</v>
      </c>
      <c r="G675" s="55" t="s">
        <v>351</v>
      </c>
      <c r="H675" s="56">
        <v>0.2316850733623361</v>
      </c>
      <c r="I675" s="56">
        <v>0.19729706549424331</v>
      </c>
      <c r="J675" s="57">
        <v>21.248024702072144</v>
      </c>
      <c r="K675" s="57">
        <v>23.860141634941101</v>
      </c>
      <c r="L675" s="57">
        <v>54.891830682754517</v>
      </c>
      <c r="M675" s="57">
        <v>17.845949270253282</v>
      </c>
      <c r="N675" s="57">
        <v>3.4020756541705999</v>
      </c>
      <c r="O675" s="57">
        <v>8.9856352991441906</v>
      </c>
      <c r="P675" s="57">
        <v>14.874505751621239</v>
      </c>
      <c r="Q675" s="57">
        <v>11.699741672770619</v>
      </c>
      <c r="R675" s="57">
        <v>9.3452003946771303</v>
      </c>
      <c r="S675" s="57">
        <v>7.0215937464037399</v>
      </c>
      <c r="T675" s="57">
        <v>10.86474451450885</v>
      </c>
      <c r="U675" s="57">
        <v>9.8190749937378801</v>
      </c>
      <c r="V675" s="57">
        <v>6.14147870271215</v>
      </c>
      <c r="W675" s="58">
        <v>17973.569</v>
      </c>
      <c r="X675" s="58">
        <v>19603.607499999998</v>
      </c>
      <c r="Y675" s="58">
        <v>20152.937999999998</v>
      </c>
      <c r="Z675" s="57">
        <v>46.626191456950153</v>
      </c>
      <c r="AA675" s="58">
        <v>9396.5478515625</v>
      </c>
      <c r="AB675" s="58">
        <v>3925.31591796875</v>
      </c>
      <c r="AC675" s="55">
        <v>10</v>
      </c>
      <c r="AD675" s="55" t="s">
        <v>83</v>
      </c>
      <c r="AE675" s="52"/>
      <c r="AF675" s="52"/>
      <c r="AG675" s="52"/>
      <c r="AH675" s="52"/>
    </row>
    <row r="676" spans="1:34" x14ac:dyDescent="0.35">
      <c r="A676" s="59">
        <v>716</v>
      </c>
      <c r="B676" s="59" t="s">
        <v>262</v>
      </c>
      <c r="C676" s="59" t="s">
        <v>263</v>
      </c>
      <c r="D676" s="59" t="s">
        <v>136</v>
      </c>
      <c r="E676" s="59" t="s">
        <v>80</v>
      </c>
      <c r="F676" s="59" t="s">
        <v>81</v>
      </c>
      <c r="G676" s="59" t="s">
        <v>82</v>
      </c>
      <c r="H676" s="60">
        <v>0.1099417854663912</v>
      </c>
      <c r="I676" s="60">
        <v>0.13744348660327149</v>
      </c>
      <c r="J676" s="61">
        <v>26.526674628257751</v>
      </c>
      <c r="K676" s="61">
        <v>15.662533044815063</v>
      </c>
      <c r="L676" s="61">
        <v>57.810795307159424</v>
      </c>
      <c r="M676" s="61">
        <v>21.60612694856718</v>
      </c>
      <c r="N676" s="61">
        <v>4.9205483408446202</v>
      </c>
      <c r="O676" s="61">
        <v>4.6803453730562206</v>
      </c>
      <c r="P676" s="61">
        <v>10.982187859430439</v>
      </c>
      <c r="Q676" s="61">
        <v>12.47751790154237</v>
      </c>
      <c r="R676" s="61">
        <v>10.78275475650006</v>
      </c>
      <c r="S676" s="61">
        <v>9.7387785012277703</v>
      </c>
      <c r="T676" s="61">
        <v>9.4741855407910709</v>
      </c>
      <c r="U676" s="61">
        <v>7.9866313587396194</v>
      </c>
      <c r="V676" s="61">
        <v>7.3509234193000399</v>
      </c>
      <c r="W676" s="62">
        <v>15271.3675</v>
      </c>
      <c r="X676" s="62">
        <v>15797.21</v>
      </c>
      <c r="Y676" s="62">
        <v>16069.0555</v>
      </c>
      <c r="Z676" s="61">
        <v>29.855877812213212</v>
      </c>
      <c r="AA676" s="62">
        <v>4797.5576171875</v>
      </c>
      <c r="AB676" s="62">
        <v>1518.831787109375</v>
      </c>
      <c r="AC676" s="59">
        <v>10</v>
      </c>
      <c r="AD676" s="59" t="s">
        <v>83</v>
      </c>
      <c r="AE676" s="52"/>
      <c r="AF676" s="52"/>
      <c r="AG676" s="52"/>
      <c r="AH676" s="52"/>
    </row>
    <row r="677" spans="1:34" x14ac:dyDescent="0.35">
      <c r="A677" s="59">
        <v>716</v>
      </c>
      <c r="B677" s="59" t="s">
        <v>262</v>
      </c>
      <c r="C677" s="59" t="s">
        <v>263</v>
      </c>
      <c r="D677" s="59" t="s">
        <v>136</v>
      </c>
      <c r="E677" s="59" t="s">
        <v>80</v>
      </c>
      <c r="F677" s="59" t="s">
        <v>81</v>
      </c>
      <c r="G677" s="59" t="s">
        <v>84</v>
      </c>
      <c r="H677" s="60">
        <v>0.1099417854663912</v>
      </c>
      <c r="I677" s="60">
        <v>0.1197851106907607</v>
      </c>
      <c r="J677" s="61">
        <v>20.116132497787476</v>
      </c>
      <c r="K677" s="61">
        <v>20.920497179031372</v>
      </c>
      <c r="L677" s="61">
        <v>58.963370323181152</v>
      </c>
      <c r="M677" s="61">
        <v>15.646472596572551</v>
      </c>
      <c r="N677" s="61">
        <v>4.4696604676627203</v>
      </c>
      <c r="O677" s="61">
        <v>4.14146054907593</v>
      </c>
      <c r="P677" s="61">
        <v>16.779036991618561</v>
      </c>
      <c r="Q677" s="61">
        <v>12.754757969977071</v>
      </c>
      <c r="R677" s="61">
        <v>10.63725053483274</v>
      </c>
      <c r="S677" s="61">
        <v>10.1636882779798</v>
      </c>
      <c r="T677" s="61">
        <v>9.7776306340681387</v>
      </c>
      <c r="U677" s="61">
        <v>8.1478537240168301</v>
      </c>
      <c r="V677" s="61">
        <v>7.4821882541949005</v>
      </c>
      <c r="W677" s="62">
        <v>15271.3675</v>
      </c>
      <c r="X677" s="62">
        <v>15797.21</v>
      </c>
      <c r="Y677" s="62">
        <v>16069.0555</v>
      </c>
      <c r="Z677" s="61">
        <v>18.915972267938269</v>
      </c>
      <c r="AA677" s="62">
        <v>3039.6181640625</v>
      </c>
      <c r="AB677" s="62">
        <v>852.1761474609375</v>
      </c>
      <c r="AC677" s="59">
        <v>10</v>
      </c>
      <c r="AD677" s="59" t="s">
        <v>83</v>
      </c>
      <c r="AE677" s="52"/>
      <c r="AF677" s="52"/>
      <c r="AG677" s="52"/>
      <c r="AH677" s="52"/>
    </row>
    <row r="678" spans="1:34" x14ac:dyDescent="0.35">
      <c r="A678" s="59">
        <v>716</v>
      </c>
      <c r="B678" s="59" t="s">
        <v>262</v>
      </c>
      <c r="C678" s="59" t="s">
        <v>263</v>
      </c>
      <c r="D678" s="59" t="s">
        <v>136</v>
      </c>
      <c r="E678" s="59" t="s">
        <v>80</v>
      </c>
      <c r="F678" s="59" t="s">
        <v>81</v>
      </c>
      <c r="G678" s="59" t="s">
        <v>85</v>
      </c>
      <c r="H678" s="60">
        <v>0.1099417854663912</v>
      </c>
      <c r="I678" s="60">
        <v>8.70050498562224E-2</v>
      </c>
      <c r="J678" s="61">
        <v>25.283145904541016</v>
      </c>
      <c r="K678" s="61">
        <v>14.567957818508148</v>
      </c>
      <c r="L678" s="61">
        <v>60.148900747299194</v>
      </c>
      <c r="M678" s="61">
        <v>19.616247816719419</v>
      </c>
      <c r="N678" s="61">
        <v>5.6668966492202699</v>
      </c>
      <c r="O678" s="61">
        <v>3.7934062791792602</v>
      </c>
      <c r="P678" s="61">
        <v>10.774551187532209</v>
      </c>
      <c r="Q678" s="61">
        <v>12.8681035755981</v>
      </c>
      <c r="R678" s="61">
        <v>11.068309424556571</v>
      </c>
      <c r="S678" s="61">
        <v>10.171198789862009</v>
      </c>
      <c r="T678" s="61">
        <v>9.8703732579991801</v>
      </c>
      <c r="U678" s="61">
        <v>8.5903874157638498</v>
      </c>
      <c r="V678" s="61">
        <v>7.5805256035691198</v>
      </c>
      <c r="W678" s="62">
        <v>15271.3675</v>
      </c>
      <c r="X678" s="62">
        <v>15797.21</v>
      </c>
      <c r="Y678" s="62">
        <v>16069.0555</v>
      </c>
      <c r="Z678" s="61">
        <v>44.280448367906139</v>
      </c>
      <c r="AA678" s="62">
        <v>7115.44970703125</v>
      </c>
      <c r="AB678" s="62">
        <v>1476.92431640625</v>
      </c>
      <c r="AC678" s="59">
        <v>10</v>
      </c>
      <c r="AD678" s="59" t="s">
        <v>83</v>
      </c>
      <c r="AE678" s="52"/>
      <c r="AF678" s="52"/>
      <c r="AG678" s="52"/>
      <c r="AH678" s="52"/>
    </row>
    <row r="679" spans="1:34" x14ac:dyDescent="0.35">
      <c r="A679" s="59">
        <v>716</v>
      </c>
      <c r="B679" s="59" t="s">
        <v>262</v>
      </c>
      <c r="C679" s="59" t="s">
        <v>263</v>
      </c>
      <c r="D679" s="59" t="s">
        <v>136</v>
      </c>
      <c r="E679" s="59" t="s">
        <v>80</v>
      </c>
      <c r="F679" s="59" t="s">
        <v>81</v>
      </c>
      <c r="G679" s="59" t="s">
        <v>86</v>
      </c>
      <c r="H679" s="60">
        <v>0.1099417854663912</v>
      </c>
      <c r="I679" s="60">
        <v>0.1111458442637798</v>
      </c>
      <c r="J679" s="61">
        <v>9.3050315976142883</v>
      </c>
      <c r="K679" s="61">
        <v>28.607645630836487</v>
      </c>
      <c r="L679" s="61">
        <v>62.087321281433105</v>
      </c>
      <c r="M679" s="61">
        <v>7.5886155444123897</v>
      </c>
      <c r="N679" s="61">
        <v>1.7164160239031798</v>
      </c>
      <c r="O679" s="61">
        <v>20.48448970878529</v>
      </c>
      <c r="P679" s="61">
        <v>8.1231578451556796</v>
      </c>
      <c r="Q679" s="61">
        <v>13.174610235795939</v>
      </c>
      <c r="R679" s="61">
        <v>10.210303653418661</v>
      </c>
      <c r="S679" s="61">
        <v>10.22595967059347</v>
      </c>
      <c r="T679" s="61">
        <v>10.93763853001782</v>
      </c>
      <c r="U679" s="61">
        <v>8.4306810833564096</v>
      </c>
      <c r="V679" s="61">
        <v>9.1081277045612801</v>
      </c>
      <c r="W679" s="62">
        <v>15271.3675</v>
      </c>
      <c r="X679" s="62">
        <v>15797.21</v>
      </c>
      <c r="Y679" s="62">
        <v>16069.0555</v>
      </c>
      <c r="Z679" s="61">
        <v>6.9477015519421395</v>
      </c>
      <c r="AA679" s="62">
        <v>1116.4300537109375</v>
      </c>
      <c r="AB679" s="62">
        <v>297.89028930664063</v>
      </c>
      <c r="AC679" s="59">
        <v>10</v>
      </c>
      <c r="AD679" s="59" t="s">
        <v>83</v>
      </c>
      <c r="AE679" s="52"/>
      <c r="AF679" s="52"/>
      <c r="AG679" s="52"/>
      <c r="AH679" s="52"/>
    </row>
    <row r="680" spans="1:34" x14ac:dyDescent="0.35">
      <c r="A680" s="55">
        <v>716</v>
      </c>
      <c r="B680" s="55" t="s">
        <v>262</v>
      </c>
      <c r="C680" s="55" t="s">
        <v>263</v>
      </c>
      <c r="D680" s="55" t="s">
        <v>136</v>
      </c>
      <c r="E680" s="55" t="s">
        <v>80</v>
      </c>
      <c r="F680" s="55" t="s">
        <v>81</v>
      </c>
      <c r="G680" s="55" t="s">
        <v>350</v>
      </c>
      <c r="H680" s="56">
        <v>0.1099417854663912</v>
      </c>
      <c r="I680" s="56">
        <v>0.1305947542195513</v>
      </c>
      <c r="J680" s="57">
        <v>24.24616813659668</v>
      </c>
      <c r="K680" s="57">
        <v>17.533017694950104</v>
      </c>
      <c r="L680" s="57">
        <v>58.220815658569336</v>
      </c>
      <c r="M680" s="57">
        <v>19.48602074456916</v>
      </c>
      <c r="N680" s="57">
        <v>4.7601480691543303</v>
      </c>
      <c r="O680" s="57">
        <v>4.4886407890179498</v>
      </c>
      <c r="P680" s="57">
        <v>13.04437722191944</v>
      </c>
      <c r="Q680" s="57">
        <v>12.576144156417321</v>
      </c>
      <c r="R680" s="57">
        <v>10.7309926265436</v>
      </c>
      <c r="S680" s="57">
        <v>9.8899372430985704</v>
      </c>
      <c r="T680" s="57">
        <v>9.5821340537135899</v>
      </c>
      <c r="U680" s="57">
        <v>8.0439851105950293</v>
      </c>
      <c r="V680" s="57">
        <v>7.3976199849715689</v>
      </c>
      <c r="W680" s="58">
        <v>15271.3675</v>
      </c>
      <c r="X680" s="58">
        <v>15797.21</v>
      </c>
      <c r="Y680" s="58">
        <v>16069.0555</v>
      </c>
      <c r="Z680" s="57">
        <v>48.771850080151616</v>
      </c>
      <c r="AA680" s="58">
        <v>7837.17578125</v>
      </c>
      <c r="AB680" s="58">
        <v>2371.008056640625</v>
      </c>
      <c r="AC680" s="55">
        <v>10</v>
      </c>
      <c r="AD680" s="55" t="s">
        <v>83</v>
      </c>
      <c r="AE680" s="52"/>
      <c r="AF680" s="52"/>
      <c r="AG680" s="52"/>
      <c r="AH680" s="52"/>
    </row>
    <row r="681" spans="1:34" x14ac:dyDescent="0.35">
      <c r="A681" s="55">
        <v>716</v>
      </c>
      <c r="B681" s="55" t="s">
        <v>262</v>
      </c>
      <c r="C681" s="55" t="s">
        <v>263</v>
      </c>
      <c r="D681" s="55" t="s">
        <v>136</v>
      </c>
      <c r="E681" s="55" t="s">
        <v>80</v>
      </c>
      <c r="F681" s="55" t="s">
        <v>81</v>
      </c>
      <c r="G681" s="55" t="s">
        <v>351</v>
      </c>
      <c r="H681" s="56">
        <v>0.1099417854663912</v>
      </c>
      <c r="I681" s="56">
        <v>9.0279090301424905E-2</v>
      </c>
      <c r="J681" s="57">
        <v>22.615279257297516</v>
      </c>
      <c r="K681" s="57">
        <v>16.912165284156799</v>
      </c>
      <c r="L681" s="57">
        <v>60.472553968429565</v>
      </c>
      <c r="M681" s="57">
        <v>17.607993638586599</v>
      </c>
      <c r="N681" s="57">
        <v>5.0072847620418104</v>
      </c>
      <c r="O681" s="57">
        <v>6.58031705897137</v>
      </c>
      <c r="P681" s="57">
        <v>10.33184794909333</v>
      </c>
      <c r="Q681" s="57">
        <v>12.91928100329393</v>
      </c>
      <c r="R681" s="57">
        <v>10.92504817115784</v>
      </c>
      <c r="S681" s="57">
        <v>10.18034221601925</v>
      </c>
      <c r="T681" s="57">
        <v>10.04857457752597</v>
      </c>
      <c r="U681" s="57">
        <v>8.5637212438963601</v>
      </c>
      <c r="V681" s="57">
        <v>7.8355893794134799</v>
      </c>
      <c r="W681" s="58">
        <v>15271.3675</v>
      </c>
      <c r="X681" s="58">
        <v>15797.21</v>
      </c>
      <c r="Y681" s="58">
        <v>16069.0555</v>
      </c>
      <c r="Z681" s="57">
        <v>51.228149919848597</v>
      </c>
      <c r="AA681" s="58">
        <v>8231.8798828125</v>
      </c>
      <c r="AB681" s="58">
        <v>1774.8145751953125</v>
      </c>
      <c r="AC681" s="55">
        <v>10</v>
      </c>
      <c r="AD681" s="55" t="s">
        <v>83</v>
      </c>
      <c r="AE681" s="52"/>
      <c r="AF681" s="52"/>
      <c r="AG681" s="52"/>
      <c r="AH681" s="52"/>
    </row>
    <row r="683" spans="1:34" s="15" customFormat="1" ht="23" x14ac:dyDescent="0.5">
      <c r="A683" s="10" t="str">
        <f>'3.1 MPI Age'!A683</f>
        <v>Note</v>
      </c>
      <c r="H683" s="29"/>
      <c r="I683" s="29"/>
      <c r="J683" s="29"/>
      <c r="K683" s="29"/>
      <c r="L683" s="29"/>
      <c r="M683" s="29"/>
      <c r="N683" s="29"/>
      <c r="O683" s="29"/>
      <c r="P683" s="29"/>
      <c r="Q683" s="29"/>
      <c r="R683" s="29"/>
      <c r="S683" s="29"/>
      <c r="T683" s="29"/>
      <c r="U683" s="29"/>
      <c r="V683" s="29"/>
      <c r="AA683" s="44"/>
      <c r="AB683" s="44"/>
      <c r="AC683" s="37"/>
    </row>
    <row r="684" spans="1:34" s="13" customFormat="1" ht="23" x14ac:dyDescent="0.5">
      <c r="A684" s="13" t="str">
        <f>'3.1 MPI Age'!A684</f>
        <v>ᵃUnited Nations, Department of Economic and Social Affairs, Population Division (2024). World Population Prospects 2024, Online Edition.</v>
      </c>
      <c r="AA684" s="46"/>
      <c r="AB684" s="44"/>
      <c r="AC684" s="39"/>
    </row>
    <row r="685" spans="1:34" s="13" customFormat="1" ht="23" x14ac:dyDescent="0.5">
      <c r="A685" s="13" t="str">
        <f>'3.1 MPI Age'!A685</f>
        <v xml:space="preserve">ᵇOwn calculations based on data in sheet 3.1. This was computed by multiplying the headcount (column J) by population size of age group for 2022 (column R), and rounding to the nearest thousand. </v>
      </c>
      <c r="AA685" s="46"/>
      <c r="AB685" s="44"/>
      <c r="AC685" s="39"/>
    </row>
    <row r="686" spans="1:34" s="11" customFormat="1" ht="20.5" x14ac:dyDescent="0.35">
      <c r="A686" s="11" t="str">
        <f>'3.1 MPI Age'!A686</f>
        <v>Tables 3.1 - 3.6 updated on 04 July 2024</v>
      </c>
      <c r="AA686" s="45"/>
      <c r="AB686" s="45"/>
      <c r="AC686" s="40"/>
    </row>
    <row r="687" spans="1:34" s="13" customFormat="1" ht="23" x14ac:dyDescent="0.35">
      <c r="AA687" s="46"/>
      <c r="AB687" s="33"/>
      <c r="AC687" s="39"/>
    </row>
    <row r="688" spans="1:34" s="13" customFormat="1" ht="23" x14ac:dyDescent="0.35">
      <c r="AA688" s="46"/>
      <c r="AB688" s="33"/>
      <c r="AC688" s="39"/>
    </row>
    <row r="689" spans="27:29" s="13" customFormat="1" ht="23" x14ac:dyDescent="0.35">
      <c r="AA689" s="46"/>
      <c r="AB689" s="33"/>
      <c r="AC689" s="39"/>
    </row>
    <row r="690" spans="27:29" s="13" customFormat="1" ht="23" x14ac:dyDescent="0.35">
      <c r="AA690" s="46"/>
      <c r="AB690" s="33"/>
      <c r="AC690" s="39"/>
    </row>
    <row r="691" spans="27:29" s="13" customFormat="1" ht="23" x14ac:dyDescent="0.35">
      <c r="AA691" s="46"/>
      <c r="AB691" s="33"/>
      <c r="AC691" s="39"/>
    </row>
    <row r="692" spans="27:29" s="13" customFormat="1" ht="23" x14ac:dyDescent="0.35">
      <c r="AA692" s="46"/>
      <c r="AB692" s="33"/>
      <c r="AC692" s="39"/>
    </row>
    <row r="693" spans="27:29" s="13" customFormat="1" ht="23" x14ac:dyDescent="0.35">
      <c r="AA693" s="46"/>
      <c r="AB693" s="33"/>
      <c r="AC693" s="39"/>
    </row>
    <row r="694" spans="27:29" s="13" customFormat="1" ht="23" x14ac:dyDescent="0.35">
      <c r="AA694" s="46"/>
      <c r="AB694" s="33"/>
      <c r="AC694" s="39"/>
    </row>
    <row r="695" spans="27:29" s="13" customFormat="1" ht="23" x14ac:dyDescent="0.35">
      <c r="AA695" s="46"/>
      <c r="AB695" s="33"/>
      <c r="AC695" s="39"/>
    </row>
  </sheetData>
  <autoFilter ref="A9:AD9" xr:uid="{00000000-0009-0000-0000-000002000000}">
    <sortState xmlns:xlrd2="http://schemas.microsoft.com/office/spreadsheetml/2017/richdata2" ref="A12:AC10">
      <sortCondition ref="C9"/>
    </sortState>
  </autoFilter>
  <sortState xmlns:xlrd2="http://schemas.microsoft.com/office/spreadsheetml/2017/richdata2" ref="A10:AD681">
    <sortCondition ref="C10:C681"/>
    <sortCondition ref="G10:G681" customList="0-9,10-17,18-59,60+,0-17,18+"/>
  </sortState>
  <mergeCells count="26">
    <mergeCell ref="J5:L6"/>
    <mergeCell ref="M5:V5"/>
    <mergeCell ref="AC5:AD5"/>
    <mergeCell ref="M6:N6"/>
    <mergeCell ref="O6:P6"/>
    <mergeCell ref="Q6:V6"/>
    <mergeCell ref="AC6:AC8"/>
    <mergeCell ref="AD6:AD8"/>
    <mergeCell ref="W5:Y5"/>
    <mergeCell ref="Z5:AA5"/>
    <mergeCell ref="W6:W7"/>
    <mergeCell ref="X6:X7"/>
    <mergeCell ref="Y6:Y7"/>
    <mergeCell ref="Z6:Z7"/>
    <mergeCell ref="AA6:AA7"/>
    <mergeCell ref="AB6:AB7"/>
    <mergeCell ref="A5:A8"/>
    <mergeCell ref="B5:B8"/>
    <mergeCell ref="C5:C8"/>
    <mergeCell ref="D5:D8"/>
    <mergeCell ref="E5:F6"/>
    <mergeCell ref="G5:G8"/>
    <mergeCell ref="H5:H7"/>
    <mergeCell ref="I5:I7"/>
    <mergeCell ref="E7:E8"/>
    <mergeCell ref="F7:F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685"/>
  <sheetViews>
    <sheetView showGridLines="0" zoomScale="75" zoomScaleNormal="75" workbookViewId="0"/>
  </sheetViews>
  <sheetFormatPr defaultRowHeight="14.5" x14ac:dyDescent="0.35"/>
  <cols>
    <col min="1" max="2" width="8.7265625" customWidth="1"/>
    <col min="3" max="3" width="25.7265625" customWidth="1"/>
    <col min="4" max="4" width="30.7265625" customWidth="1"/>
    <col min="5" max="7" width="13.26953125" customWidth="1"/>
    <col min="8" max="8" width="13.26953125" style="17" customWidth="1"/>
    <col min="9" max="17" width="12.7265625" style="17" customWidth="1"/>
    <col min="18" max="24" width="12.7265625" customWidth="1"/>
  </cols>
  <sheetData>
    <row r="1" spans="1:24" s="2" customFormat="1" ht="21" customHeight="1" x14ac:dyDescent="0.35">
      <c r="A1" s="3" t="s">
        <v>57</v>
      </c>
      <c r="B1" s="3"/>
      <c r="C1" s="3"/>
      <c r="D1" s="3"/>
      <c r="H1" s="16"/>
      <c r="I1" s="16"/>
      <c r="J1" s="16"/>
      <c r="K1" s="16"/>
      <c r="L1" s="16"/>
      <c r="M1" s="16"/>
      <c r="N1" s="16"/>
      <c r="O1" s="16"/>
      <c r="P1" s="16"/>
      <c r="Q1" s="16"/>
    </row>
    <row r="2" spans="1:24" s="2" customFormat="1" ht="21" customHeight="1" x14ac:dyDescent="0.35">
      <c r="A2" s="2" t="s">
        <v>63</v>
      </c>
      <c r="H2" s="16"/>
      <c r="I2" s="16"/>
      <c r="J2" s="16"/>
      <c r="K2" s="16"/>
      <c r="L2" s="16"/>
      <c r="M2" s="16"/>
      <c r="N2" s="16"/>
      <c r="O2" s="16"/>
      <c r="P2" s="16"/>
      <c r="Q2" s="16"/>
    </row>
    <row r="3" spans="1:24" s="2" customFormat="1" ht="21" customHeight="1" x14ac:dyDescent="0.35">
      <c r="A3" s="2" t="str">
        <f>'3.1 MPI Age'!A3</f>
        <v>Citation: Alkire, S., Kanagaratnam, U., and Suppa, N. (2024). The global Multidimensional Poverty Index (MPI) 2024 disaggregation results and methodological note. OPHI MPI Methodological Note 59, Oxford Poverty and Human Development Initiative, University of Oxford.</v>
      </c>
      <c r="H3" s="16"/>
      <c r="I3" s="16"/>
      <c r="J3" s="16"/>
      <c r="K3" s="16"/>
      <c r="L3" s="16"/>
      <c r="M3" s="16"/>
      <c r="N3" s="16"/>
      <c r="O3" s="16"/>
      <c r="P3" s="16"/>
      <c r="Q3" s="16"/>
    </row>
    <row r="4" spans="1:24" x14ac:dyDescent="0.35">
      <c r="R4" s="12"/>
      <c r="S4" s="12"/>
      <c r="T4" s="12"/>
      <c r="U4" s="12"/>
      <c r="V4" s="12"/>
    </row>
    <row r="5" spans="1:24" ht="30" customHeight="1" x14ac:dyDescent="0.35">
      <c r="A5" s="71" t="s">
        <v>0</v>
      </c>
      <c r="B5" s="71" t="s">
        <v>1</v>
      </c>
      <c r="C5" s="74" t="s">
        <v>2</v>
      </c>
      <c r="D5" s="74" t="s">
        <v>3</v>
      </c>
      <c r="E5" s="74" t="s">
        <v>4</v>
      </c>
      <c r="F5" s="74"/>
      <c r="G5" s="69" t="s">
        <v>49</v>
      </c>
      <c r="H5" s="69" t="s">
        <v>48</v>
      </c>
      <c r="I5" s="79" t="s">
        <v>7</v>
      </c>
      <c r="J5" s="78"/>
      <c r="K5" s="78"/>
      <c r="L5" s="78"/>
      <c r="M5" s="79" t="s">
        <v>41</v>
      </c>
      <c r="N5" s="79"/>
      <c r="O5" s="79"/>
      <c r="P5" s="79"/>
      <c r="Q5" s="69" t="s">
        <v>9</v>
      </c>
      <c r="R5" s="76" t="s">
        <v>51</v>
      </c>
      <c r="S5" s="76"/>
      <c r="T5" s="76"/>
      <c r="U5" s="79" t="str">
        <f>'3.1 MPI Age'!Q5</f>
        <v>Population 2022</v>
      </c>
      <c r="V5" s="79"/>
      <c r="W5" s="79" t="s">
        <v>13</v>
      </c>
      <c r="X5" s="79"/>
    </row>
    <row r="6" spans="1:24" ht="30" customHeight="1" x14ac:dyDescent="0.35">
      <c r="A6" s="72"/>
      <c r="B6" s="72"/>
      <c r="C6" s="75"/>
      <c r="D6" s="75"/>
      <c r="E6" s="76"/>
      <c r="F6" s="76"/>
      <c r="G6" s="77"/>
      <c r="H6" s="77"/>
      <c r="I6" s="69" t="s">
        <v>37</v>
      </c>
      <c r="J6" s="69" t="s">
        <v>38</v>
      </c>
      <c r="K6" s="69" t="s">
        <v>39</v>
      </c>
      <c r="L6" s="69" t="s">
        <v>40</v>
      </c>
      <c r="M6" s="69" t="s">
        <v>37</v>
      </c>
      <c r="N6" s="69" t="s">
        <v>38</v>
      </c>
      <c r="O6" s="69" t="s">
        <v>39</v>
      </c>
      <c r="P6" s="69" t="s">
        <v>40</v>
      </c>
      <c r="Q6" s="77"/>
      <c r="R6" s="69" t="s">
        <v>12</v>
      </c>
      <c r="S6" s="69" t="str">
        <f>'3.1 MPI Age'!O6:O7</f>
        <v>Population 2021</v>
      </c>
      <c r="T6" s="69" t="str">
        <f>'3.1 MPI Age'!P6:P7</f>
        <v>Population 2022</v>
      </c>
      <c r="U6" s="77" t="s">
        <v>52</v>
      </c>
      <c r="V6" s="77" t="s">
        <v>53</v>
      </c>
      <c r="W6" s="77" t="s">
        <v>43</v>
      </c>
      <c r="X6" s="77" t="s">
        <v>14</v>
      </c>
    </row>
    <row r="7" spans="1:24" ht="30" customHeight="1" x14ac:dyDescent="0.35">
      <c r="A7" s="72"/>
      <c r="B7" s="72"/>
      <c r="C7" s="75"/>
      <c r="D7" s="75"/>
      <c r="E7" s="75" t="s">
        <v>5</v>
      </c>
      <c r="F7" s="75" t="s">
        <v>6</v>
      </c>
      <c r="G7" s="77"/>
      <c r="H7" s="70"/>
      <c r="I7" s="70"/>
      <c r="J7" s="70"/>
      <c r="K7" s="70"/>
      <c r="L7" s="70"/>
      <c r="M7" s="70"/>
      <c r="N7" s="70"/>
      <c r="O7" s="70"/>
      <c r="P7" s="70"/>
      <c r="Q7" s="70"/>
      <c r="R7" s="70"/>
      <c r="S7" s="70"/>
      <c r="T7" s="70"/>
      <c r="U7" s="70"/>
      <c r="V7" s="70"/>
      <c r="W7" s="77"/>
      <c r="X7" s="77"/>
    </row>
    <row r="8" spans="1:24" ht="30" customHeight="1" x14ac:dyDescent="0.35">
      <c r="A8" s="73"/>
      <c r="B8" s="73"/>
      <c r="C8" s="76"/>
      <c r="D8" s="76"/>
      <c r="E8" s="76"/>
      <c r="F8" s="76"/>
      <c r="G8" s="70"/>
      <c r="H8" s="8" t="s">
        <v>36</v>
      </c>
      <c r="I8" s="8" t="s">
        <v>36</v>
      </c>
      <c r="J8" s="8" t="s">
        <v>36</v>
      </c>
      <c r="K8" s="8" t="s">
        <v>36</v>
      </c>
      <c r="L8" s="8" t="s">
        <v>36</v>
      </c>
      <c r="M8" s="8" t="s">
        <v>15</v>
      </c>
      <c r="N8" s="8" t="s">
        <v>15</v>
      </c>
      <c r="O8" s="8" t="s">
        <v>15</v>
      </c>
      <c r="P8" s="8" t="s">
        <v>15</v>
      </c>
      <c r="Q8" s="8" t="s">
        <v>15</v>
      </c>
      <c r="R8" s="9" t="s">
        <v>17</v>
      </c>
      <c r="S8" s="9" t="s">
        <v>17</v>
      </c>
      <c r="T8" s="9" t="s">
        <v>17</v>
      </c>
      <c r="U8" s="8" t="s">
        <v>15</v>
      </c>
      <c r="V8" s="9" t="s">
        <v>17</v>
      </c>
      <c r="W8" s="70"/>
      <c r="X8" s="70"/>
    </row>
    <row r="9" spans="1:24" x14ac:dyDescent="0.35">
      <c r="G9" s="4"/>
      <c r="H9" s="26"/>
      <c r="R9" s="4"/>
      <c r="S9" s="4"/>
      <c r="T9" s="4"/>
      <c r="U9" s="4"/>
      <c r="V9" s="4"/>
      <c r="W9" s="4"/>
      <c r="X9" s="4"/>
    </row>
    <row r="10" spans="1:24" x14ac:dyDescent="0.35">
      <c r="A10" s="59">
        <v>4</v>
      </c>
      <c r="B10" s="59" t="s">
        <v>332</v>
      </c>
      <c r="C10" s="59" t="s">
        <v>333</v>
      </c>
      <c r="D10" s="59" t="s">
        <v>128</v>
      </c>
      <c r="E10" s="59" t="s">
        <v>80</v>
      </c>
      <c r="F10" s="59" t="s">
        <v>284</v>
      </c>
      <c r="G10" s="59" t="s">
        <v>82</v>
      </c>
      <c r="H10" s="60">
        <v>0.36030531890498368</v>
      </c>
      <c r="I10" s="60">
        <v>0.40997608042259581</v>
      </c>
      <c r="J10" s="60">
        <v>5.8970126481618004E-3</v>
      </c>
      <c r="K10" s="60">
        <v>0.3984545099183871</v>
      </c>
      <c r="L10" s="60">
        <v>0.42159731154955521</v>
      </c>
      <c r="M10" s="61">
        <v>72.106232534561087</v>
      </c>
      <c r="N10" s="61">
        <v>0.79684960299509</v>
      </c>
      <c r="O10" s="61">
        <v>70.515810915573013</v>
      </c>
      <c r="P10" s="61">
        <v>73.64293050049433</v>
      </c>
      <c r="Q10" s="61">
        <v>56.857232171448011</v>
      </c>
      <c r="R10" s="62">
        <v>41454.760999999999</v>
      </c>
      <c r="S10" s="62">
        <v>40000.411999999997</v>
      </c>
      <c r="T10" s="62">
        <v>40578.841999999997</v>
      </c>
      <c r="U10" s="61">
        <v>33.29621879690216</v>
      </c>
      <c r="V10" s="62">
        <v>13511.2197265625</v>
      </c>
      <c r="W10" s="59">
        <v>9</v>
      </c>
      <c r="X10" s="59" t="s">
        <v>96</v>
      </c>
    </row>
    <row r="11" spans="1:24" x14ac:dyDescent="0.35">
      <c r="A11" s="59">
        <v>4</v>
      </c>
      <c r="B11" s="59" t="s">
        <v>332</v>
      </c>
      <c r="C11" s="59" t="s">
        <v>333</v>
      </c>
      <c r="D11" s="59" t="s">
        <v>128</v>
      </c>
      <c r="E11" s="59" t="s">
        <v>80</v>
      </c>
      <c r="F11" s="59" t="s">
        <v>284</v>
      </c>
      <c r="G11" s="59" t="s">
        <v>84</v>
      </c>
      <c r="H11" s="60">
        <v>0.36030531890498368</v>
      </c>
      <c r="I11" s="60">
        <v>0.37030822021677762</v>
      </c>
      <c r="J11" s="60">
        <v>6.1574148040994996E-3</v>
      </c>
      <c r="K11" s="60">
        <v>0.35830711318846148</v>
      </c>
      <c r="L11" s="60">
        <v>0.38247170646344308</v>
      </c>
      <c r="M11" s="61">
        <v>66.59529283904881</v>
      </c>
      <c r="N11" s="61">
        <v>0.89245439611433008</v>
      </c>
      <c r="O11" s="61">
        <v>64.82151421195212</v>
      </c>
      <c r="P11" s="61">
        <v>68.323339630942513</v>
      </c>
      <c r="Q11" s="61">
        <v>55.605764976776818</v>
      </c>
      <c r="R11" s="62">
        <v>41454.760999999999</v>
      </c>
      <c r="S11" s="62">
        <v>40000.411999999997</v>
      </c>
      <c r="T11" s="62">
        <v>40578.841999999997</v>
      </c>
      <c r="U11" s="61">
        <v>21.31869136539164</v>
      </c>
      <c r="V11" s="62">
        <v>8650.8779296875</v>
      </c>
      <c r="W11" s="59">
        <v>9</v>
      </c>
      <c r="X11" s="59" t="s">
        <v>96</v>
      </c>
    </row>
    <row r="12" spans="1:24" x14ac:dyDescent="0.35">
      <c r="A12" s="59">
        <v>4</v>
      </c>
      <c r="B12" s="59" t="s">
        <v>332</v>
      </c>
      <c r="C12" s="59" t="s">
        <v>333</v>
      </c>
      <c r="D12" s="59" t="s">
        <v>128</v>
      </c>
      <c r="E12" s="59" t="s">
        <v>80</v>
      </c>
      <c r="F12" s="59" t="s">
        <v>284</v>
      </c>
      <c r="G12" s="59" t="s">
        <v>85</v>
      </c>
      <c r="H12" s="60">
        <v>0.36030531890498368</v>
      </c>
      <c r="I12" s="60">
        <v>0.32082360283490019</v>
      </c>
      <c r="J12" s="60">
        <v>5.5971420236142003E-3</v>
      </c>
      <c r="K12" s="60">
        <v>0.30993935260473238</v>
      </c>
      <c r="L12" s="60">
        <v>0.3319062355645831</v>
      </c>
      <c r="M12" s="61">
        <v>59.065038131241167</v>
      </c>
      <c r="N12" s="61">
        <v>0.86559163395881988</v>
      </c>
      <c r="O12" s="61">
        <v>57.356058381888133</v>
      </c>
      <c r="P12" s="61">
        <v>60.752394751143569</v>
      </c>
      <c r="Q12" s="61">
        <v>54.317005962484544</v>
      </c>
      <c r="R12" s="62">
        <v>41454.760999999999</v>
      </c>
      <c r="S12" s="62">
        <v>40000.411999999997</v>
      </c>
      <c r="T12" s="62">
        <v>40578.841999999997</v>
      </c>
      <c r="U12" s="61">
        <v>40.419141543591216</v>
      </c>
      <c r="V12" s="62">
        <v>16401.619140625</v>
      </c>
      <c r="W12" s="59">
        <v>9</v>
      </c>
      <c r="X12" s="59" t="s">
        <v>96</v>
      </c>
    </row>
    <row r="13" spans="1:24" x14ac:dyDescent="0.35">
      <c r="A13" s="59">
        <v>4</v>
      </c>
      <c r="B13" s="59" t="s">
        <v>332</v>
      </c>
      <c r="C13" s="59" t="s">
        <v>333</v>
      </c>
      <c r="D13" s="59" t="s">
        <v>128</v>
      </c>
      <c r="E13" s="59" t="s">
        <v>80</v>
      </c>
      <c r="F13" s="59" t="s">
        <v>284</v>
      </c>
      <c r="G13" s="59" t="s">
        <v>86</v>
      </c>
      <c r="H13" s="60">
        <v>0.36030531890498368</v>
      </c>
      <c r="I13" s="60">
        <v>0.30567723523617563</v>
      </c>
      <c r="J13" s="60">
        <v>7.6583710870858999E-3</v>
      </c>
      <c r="K13" s="60">
        <v>0.29085716355957719</v>
      </c>
      <c r="L13" s="60">
        <v>0.32091071463901988</v>
      </c>
      <c r="M13" s="61">
        <v>56.451952291182941</v>
      </c>
      <c r="N13" s="61">
        <v>1.22623153453018</v>
      </c>
      <c r="O13" s="61">
        <v>54.032015488160226</v>
      </c>
      <c r="P13" s="61">
        <v>58.84153622149433</v>
      </c>
      <c r="Q13" s="61">
        <v>54.14821327338192</v>
      </c>
      <c r="R13" s="62">
        <v>41454.760999999999</v>
      </c>
      <c r="S13" s="62">
        <v>40000.411999999997</v>
      </c>
      <c r="T13" s="62">
        <v>40578.841999999997</v>
      </c>
      <c r="U13" s="61">
        <v>4.9659482941228505</v>
      </c>
      <c r="V13" s="62">
        <v>2015.124267578125</v>
      </c>
      <c r="W13" s="59">
        <v>9</v>
      </c>
      <c r="X13" s="59" t="s">
        <v>96</v>
      </c>
    </row>
    <row r="14" spans="1:24" x14ac:dyDescent="0.35">
      <c r="A14" s="55">
        <v>4</v>
      </c>
      <c r="B14" s="55" t="s">
        <v>332</v>
      </c>
      <c r="C14" s="55" t="s">
        <v>333</v>
      </c>
      <c r="D14" s="55" t="s">
        <v>128</v>
      </c>
      <c r="E14" s="55" t="s">
        <v>80</v>
      </c>
      <c r="F14" s="55" t="s">
        <v>284</v>
      </c>
      <c r="G14" s="55" t="s">
        <v>350</v>
      </c>
      <c r="H14" s="56">
        <v>0.36030531890498368</v>
      </c>
      <c r="I14" s="56">
        <v>0.39449190464824679</v>
      </c>
      <c r="J14" s="56">
        <v>5.8837040741662999E-3</v>
      </c>
      <c r="K14" s="56">
        <v>0.38300545313579282</v>
      </c>
      <c r="L14" s="56">
        <v>0.4060961056017266</v>
      </c>
      <c r="M14" s="57">
        <v>69.955061322289623</v>
      </c>
      <c r="N14" s="57">
        <v>0.80532458055980005</v>
      </c>
      <c r="O14" s="57">
        <v>68.351231503435471</v>
      </c>
      <c r="P14" s="57">
        <v>71.511490920463956</v>
      </c>
      <c r="Q14" s="57">
        <v>56.392189098482106</v>
      </c>
      <c r="R14" s="58">
        <v>41454.760999999999</v>
      </c>
      <c r="S14" s="58">
        <v>40000.411999999997</v>
      </c>
      <c r="T14" s="58">
        <v>40578.841999999997</v>
      </c>
      <c r="U14" s="57">
        <v>54.614910162293931</v>
      </c>
      <c r="V14" s="58">
        <v>22162.09765625</v>
      </c>
      <c r="W14" s="55">
        <v>9</v>
      </c>
      <c r="X14" s="55" t="s">
        <v>96</v>
      </c>
    </row>
    <row r="15" spans="1:24" x14ac:dyDescent="0.35">
      <c r="A15" s="55">
        <v>4</v>
      </c>
      <c r="B15" s="55" t="s">
        <v>332</v>
      </c>
      <c r="C15" s="55" t="s">
        <v>333</v>
      </c>
      <c r="D15" s="55" t="s">
        <v>128</v>
      </c>
      <c r="E15" s="55" t="s">
        <v>80</v>
      </c>
      <c r="F15" s="55" t="s">
        <v>284</v>
      </c>
      <c r="G15" s="55" t="s">
        <v>351</v>
      </c>
      <c r="H15" s="56">
        <v>0.36030531890498368</v>
      </c>
      <c r="I15" s="56">
        <v>0.3191663167392238</v>
      </c>
      <c r="J15" s="56">
        <v>5.6747973922825004E-3</v>
      </c>
      <c r="K15" s="56">
        <v>0.3081337083843923</v>
      </c>
      <c r="L15" s="56">
        <v>0.33040529979470912</v>
      </c>
      <c r="M15" s="57">
        <v>58.77911935888195</v>
      </c>
      <c r="N15" s="57">
        <v>0.87686990158558997</v>
      </c>
      <c r="O15" s="57">
        <v>57.048120853648584</v>
      </c>
      <c r="P15" s="57">
        <v>60.488673159228647</v>
      </c>
      <c r="Q15" s="57">
        <v>54.299268213006222</v>
      </c>
      <c r="R15" s="58">
        <v>41454.760999999999</v>
      </c>
      <c r="S15" s="58">
        <v>40000.411999999997</v>
      </c>
      <c r="T15" s="58">
        <v>40578.841999999997</v>
      </c>
      <c r="U15" s="57">
        <v>45.385089837714084</v>
      </c>
      <c r="V15" s="58">
        <v>18416.744140625</v>
      </c>
      <c r="W15" s="55">
        <v>9</v>
      </c>
      <c r="X15" s="55" t="s">
        <v>96</v>
      </c>
    </row>
    <row r="16" spans="1:24" x14ac:dyDescent="0.35">
      <c r="A16" s="59">
        <v>8</v>
      </c>
      <c r="B16" s="59" t="s">
        <v>132</v>
      </c>
      <c r="C16" s="59" t="s">
        <v>133</v>
      </c>
      <c r="D16" s="59" t="s">
        <v>79</v>
      </c>
      <c r="E16" s="59" t="s">
        <v>89</v>
      </c>
      <c r="F16" s="59" t="s">
        <v>112</v>
      </c>
      <c r="G16" s="59" t="s">
        <v>82</v>
      </c>
      <c r="H16" s="60">
        <v>2.7478785548485001E-3</v>
      </c>
      <c r="I16" s="60">
        <v>8.8283860491147996E-3</v>
      </c>
      <c r="J16" s="60">
        <v>2.0542627817938001E-3</v>
      </c>
      <c r="K16" s="60">
        <v>5.5862463999358002E-3</v>
      </c>
      <c r="L16" s="60">
        <v>1.3925844164762601E-2</v>
      </c>
      <c r="M16" s="61">
        <v>2.2618803099007203</v>
      </c>
      <c r="N16" s="61">
        <v>0.53799062024263</v>
      </c>
      <c r="O16" s="61">
        <v>1.4148459287333199</v>
      </c>
      <c r="P16" s="61">
        <v>3.59750914016765</v>
      </c>
      <c r="Q16" s="61">
        <v>39.031181316142749</v>
      </c>
      <c r="R16" s="62">
        <v>2894.2310000000002</v>
      </c>
      <c r="S16" s="62">
        <v>2849.6354999999999</v>
      </c>
      <c r="T16" s="62">
        <v>2827.6080000000002</v>
      </c>
      <c r="U16" s="61">
        <v>10.678141654569281</v>
      </c>
      <c r="V16" s="62">
        <v>301.93597412109375</v>
      </c>
      <c r="W16" s="59">
        <v>10</v>
      </c>
      <c r="X16" s="59" t="s">
        <v>83</v>
      </c>
    </row>
    <row r="17" spans="1:24" x14ac:dyDescent="0.35">
      <c r="A17" s="59">
        <v>8</v>
      </c>
      <c r="B17" s="59" t="s">
        <v>132</v>
      </c>
      <c r="C17" s="59" t="s">
        <v>133</v>
      </c>
      <c r="D17" s="59" t="s">
        <v>79</v>
      </c>
      <c r="E17" s="59" t="s">
        <v>89</v>
      </c>
      <c r="F17" s="59" t="s">
        <v>112</v>
      </c>
      <c r="G17" s="59" t="s">
        <v>84</v>
      </c>
      <c r="H17" s="60">
        <v>2.7478785548485001E-3</v>
      </c>
      <c r="I17" s="60">
        <v>2.5488900152905E-3</v>
      </c>
      <c r="J17" s="60">
        <v>6.5329999694489999E-4</v>
      </c>
      <c r="K17" s="60">
        <v>1.5405618722763E-3</v>
      </c>
      <c r="L17" s="60">
        <v>4.2144031497883998E-3</v>
      </c>
      <c r="M17" s="61">
        <v>0.63533992995945998</v>
      </c>
      <c r="N17" s="61">
        <v>0.16486489229240001</v>
      </c>
      <c r="O17" s="61">
        <v>0.38144601685188001</v>
      </c>
      <c r="P17" s="61">
        <v>1.0564357741686201</v>
      </c>
      <c r="Q17" s="61">
        <v>40.118523881431422</v>
      </c>
      <c r="R17" s="62">
        <v>2894.2310000000002</v>
      </c>
      <c r="S17" s="62">
        <v>2849.6354999999999</v>
      </c>
      <c r="T17" s="62">
        <v>2827.6080000000002</v>
      </c>
      <c r="U17" s="61">
        <v>10.79014645076043</v>
      </c>
      <c r="V17" s="62">
        <v>305.10305786132813</v>
      </c>
      <c r="W17" s="59">
        <v>10</v>
      </c>
      <c r="X17" s="59" t="s">
        <v>83</v>
      </c>
    </row>
    <row r="18" spans="1:24" x14ac:dyDescent="0.35">
      <c r="A18" s="59">
        <v>8</v>
      </c>
      <c r="B18" s="59" t="s">
        <v>132</v>
      </c>
      <c r="C18" s="59" t="s">
        <v>133</v>
      </c>
      <c r="D18" s="59" t="s">
        <v>79</v>
      </c>
      <c r="E18" s="59" t="s">
        <v>89</v>
      </c>
      <c r="F18" s="59" t="s">
        <v>112</v>
      </c>
      <c r="G18" s="59" t="s">
        <v>85</v>
      </c>
      <c r="H18" s="60">
        <v>2.7478785548485001E-3</v>
      </c>
      <c r="I18" s="60">
        <v>2.2440075330461E-3</v>
      </c>
      <c r="J18" s="60">
        <v>5.0063977643420002E-4</v>
      </c>
      <c r="K18" s="60">
        <v>1.4477913255703E-3</v>
      </c>
      <c r="L18" s="60">
        <v>3.4765801605987001E-3</v>
      </c>
      <c r="M18" s="61">
        <v>0.57192013295940003</v>
      </c>
      <c r="N18" s="61">
        <v>0.12621028123885999</v>
      </c>
      <c r="O18" s="61">
        <v>0.37064665360025001</v>
      </c>
      <c r="P18" s="61">
        <v>0.88152474100660994</v>
      </c>
      <c r="Q18" s="61">
        <v>39.236379412531491</v>
      </c>
      <c r="R18" s="62">
        <v>2894.2310000000002</v>
      </c>
      <c r="S18" s="62">
        <v>2849.6354999999999</v>
      </c>
      <c r="T18" s="62">
        <v>2827.6080000000002</v>
      </c>
      <c r="U18" s="61">
        <v>54.51787433337352</v>
      </c>
      <c r="V18" s="62">
        <v>1541.5517578125</v>
      </c>
      <c r="W18" s="59">
        <v>10</v>
      </c>
      <c r="X18" s="59" t="s">
        <v>83</v>
      </c>
    </row>
    <row r="19" spans="1:24" x14ac:dyDescent="0.35">
      <c r="A19" s="59">
        <v>8</v>
      </c>
      <c r="B19" s="59" t="s">
        <v>132</v>
      </c>
      <c r="C19" s="59" t="s">
        <v>133</v>
      </c>
      <c r="D19" s="59" t="s">
        <v>79</v>
      </c>
      <c r="E19" s="59" t="s">
        <v>89</v>
      </c>
      <c r="F19" s="59" t="s">
        <v>112</v>
      </c>
      <c r="G19" s="59" t="s">
        <v>86</v>
      </c>
      <c r="H19" s="60">
        <v>2.7478785548485001E-3</v>
      </c>
      <c r="I19" s="60">
        <v>1.2898620755192E-3</v>
      </c>
      <c r="J19" s="60">
        <v>2.8147890681689999E-4</v>
      </c>
      <c r="K19" s="60">
        <v>8.4027191435080001E-4</v>
      </c>
      <c r="L19" s="60">
        <v>1.9795302971577001E-3</v>
      </c>
      <c r="M19" s="61">
        <v>0.34395209359015</v>
      </c>
      <c r="N19" s="61">
        <v>7.4768332711949992E-2</v>
      </c>
      <c r="O19" s="61">
        <v>0.22439851612937001</v>
      </c>
      <c r="P19" s="61">
        <v>0.52686430525845995</v>
      </c>
      <c r="Q19" s="61">
        <v>37.501213092083404</v>
      </c>
      <c r="R19" s="62">
        <v>2894.2310000000002</v>
      </c>
      <c r="S19" s="62">
        <v>2849.6354999999999</v>
      </c>
      <c r="T19" s="62">
        <v>2827.6080000000002</v>
      </c>
      <c r="U19" s="61">
        <v>24.013837561296501</v>
      </c>
      <c r="V19" s="62">
        <v>679.0172119140625</v>
      </c>
      <c r="W19" s="59">
        <v>10</v>
      </c>
      <c r="X19" s="59" t="s">
        <v>83</v>
      </c>
    </row>
    <row r="20" spans="1:24" x14ac:dyDescent="0.35">
      <c r="A20" s="55">
        <v>8</v>
      </c>
      <c r="B20" s="55" t="s">
        <v>132</v>
      </c>
      <c r="C20" s="55" t="s">
        <v>133</v>
      </c>
      <c r="D20" s="55" t="s">
        <v>79</v>
      </c>
      <c r="E20" s="55" t="s">
        <v>89</v>
      </c>
      <c r="F20" s="55" t="s">
        <v>112</v>
      </c>
      <c r="G20" s="55" t="s">
        <v>350</v>
      </c>
      <c r="H20" s="56">
        <v>2.7478785548485001E-3</v>
      </c>
      <c r="I20" s="56">
        <v>5.6722572739885003E-3</v>
      </c>
      <c r="J20" s="56">
        <v>1.2197165201244E-3</v>
      </c>
      <c r="K20" s="56">
        <v>3.7171181740867001E-3</v>
      </c>
      <c r="L20" s="56">
        <v>8.6468400019877999E-3</v>
      </c>
      <c r="M20" s="57">
        <v>1.4443671098945901</v>
      </c>
      <c r="N20" s="57">
        <v>0.31715130778528</v>
      </c>
      <c r="O20" s="57">
        <v>0.93740817680230992</v>
      </c>
      <c r="P20" s="57">
        <v>2.2193517482899501</v>
      </c>
      <c r="Q20" s="57">
        <v>39.271576008141565</v>
      </c>
      <c r="R20" s="58">
        <v>2894.2310000000002</v>
      </c>
      <c r="S20" s="58">
        <v>2849.6354999999999</v>
      </c>
      <c r="T20" s="58">
        <v>2827.6080000000002</v>
      </c>
      <c r="U20" s="57">
        <v>21.468288105329631</v>
      </c>
      <c r="V20" s="58">
        <v>607.03900146484375</v>
      </c>
      <c r="W20" s="55">
        <v>10</v>
      </c>
      <c r="X20" s="55" t="s">
        <v>83</v>
      </c>
    </row>
    <row r="21" spans="1:24" x14ac:dyDescent="0.35">
      <c r="A21" s="55">
        <v>8</v>
      </c>
      <c r="B21" s="55" t="s">
        <v>132</v>
      </c>
      <c r="C21" s="55" t="s">
        <v>133</v>
      </c>
      <c r="D21" s="55" t="s">
        <v>79</v>
      </c>
      <c r="E21" s="55" t="s">
        <v>89</v>
      </c>
      <c r="F21" s="55" t="s">
        <v>112</v>
      </c>
      <c r="G21" s="55" t="s">
        <v>351</v>
      </c>
      <c r="H21" s="56">
        <v>2.7478785548485001E-3</v>
      </c>
      <c r="I21" s="56">
        <v>1.9522439451386999E-3</v>
      </c>
      <c r="J21" s="56">
        <v>4.0108615749300002E-4</v>
      </c>
      <c r="K21" s="56">
        <v>1.3040318849103999E-3</v>
      </c>
      <c r="L21" s="56">
        <v>2.9217285358017001E-3</v>
      </c>
      <c r="M21" s="57">
        <v>0.50221087367415007</v>
      </c>
      <c r="N21" s="57">
        <v>0.10130079993155</v>
      </c>
      <c r="O21" s="57">
        <v>0.33786085442857</v>
      </c>
      <c r="P21" s="57">
        <v>0.74590944243711998</v>
      </c>
      <c r="Q21" s="57">
        <v>38.872992351921035</v>
      </c>
      <c r="R21" s="58">
        <v>2894.2310000000002</v>
      </c>
      <c r="S21" s="58">
        <v>2849.6354999999999</v>
      </c>
      <c r="T21" s="58">
        <v>2827.6080000000002</v>
      </c>
      <c r="U21" s="57">
        <v>78.531711894670181</v>
      </c>
      <c r="V21" s="58">
        <v>2220.56884765625</v>
      </c>
      <c r="W21" s="55">
        <v>10</v>
      </c>
      <c r="X21" s="55" t="s">
        <v>83</v>
      </c>
    </row>
    <row r="22" spans="1:24" x14ac:dyDescent="0.35">
      <c r="A22" s="59">
        <v>12</v>
      </c>
      <c r="B22" s="59" t="s">
        <v>148</v>
      </c>
      <c r="C22" s="59" t="s">
        <v>149</v>
      </c>
      <c r="D22" s="59" t="s">
        <v>111</v>
      </c>
      <c r="E22" s="59" t="s">
        <v>80</v>
      </c>
      <c r="F22" s="59" t="s">
        <v>102</v>
      </c>
      <c r="G22" s="59" t="s">
        <v>82</v>
      </c>
      <c r="H22" s="60">
        <v>5.4090931224496002E-3</v>
      </c>
      <c r="I22" s="60">
        <v>9.7282147155523004E-3</v>
      </c>
      <c r="J22" s="60">
        <v>1.1456865845314E-3</v>
      </c>
      <c r="K22" s="60">
        <v>7.7194066262738E-3</v>
      </c>
      <c r="L22" s="60">
        <v>1.2253316289665601E-2</v>
      </c>
      <c r="M22" s="61">
        <v>2.4949017253156898</v>
      </c>
      <c r="N22" s="61">
        <v>0.27158324257972</v>
      </c>
      <c r="O22" s="61">
        <v>2.0140413539276598</v>
      </c>
      <c r="P22" s="61">
        <v>3.0869525266670901</v>
      </c>
      <c r="Q22" s="61">
        <v>38.992376400402577</v>
      </c>
      <c r="R22" s="62">
        <v>43294.546000000002</v>
      </c>
      <c r="S22" s="62">
        <v>44761.099000000002</v>
      </c>
      <c r="T22" s="62">
        <v>45477.389499999997</v>
      </c>
      <c r="U22" s="61">
        <v>19.63578467856976</v>
      </c>
      <c r="V22" s="62">
        <v>8929.841796875</v>
      </c>
      <c r="W22" s="59">
        <v>10</v>
      </c>
      <c r="X22" s="59" t="s">
        <v>83</v>
      </c>
    </row>
    <row r="23" spans="1:24" x14ac:dyDescent="0.35">
      <c r="A23" s="59">
        <v>12</v>
      </c>
      <c r="B23" s="59" t="s">
        <v>148</v>
      </c>
      <c r="C23" s="59" t="s">
        <v>149</v>
      </c>
      <c r="D23" s="59" t="s">
        <v>111</v>
      </c>
      <c r="E23" s="59" t="s">
        <v>80</v>
      </c>
      <c r="F23" s="59" t="s">
        <v>102</v>
      </c>
      <c r="G23" s="59" t="s">
        <v>84</v>
      </c>
      <c r="H23" s="60">
        <v>5.4090931224496002E-3</v>
      </c>
      <c r="I23" s="60">
        <v>7.3907689770334002E-3</v>
      </c>
      <c r="J23" s="60">
        <v>1.1302710913261001E-3</v>
      </c>
      <c r="K23" s="60">
        <v>5.4733837318270999E-3</v>
      </c>
      <c r="L23" s="60">
        <v>9.9730993105216995E-3</v>
      </c>
      <c r="M23" s="61">
        <v>1.8152467832512498</v>
      </c>
      <c r="N23" s="61">
        <v>0.23027220570444998</v>
      </c>
      <c r="O23" s="61">
        <v>1.41456139848229</v>
      </c>
      <c r="P23" s="61">
        <v>2.32675069297493</v>
      </c>
      <c r="Q23" s="61">
        <v>40.714954270823476</v>
      </c>
      <c r="R23" s="62">
        <v>43294.546000000002</v>
      </c>
      <c r="S23" s="62">
        <v>44761.099000000002</v>
      </c>
      <c r="T23" s="62">
        <v>45477.389499999997</v>
      </c>
      <c r="U23" s="61">
        <v>13.195388765357659</v>
      </c>
      <c r="V23" s="62">
        <v>6000.91845703125</v>
      </c>
      <c r="W23" s="59">
        <v>10</v>
      </c>
      <c r="X23" s="59" t="s">
        <v>83</v>
      </c>
    </row>
    <row r="24" spans="1:24" x14ac:dyDescent="0.35">
      <c r="A24" s="59">
        <v>12</v>
      </c>
      <c r="B24" s="59" t="s">
        <v>148</v>
      </c>
      <c r="C24" s="59" t="s">
        <v>149</v>
      </c>
      <c r="D24" s="59" t="s">
        <v>111</v>
      </c>
      <c r="E24" s="59" t="s">
        <v>80</v>
      </c>
      <c r="F24" s="59" t="s">
        <v>102</v>
      </c>
      <c r="G24" s="59" t="s">
        <v>85</v>
      </c>
      <c r="H24" s="60">
        <v>5.4090931224496002E-3</v>
      </c>
      <c r="I24" s="60">
        <v>3.9691803310209E-3</v>
      </c>
      <c r="J24" s="60">
        <v>4.7585363059989997E-4</v>
      </c>
      <c r="K24" s="60">
        <v>3.1369572218802001E-3</v>
      </c>
      <c r="L24" s="60">
        <v>5.0210770719384002E-3</v>
      </c>
      <c r="M24" s="61">
        <v>1.02152472062577</v>
      </c>
      <c r="N24" s="61">
        <v>0.11089955480114</v>
      </c>
      <c r="O24" s="61">
        <v>0.82538172119581998</v>
      </c>
      <c r="P24" s="61">
        <v>1.26368505149587</v>
      </c>
      <c r="Q24" s="61">
        <v>38.855450591439777</v>
      </c>
      <c r="R24" s="62">
        <v>43294.546000000002</v>
      </c>
      <c r="S24" s="62">
        <v>44761.099000000002</v>
      </c>
      <c r="T24" s="62">
        <v>45477.389499999997</v>
      </c>
      <c r="U24" s="61">
        <v>55.794156130906934</v>
      </c>
      <c r="V24" s="62">
        <v>25373.7265625</v>
      </c>
      <c r="W24" s="59">
        <v>10</v>
      </c>
      <c r="X24" s="59" t="s">
        <v>83</v>
      </c>
    </row>
    <row r="25" spans="1:24" x14ac:dyDescent="0.35">
      <c r="A25" s="59">
        <v>12</v>
      </c>
      <c r="B25" s="59" t="s">
        <v>148</v>
      </c>
      <c r="C25" s="59" t="s">
        <v>149</v>
      </c>
      <c r="D25" s="59" t="s">
        <v>111</v>
      </c>
      <c r="E25" s="59" t="s">
        <v>80</v>
      </c>
      <c r="F25" s="59" t="s">
        <v>102</v>
      </c>
      <c r="G25" s="59" t="s">
        <v>86</v>
      </c>
      <c r="H25" s="60">
        <v>5.4090931224496002E-3</v>
      </c>
      <c r="I25" s="60">
        <v>2.6568072386286999E-3</v>
      </c>
      <c r="J25" s="60">
        <v>4.4691695072190002E-4</v>
      </c>
      <c r="K25" s="60">
        <v>1.9097559333107999E-3</v>
      </c>
      <c r="L25" s="60">
        <v>3.6950054742100002E-3</v>
      </c>
      <c r="M25" s="61">
        <v>0.69960301308740003</v>
      </c>
      <c r="N25" s="61">
        <v>0.11170890391542999</v>
      </c>
      <c r="O25" s="61">
        <v>0.51129050136651999</v>
      </c>
      <c r="P25" s="61">
        <v>0.95660569393827</v>
      </c>
      <c r="Q25" s="61">
        <v>37.975926188539788</v>
      </c>
      <c r="R25" s="62">
        <v>43294.546000000002</v>
      </c>
      <c r="S25" s="62">
        <v>44761.099000000002</v>
      </c>
      <c r="T25" s="62">
        <v>45477.389499999997</v>
      </c>
      <c r="U25" s="61">
        <v>11.374670425163231</v>
      </c>
      <c r="V25" s="62">
        <v>5172.9033203125</v>
      </c>
      <c r="W25" s="59">
        <v>10</v>
      </c>
      <c r="X25" s="59" t="s">
        <v>83</v>
      </c>
    </row>
    <row r="26" spans="1:24" x14ac:dyDescent="0.35">
      <c r="A26" s="55">
        <v>12</v>
      </c>
      <c r="B26" s="55" t="s">
        <v>148</v>
      </c>
      <c r="C26" s="55" t="s">
        <v>149</v>
      </c>
      <c r="D26" s="55" t="s">
        <v>111</v>
      </c>
      <c r="E26" s="55" t="s">
        <v>80</v>
      </c>
      <c r="F26" s="55" t="s">
        <v>102</v>
      </c>
      <c r="G26" s="55" t="s">
        <v>350</v>
      </c>
      <c r="H26" s="56">
        <v>5.4090931224496002E-3</v>
      </c>
      <c r="I26" s="56">
        <v>8.7887568161761995E-3</v>
      </c>
      <c r="J26" s="56">
        <v>1.1034110799942E-3</v>
      </c>
      <c r="K26" s="56">
        <v>6.8682868858108001E-3</v>
      </c>
      <c r="L26" s="56">
        <v>1.12401396477029E-2</v>
      </c>
      <c r="M26" s="57">
        <v>2.22173722200746</v>
      </c>
      <c r="N26" s="57">
        <v>0.24464494479499999</v>
      </c>
      <c r="O26" s="57">
        <v>1.7891912399777801</v>
      </c>
      <c r="P26" s="57">
        <v>2.7559190003314402</v>
      </c>
      <c r="Q26" s="57">
        <v>39.558039218675326</v>
      </c>
      <c r="R26" s="58">
        <v>43294.546000000002</v>
      </c>
      <c r="S26" s="58">
        <v>44761.099000000002</v>
      </c>
      <c r="T26" s="58">
        <v>45477.389499999997</v>
      </c>
      <c r="U26" s="57">
        <v>32.831173443927511</v>
      </c>
      <c r="V26" s="58">
        <v>14930.7607421875</v>
      </c>
      <c r="W26" s="55">
        <v>10</v>
      </c>
      <c r="X26" s="55" t="s">
        <v>83</v>
      </c>
    </row>
    <row r="27" spans="1:24" x14ac:dyDescent="0.35">
      <c r="A27" s="55">
        <v>12</v>
      </c>
      <c r="B27" s="55" t="s">
        <v>148</v>
      </c>
      <c r="C27" s="55" t="s">
        <v>149</v>
      </c>
      <c r="D27" s="55" t="s">
        <v>111</v>
      </c>
      <c r="E27" s="55" t="s">
        <v>80</v>
      </c>
      <c r="F27" s="55" t="s">
        <v>102</v>
      </c>
      <c r="G27" s="55" t="s">
        <v>351</v>
      </c>
      <c r="H27" s="56">
        <v>5.4090931224496002E-3</v>
      </c>
      <c r="I27" s="56">
        <v>3.7469371839212E-3</v>
      </c>
      <c r="J27" s="56">
        <v>4.5867961009989999E-4</v>
      </c>
      <c r="K27" s="56">
        <v>2.9466700712440998E-3</v>
      </c>
      <c r="L27" s="56">
        <v>4.7635053213941998E-3</v>
      </c>
      <c r="M27" s="57">
        <v>0.96700905444990992</v>
      </c>
      <c r="N27" s="57">
        <v>0.10753289431566002</v>
      </c>
      <c r="O27" s="57">
        <v>0.77730067084333998</v>
      </c>
      <c r="P27" s="57">
        <v>1.20245665661045</v>
      </c>
      <c r="Q27" s="57">
        <v>38.747694932936</v>
      </c>
      <c r="R27" s="58">
        <v>43294.546000000002</v>
      </c>
      <c r="S27" s="58">
        <v>44761.099000000002</v>
      </c>
      <c r="T27" s="58">
        <v>45477.389499999997</v>
      </c>
      <c r="U27" s="57">
        <v>67.168826556070684</v>
      </c>
      <c r="V27" s="58">
        <v>30546.62890625</v>
      </c>
      <c r="W27" s="55">
        <v>10</v>
      </c>
      <c r="X27" s="55" t="s">
        <v>83</v>
      </c>
    </row>
    <row r="28" spans="1:24" x14ac:dyDescent="0.35">
      <c r="A28" s="59">
        <v>24</v>
      </c>
      <c r="B28" s="59" t="s">
        <v>316</v>
      </c>
      <c r="C28" s="59" t="s">
        <v>317</v>
      </c>
      <c r="D28" s="59" t="s">
        <v>136</v>
      </c>
      <c r="E28" s="59" t="s">
        <v>89</v>
      </c>
      <c r="F28" s="59" t="s">
        <v>90</v>
      </c>
      <c r="G28" s="59" t="s">
        <v>82</v>
      </c>
      <c r="H28" s="60">
        <v>0.28243504758584909</v>
      </c>
      <c r="I28" s="60">
        <v>0.34288512295859569</v>
      </c>
      <c r="J28" s="60">
        <v>8.1724567348034002E-3</v>
      </c>
      <c r="K28" s="60">
        <v>0.32701871156995721</v>
      </c>
      <c r="L28" s="60">
        <v>0.35911056591536478</v>
      </c>
      <c r="M28" s="61">
        <v>59.9325901645418</v>
      </c>
      <c r="N28" s="61">
        <v>1.2840912313514399</v>
      </c>
      <c r="O28" s="61">
        <v>57.386414823354592</v>
      </c>
      <c r="P28" s="61">
        <v>62.426240979567716</v>
      </c>
      <c r="Q28" s="61">
        <v>57.211797791021979</v>
      </c>
      <c r="R28" s="62">
        <v>29183.07</v>
      </c>
      <c r="S28" s="62">
        <v>34532.428999999996</v>
      </c>
      <c r="T28" s="62">
        <v>35635.029000000002</v>
      </c>
      <c r="U28" s="61">
        <v>36.93523844221324</v>
      </c>
      <c r="V28" s="62">
        <v>13161.8828125</v>
      </c>
      <c r="W28" s="59">
        <v>10</v>
      </c>
      <c r="X28" s="59" t="s">
        <v>83</v>
      </c>
    </row>
    <row r="29" spans="1:24" x14ac:dyDescent="0.35">
      <c r="A29" s="59">
        <v>24</v>
      </c>
      <c r="B29" s="59" t="s">
        <v>316</v>
      </c>
      <c r="C29" s="59" t="s">
        <v>317</v>
      </c>
      <c r="D29" s="59" t="s">
        <v>136</v>
      </c>
      <c r="E29" s="59" t="s">
        <v>89</v>
      </c>
      <c r="F29" s="59" t="s">
        <v>90</v>
      </c>
      <c r="G29" s="59" t="s">
        <v>84</v>
      </c>
      <c r="H29" s="60">
        <v>0.28243504758584909</v>
      </c>
      <c r="I29" s="60">
        <v>0.24492465087512641</v>
      </c>
      <c r="J29" s="60">
        <v>8.3486751926845001E-3</v>
      </c>
      <c r="K29" s="60">
        <v>0.22890073786343981</v>
      </c>
      <c r="L29" s="60">
        <v>0.26168961274828739</v>
      </c>
      <c r="M29" s="61">
        <v>44.67752332053243</v>
      </c>
      <c r="N29" s="61">
        <v>1.4351013941074999</v>
      </c>
      <c r="O29" s="61">
        <v>41.879001862563783</v>
      </c>
      <c r="P29" s="61">
        <v>47.510185801480183</v>
      </c>
      <c r="Q29" s="61">
        <v>54.820552410201884</v>
      </c>
      <c r="R29" s="62">
        <v>29183.07</v>
      </c>
      <c r="S29" s="62">
        <v>34532.428999999996</v>
      </c>
      <c r="T29" s="62">
        <v>35635.029000000002</v>
      </c>
      <c r="U29" s="61">
        <v>18.836965460032008</v>
      </c>
      <c r="V29" s="62">
        <v>6712.55810546875</v>
      </c>
      <c r="W29" s="59">
        <v>10</v>
      </c>
      <c r="X29" s="59" t="s">
        <v>83</v>
      </c>
    </row>
    <row r="30" spans="1:24" x14ac:dyDescent="0.35">
      <c r="A30" s="59">
        <v>24</v>
      </c>
      <c r="B30" s="59" t="s">
        <v>316</v>
      </c>
      <c r="C30" s="59" t="s">
        <v>317</v>
      </c>
      <c r="D30" s="59" t="s">
        <v>136</v>
      </c>
      <c r="E30" s="59" t="s">
        <v>89</v>
      </c>
      <c r="F30" s="59" t="s">
        <v>90</v>
      </c>
      <c r="G30" s="59" t="s">
        <v>85</v>
      </c>
      <c r="H30" s="60">
        <v>0.28243504758584909</v>
      </c>
      <c r="I30" s="60">
        <v>0.2396964319646322</v>
      </c>
      <c r="J30" s="60">
        <v>7.1442299041554001E-3</v>
      </c>
      <c r="K30" s="60">
        <v>0.2259475052200503</v>
      </c>
      <c r="L30" s="60">
        <v>0.25400744190306351</v>
      </c>
      <c r="M30" s="61">
        <v>44.38292648195101</v>
      </c>
      <c r="N30" s="61">
        <v>1.2656351476613801</v>
      </c>
      <c r="O30" s="61">
        <v>41.913275130791128</v>
      </c>
      <c r="P30" s="61">
        <v>46.880651314579872</v>
      </c>
      <c r="Q30" s="61">
        <v>54.006450444881857</v>
      </c>
      <c r="R30" s="62">
        <v>29183.07</v>
      </c>
      <c r="S30" s="62">
        <v>34532.428999999996</v>
      </c>
      <c r="T30" s="62">
        <v>35635.029000000002</v>
      </c>
      <c r="U30" s="61">
        <v>40.520040981642488</v>
      </c>
      <c r="V30" s="62">
        <v>14439.328125</v>
      </c>
      <c r="W30" s="59">
        <v>10</v>
      </c>
      <c r="X30" s="59" t="s">
        <v>83</v>
      </c>
    </row>
    <row r="31" spans="1:24" x14ac:dyDescent="0.35">
      <c r="A31" s="59">
        <v>24</v>
      </c>
      <c r="B31" s="59" t="s">
        <v>316</v>
      </c>
      <c r="C31" s="59" t="s">
        <v>317</v>
      </c>
      <c r="D31" s="59" t="s">
        <v>136</v>
      </c>
      <c r="E31" s="59" t="s">
        <v>89</v>
      </c>
      <c r="F31" s="59" t="s">
        <v>90</v>
      </c>
      <c r="G31" s="59" t="s">
        <v>86</v>
      </c>
      <c r="H31" s="60">
        <v>0.28243504758584909</v>
      </c>
      <c r="I31" s="60">
        <v>0.3249416037263701</v>
      </c>
      <c r="J31" s="60">
        <v>1.16038171713118E-2</v>
      </c>
      <c r="K31" s="60">
        <v>0.302578555139764</v>
      </c>
      <c r="L31" s="60">
        <v>0.34813242958987389</v>
      </c>
      <c r="M31" s="61">
        <v>66.446654191235197</v>
      </c>
      <c r="N31" s="61">
        <v>2.31265670779417</v>
      </c>
      <c r="O31" s="61">
        <v>61.763881344784025</v>
      </c>
      <c r="P31" s="61">
        <v>70.826811380963548</v>
      </c>
      <c r="Q31" s="61">
        <v>48.90262838384303</v>
      </c>
      <c r="R31" s="62">
        <v>29183.07</v>
      </c>
      <c r="S31" s="62">
        <v>34532.428999999996</v>
      </c>
      <c r="T31" s="62">
        <v>35635.029000000002</v>
      </c>
      <c r="U31" s="61">
        <v>3.7077551161133004</v>
      </c>
      <c r="V31" s="62">
        <v>1321.2596435546875</v>
      </c>
      <c r="W31" s="59">
        <v>10</v>
      </c>
      <c r="X31" s="59" t="s">
        <v>83</v>
      </c>
    </row>
    <row r="32" spans="1:24" x14ac:dyDescent="0.35">
      <c r="A32" s="55">
        <v>24</v>
      </c>
      <c r="B32" s="55" t="s">
        <v>316</v>
      </c>
      <c r="C32" s="55" t="s">
        <v>317</v>
      </c>
      <c r="D32" s="55" t="s">
        <v>136</v>
      </c>
      <c r="E32" s="55" t="s">
        <v>89</v>
      </c>
      <c r="F32" s="55" t="s">
        <v>90</v>
      </c>
      <c r="G32" s="55" t="s">
        <v>350</v>
      </c>
      <c r="H32" s="56">
        <v>0.28243504758584909</v>
      </c>
      <c r="I32" s="56">
        <v>0.30979914284708782</v>
      </c>
      <c r="J32" s="56">
        <v>7.7776311875801998E-3</v>
      </c>
      <c r="K32" s="56">
        <v>0.29473497043097491</v>
      </c>
      <c r="L32" s="56">
        <v>0.32527815002204302</v>
      </c>
      <c r="M32" s="57">
        <v>54.780217707918958</v>
      </c>
      <c r="N32" s="57">
        <v>1.2508239591663699</v>
      </c>
      <c r="O32" s="57">
        <v>52.313929054288778</v>
      </c>
      <c r="P32" s="57">
        <v>57.223252291795404</v>
      </c>
      <c r="Q32" s="57">
        <v>56.553105447462194</v>
      </c>
      <c r="R32" s="58">
        <v>29183.07</v>
      </c>
      <c r="S32" s="58">
        <v>34532.428999999996</v>
      </c>
      <c r="T32" s="58">
        <v>35635.029000000002</v>
      </c>
      <c r="U32" s="57">
        <v>55.772203902245032</v>
      </c>
      <c r="V32" s="58">
        <v>19874.44140625</v>
      </c>
      <c r="W32" s="55">
        <v>10</v>
      </c>
      <c r="X32" s="55" t="s">
        <v>83</v>
      </c>
    </row>
    <row r="33" spans="1:24" x14ac:dyDescent="0.35">
      <c r="A33" s="55">
        <v>24</v>
      </c>
      <c r="B33" s="55" t="s">
        <v>316</v>
      </c>
      <c r="C33" s="55" t="s">
        <v>317</v>
      </c>
      <c r="D33" s="55" t="s">
        <v>136</v>
      </c>
      <c r="E33" s="55" t="s">
        <v>89</v>
      </c>
      <c r="F33" s="55" t="s">
        <v>90</v>
      </c>
      <c r="G33" s="55" t="s">
        <v>351</v>
      </c>
      <c r="H33" s="56">
        <v>0.28243504758584909</v>
      </c>
      <c r="I33" s="56">
        <v>0.24684280256435551</v>
      </c>
      <c r="J33" s="56">
        <v>6.9396818999231001E-3</v>
      </c>
      <c r="K33" s="56">
        <v>0.23346749742941411</v>
      </c>
      <c r="L33" s="56">
        <v>0.2607237422487646</v>
      </c>
      <c r="M33" s="57">
        <v>46.2325981027982</v>
      </c>
      <c r="N33" s="57">
        <v>1.2399968690701801</v>
      </c>
      <c r="O33" s="57">
        <v>43.808132000295302</v>
      </c>
      <c r="P33" s="57">
        <v>48.675013202476372</v>
      </c>
      <c r="Q33" s="57">
        <v>53.391505711078658</v>
      </c>
      <c r="R33" s="58">
        <v>29183.07</v>
      </c>
      <c r="S33" s="58">
        <v>34532.428999999996</v>
      </c>
      <c r="T33" s="58">
        <v>35635.029000000002</v>
      </c>
      <c r="U33" s="57">
        <v>44.2277960977557</v>
      </c>
      <c r="V33" s="58">
        <v>15760.587890625</v>
      </c>
      <c r="W33" s="55">
        <v>10</v>
      </c>
      <c r="X33" s="55" t="s">
        <v>83</v>
      </c>
    </row>
    <row r="34" spans="1:24" x14ac:dyDescent="0.35">
      <c r="A34" s="59">
        <v>32</v>
      </c>
      <c r="B34" s="59" t="s">
        <v>105</v>
      </c>
      <c r="C34" s="59" t="s">
        <v>106</v>
      </c>
      <c r="D34" s="59" t="s">
        <v>107</v>
      </c>
      <c r="E34" s="59" t="s">
        <v>80</v>
      </c>
      <c r="F34" s="59" t="s">
        <v>108</v>
      </c>
      <c r="G34" s="59" t="s">
        <v>82</v>
      </c>
      <c r="H34" s="60">
        <v>1.4692951081311E-3</v>
      </c>
      <c r="I34" s="60">
        <v>4.3910109579617003E-3</v>
      </c>
      <c r="J34" s="60">
        <v>9.7882240734370007E-4</v>
      </c>
      <c r="K34" s="60">
        <v>2.8340830319211001E-3</v>
      </c>
      <c r="L34" s="60">
        <v>6.7974202139245996E-3</v>
      </c>
      <c r="M34" s="61">
        <v>1.2956316034701301</v>
      </c>
      <c r="N34" s="61">
        <v>0.29236763455259002</v>
      </c>
      <c r="O34" s="61">
        <v>0.83112586274865008</v>
      </c>
      <c r="P34" s="61">
        <v>2.01447020918578</v>
      </c>
      <c r="Q34" s="61">
        <v>33.890891100534645</v>
      </c>
      <c r="R34" s="62">
        <v>45191.964500000002</v>
      </c>
      <c r="S34" s="62">
        <v>45312.281499999997</v>
      </c>
      <c r="T34" s="62">
        <v>45407.904000000002</v>
      </c>
      <c r="U34" s="61">
        <v>14.841348698280829</v>
      </c>
      <c r="V34" s="62">
        <v>6739.1455078125</v>
      </c>
      <c r="W34" s="59">
        <v>10</v>
      </c>
      <c r="X34" s="59" t="s">
        <v>83</v>
      </c>
    </row>
    <row r="35" spans="1:24" x14ac:dyDescent="0.35">
      <c r="A35" s="59">
        <v>32</v>
      </c>
      <c r="B35" s="59" t="s">
        <v>105</v>
      </c>
      <c r="C35" s="59" t="s">
        <v>106</v>
      </c>
      <c r="D35" s="59" t="s">
        <v>107</v>
      </c>
      <c r="E35" s="59" t="s">
        <v>80</v>
      </c>
      <c r="F35" s="59" t="s">
        <v>108</v>
      </c>
      <c r="G35" s="59" t="s">
        <v>84</v>
      </c>
      <c r="H35" s="60">
        <v>1.4692951081311E-3</v>
      </c>
      <c r="I35" s="60">
        <v>1.0675576675984999E-3</v>
      </c>
      <c r="J35" s="60">
        <v>2.8998411184190002E-4</v>
      </c>
      <c r="K35" s="60">
        <v>6.2635437412890003E-4</v>
      </c>
      <c r="L35" s="60">
        <v>1.8189783863966E-3</v>
      </c>
      <c r="M35" s="61">
        <v>0.30816388552271001</v>
      </c>
      <c r="N35" s="61">
        <v>8.4334628365600003E-2</v>
      </c>
      <c r="O35" s="61">
        <v>0.18003982086801001</v>
      </c>
      <c r="P35" s="61">
        <v>0.52698516998755007</v>
      </c>
      <c r="Q35" s="61">
        <v>34.642530087121699</v>
      </c>
      <c r="R35" s="62">
        <v>45191.964500000002</v>
      </c>
      <c r="S35" s="62">
        <v>45312.281499999997</v>
      </c>
      <c r="T35" s="62">
        <v>45407.904000000002</v>
      </c>
      <c r="U35" s="61">
        <v>12.675701260003819</v>
      </c>
      <c r="V35" s="62">
        <v>5755.77001953125</v>
      </c>
      <c r="W35" s="59">
        <v>10</v>
      </c>
      <c r="X35" s="59" t="s">
        <v>83</v>
      </c>
    </row>
    <row r="36" spans="1:24" x14ac:dyDescent="0.35">
      <c r="A36" s="59">
        <v>32</v>
      </c>
      <c r="B36" s="59" t="s">
        <v>105</v>
      </c>
      <c r="C36" s="59" t="s">
        <v>106</v>
      </c>
      <c r="D36" s="59" t="s">
        <v>107</v>
      </c>
      <c r="E36" s="59" t="s">
        <v>80</v>
      </c>
      <c r="F36" s="59" t="s">
        <v>108</v>
      </c>
      <c r="G36" s="59" t="s">
        <v>85</v>
      </c>
      <c r="H36" s="60">
        <v>1.4692951081311E-3</v>
      </c>
      <c r="I36" s="60">
        <v>1.1866065155415001E-3</v>
      </c>
      <c r="J36" s="60">
        <v>2.179911915731E-4</v>
      </c>
      <c r="K36" s="60">
        <v>8.2736910625730005E-4</v>
      </c>
      <c r="L36" s="60">
        <v>1.7015564659176999E-3</v>
      </c>
      <c r="M36" s="61">
        <v>0.34953128473373002</v>
      </c>
      <c r="N36" s="61">
        <v>6.4861111190850002E-2</v>
      </c>
      <c r="O36" s="61">
        <v>0.24279323347363999</v>
      </c>
      <c r="P36" s="61">
        <v>0.50295749922826993</v>
      </c>
      <c r="Q36" s="61">
        <v>33.948506682183641</v>
      </c>
      <c r="R36" s="62">
        <v>45191.964500000002</v>
      </c>
      <c r="S36" s="62">
        <v>45312.281499999997</v>
      </c>
      <c r="T36" s="62">
        <v>45407.904000000002</v>
      </c>
      <c r="U36" s="61">
        <v>53.013512821977635</v>
      </c>
      <c r="V36" s="62">
        <v>24072.32421875</v>
      </c>
      <c r="W36" s="59">
        <v>10</v>
      </c>
      <c r="X36" s="59" t="s">
        <v>83</v>
      </c>
    </row>
    <row r="37" spans="1:24" x14ac:dyDescent="0.35">
      <c r="A37" s="59">
        <v>32</v>
      </c>
      <c r="B37" s="59" t="s">
        <v>105</v>
      </c>
      <c r="C37" s="59" t="s">
        <v>106</v>
      </c>
      <c r="D37" s="59" t="s">
        <v>107</v>
      </c>
      <c r="E37" s="59" t="s">
        <v>80</v>
      </c>
      <c r="F37" s="59" t="s">
        <v>108</v>
      </c>
      <c r="G37" s="59" t="s">
        <v>86</v>
      </c>
      <c r="H37" s="60">
        <v>1.4692951081311E-3</v>
      </c>
      <c r="I37" s="60">
        <v>2.503584784061E-4</v>
      </c>
      <c r="J37" s="60">
        <v>8.2251098639199994E-5</v>
      </c>
      <c r="K37" s="60">
        <v>1.313807629245E-4</v>
      </c>
      <c r="L37" s="60">
        <v>4.770303713433E-4</v>
      </c>
      <c r="M37" s="61">
        <v>7.3564706522110002E-2</v>
      </c>
      <c r="N37" s="61">
        <v>2.4430075476619999E-2</v>
      </c>
      <c r="O37" s="61">
        <v>3.8332845985940001E-2</v>
      </c>
      <c r="P37" s="61">
        <v>0.14113258169571999</v>
      </c>
      <c r="Q37" s="61">
        <v>34.032417206864139</v>
      </c>
      <c r="R37" s="62">
        <v>45191.964500000002</v>
      </c>
      <c r="S37" s="62">
        <v>45312.281499999997</v>
      </c>
      <c r="T37" s="62">
        <v>45407.904000000002</v>
      </c>
      <c r="U37" s="61">
        <v>19.469437219737689</v>
      </c>
      <c r="V37" s="62">
        <v>8840.6630859375</v>
      </c>
      <c r="W37" s="59">
        <v>10</v>
      </c>
      <c r="X37" s="59" t="s">
        <v>83</v>
      </c>
    </row>
    <row r="38" spans="1:24" x14ac:dyDescent="0.35">
      <c r="A38" s="55">
        <v>32</v>
      </c>
      <c r="B38" s="55" t="s">
        <v>105</v>
      </c>
      <c r="C38" s="55" t="s">
        <v>106</v>
      </c>
      <c r="D38" s="55" t="s">
        <v>107</v>
      </c>
      <c r="E38" s="55" t="s">
        <v>80</v>
      </c>
      <c r="F38" s="55" t="s">
        <v>108</v>
      </c>
      <c r="G38" s="55" t="s">
        <v>350</v>
      </c>
      <c r="H38" s="56">
        <v>1.4692951081311E-3</v>
      </c>
      <c r="I38" s="56">
        <v>2.8600655577794998E-3</v>
      </c>
      <c r="J38" s="56">
        <v>5.7736788534390004E-4</v>
      </c>
      <c r="K38" s="56">
        <v>1.9241205300096001E-3</v>
      </c>
      <c r="L38" s="56">
        <v>4.2493416068417004E-3</v>
      </c>
      <c r="M38" s="57">
        <v>0.84075559693693003</v>
      </c>
      <c r="N38" s="57">
        <v>0.17181774504808001</v>
      </c>
      <c r="O38" s="57">
        <v>0.56263970882226</v>
      </c>
      <c r="P38" s="57">
        <v>1.2546111651604801</v>
      </c>
      <c r="Q38" s="57">
        <v>34.017799800552929</v>
      </c>
      <c r="R38" s="58">
        <v>45191.964500000002</v>
      </c>
      <c r="S38" s="58">
        <v>45312.281499999997</v>
      </c>
      <c r="T38" s="58">
        <v>45407.904000000002</v>
      </c>
      <c r="U38" s="57">
        <v>27.517049958284566</v>
      </c>
      <c r="V38" s="58">
        <v>12494.916015625</v>
      </c>
      <c r="W38" s="55">
        <v>10</v>
      </c>
      <c r="X38" s="55" t="s">
        <v>83</v>
      </c>
    </row>
    <row r="39" spans="1:24" x14ac:dyDescent="0.35">
      <c r="A39" s="55">
        <v>32</v>
      </c>
      <c r="B39" s="55" t="s">
        <v>105</v>
      </c>
      <c r="C39" s="55" t="s">
        <v>106</v>
      </c>
      <c r="D39" s="55" t="s">
        <v>107</v>
      </c>
      <c r="E39" s="55" t="s">
        <v>80</v>
      </c>
      <c r="F39" s="55" t="s">
        <v>108</v>
      </c>
      <c r="G39" s="55" t="s">
        <v>351</v>
      </c>
      <c r="H39" s="56">
        <v>1.4692951081311E-3</v>
      </c>
      <c r="I39" s="56">
        <v>9.3512361686509996E-4</v>
      </c>
      <c r="J39" s="56">
        <v>1.6321699102199999E-4</v>
      </c>
      <c r="K39" s="56">
        <v>6.6387313931299998E-4</v>
      </c>
      <c r="L39" s="56">
        <v>1.3170576692275999E-3</v>
      </c>
      <c r="M39" s="57">
        <v>0.27540469405075002</v>
      </c>
      <c r="N39" s="57">
        <v>4.8565776570369999E-2</v>
      </c>
      <c r="O39" s="57">
        <v>0.19480855164330002</v>
      </c>
      <c r="P39" s="57">
        <v>0.38921501714766998</v>
      </c>
      <c r="Q39" s="57">
        <v>33.954527176386826</v>
      </c>
      <c r="R39" s="58">
        <v>45191.964500000002</v>
      </c>
      <c r="S39" s="58">
        <v>45312.281499999997</v>
      </c>
      <c r="T39" s="58">
        <v>45407.904000000002</v>
      </c>
      <c r="U39" s="57">
        <v>72.482950041715796</v>
      </c>
      <c r="V39" s="58">
        <v>32912.98828125</v>
      </c>
      <c r="W39" s="55">
        <v>10</v>
      </c>
      <c r="X39" s="55" t="s">
        <v>83</v>
      </c>
    </row>
    <row r="40" spans="1:24" x14ac:dyDescent="0.35">
      <c r="A40" s="59">
        <v>51</v>
      </c>
      <c r="B40" s="59" t="s">
        <v>87</v>
      </c>
      <c r="C40" s="59" t="s">
        <v>88</v>
      </c>
      <c r="D40" s="59" t="s">
        <v>79</v>
      </c>
      <c r="E40" s="59" t="s">
        <v>89</v>
      </c>
      <c r="F40" s="59" t="s">
        <v>90</v>
      </c>
      <c r="G40" s="59" t="s">
        <v>82</v>
      </c>
      <c r="H40" s="60">
        <v>6.9006900785740003E-4</v>
      </c>
      <c r="I40" s="60">
        <v>1.6973092660662E-3</v>
      </c>
      <c r="J40" s="60">
        <v>7.1356909148270005E-4</v>
      </c>
      <c r="K40" s="60">
        <v>7.4168731891889996E-4</v>
      </c>
      <c r="L40" s="60">
        <v>3.8794156347993999E-3</v>
      </c>
      <c r="M40" s="61">
        <v>0.44687596504224003</v>
      </c>
      <c r="N40" s="61">
        <v>0.18511778885926</v>
      </c>
      <c r="O40" s="61">
        <v>0.19751830705602003</v>
      </c>
      <c r="P40" s="61">
        <v>1.0078570083057099</v>
      </c>
      <c r="Q40" s="61">
        <v>37.981663791334256</v>
      </c>
      <c r="R40" s="62">
        <v>2918.7925</v>
      </c>
      <c r="S40" s="62">
        <v>2870.3485000000001</v>
      </c>
      <c r="T40" s="62">
        <v>2880.8744999999999</v>
      </c>
      <c r="U40" s="61">
        <v>12.601259261891389</v>
      </c>
      <c r="V40" s="62">
        <v>363.02645874023438</v>
      </c>
      <c r="W40" s="59">
        <v>10</v>
      </c>
      <c r="X40" s="59" t="s">
        <v>83</v>
      </c>
    </row>
    <row r="41" spans="1:24" x14ac:dyDescent="0.35">
      <c r="A41" s="59">
        <v>51</v>
      </c>
      <c r="B41" s="59" t="s">
        <v>87</v>
      </c>
      <c r="C41" s="59" t="s">
        <v>88</v>
      </c>
      <c r="D41" s="59" t="s">
        <v>79</v>
      </c>
      <c r="E41" s="59" t="s">
        <v>89</v>
      </c>
      <c r="F41" s="59" t="s">
        <v>90</v>
      </c>
      <c r="G41" s="59" t="s">
        <v>84</v>
      </c>
      <c r="H41" s="60">
        <v>6.9006900785740003E-4</v>
      </c>
      <c r="I41" s="60">
        <v>6.0302094929249998E-4</v>
      </c>
      <c r="J41" s="60">
        <v>3.5435211045139998E-4</v>
      </c>
      <c r="K41" s="60">
        <v>1.8964312678429999E-4</v>
      </c>
      <c r="L41" s="60">
        <v>1.9157395547717E-3</v>
      </c>
      <c r="M41" s="61">
        <v>0.17373513287037998</v>
      </c>
      <c r="N41" s="61">
        <v>0.10313613391559</v>
      </c>
      <c r="O41" s="61">
        <v>5.3965335193059995E-2</v>
      </c>
      <c r="P41" s="61">
        <v>0.55783648015842002</v>
      </c>
      <c r="Q41" s="61">
        <v>34.709211621714012</v>
      </c>
      <c r="R41" s="62">
        <v>2918.7925</v>
      </c>
      <c r="S41" s="62">
        <v>2870.3485000000001</v>
      </c>
      <c r="T41" s="62">
        <v>2880.8744999999999</v>
      </c>
      <c r="U41" s="61">
        <v>9.8857004645863089</v>
      </c>
      <c r="V41" s="62">
        <v>284.79461669921875</v>
      </c>
      <c r="W41" s="59">
        <v>10</v>
      </c>
      <c r="X41" s="59" t="s">
        <v>83</v>
      </c>
    </row>
    <row r="42" spans="1:24" x14ac:dyDescent="0.35">
      <c r="A42" s="59">
        <v>51</v>
      </c>
      <c r="B42" s="59" t="s">
        <v>87</v>
      </c>
      <c r="C42" s="59" t="s">
        <v>88</v>
      </c>
      <c r="D42" s="59" t="s">
        <v>79</v>
      </c>
      <c r="E42" s="59" t="s">
        <v>89</v>
      </c>
      <c r="F42" s="59" t="s">
        <v>90</v>
      </c>
      <c r="G42" s="59" t="s">
        <v>85</v>
      </c>
      <c r="H42" s="60">
        <v>6.9006900785740003E-4</v>
      </c>
      <c r="I42" s="60">
        <v>5.3381805421120001E-4</v>
      </c>
      <c r="J42" s="60">
        <v>2.2334545911529999E-4</v>
      </c>
      <c r="K42" s="60">
        <v>2.3426845998200001E-4</v>
      </c>
      <c r="L42" s="60">
        <v>1.2159237511916001E-3</v>
      </c>
      <c r="M42" s="61">
        <v>0.14771124368431998</v>
      </c>
      <c r="N42" s="61">
        <v>6.368969050145E-2</v>
      </c>
      <c r="O42" s="61">
        <v>6.3196020549210002E-2</v>
      </c>
      <c r="P42" s="61">
        <v>0.34486290114567003</v>
      </c>
      <c r="Q42" s="61">
        <v>36.139297246190935</v>
      </c>
      <c r="R42" s="62">
        <v>2918.7925</v>
      </c>
      <c r="S42" s="62">
        <v>2870.3485000000001</v>
      </c>
      <c r="T42" s="62">
        <v>2880.8744999999999</v>
      </c>
      <c r="U42" s="61">
        <v>57.797072523270629</v>
      </c>
      <c r="V42" s="62">
        <v>1665.0611572265625</v>
      </c>
      <c r="W42" s="59">
        <v>10</v>
      </c>
      <c r="X42" s="59" t="s">
        <v>83</v>
      </c>
    </row>
    <row r="43" spans="1:24" x14ac:dyDescent="0.35">
      <c r="A43" s="59">
        <v>51</v>
      </c>
      <c r="B43" s="59" t="s">
        <v>87</v>
      </c>
      <c r="C43" s="59" t="s">
        <v>88</v>
      </c>
      <c r="D43" s="59" t="s">
        <v>79</v>
      </c>
      <c r="E43" s="59" t="s">
        <v>89</v>
      </c>
      <c r="F43" s="59" t="s">
        <v>90</v>
      </c>
      <c r="G43" s="59" t="s">
        <v>86</v>
      </c>
      <c r="H43" s="60">
        <v>6.9006900785740003E-4</v>
      </c>
      <c r="I43" s="60">
        <v>5.4799548980980005E-4</v>
      </c>
      <c r="J43" s="60">
        <v>2.8857963234450002E-4</v>
      </c>
      <c r="K43" s="60">
        <v>1.9434231892730001E-4</v>
      </c>
      <c r="L43" s="60">
        <v>1.5442127345552E-3</v>
      </c>
      <c r="M43" s="61">
        <v>0.16075129835575999</v>
      </c>
      <c r="N43" s="61">
        <v>8.5579953345500004E-2</v>
      </c>
      <c r="O43" s="61">
        <v>5.6341886123930006E-2</v>
      </c>
      <c r="P43" s="61">
        <v>0.45775978906410003</v>
      </c>
      <c r="Q43" s="61">
        <v>34.089646268178555</v>
      </c>
      <c r="R43" s="62">
        <v>2918.7925</v>
      </c>
      <c r="S43" s="62">
        <v>2870.3485000000001</v>
      </c>
      <c r="T43" s="62">
        <v>2880.8744999999999</v>
      </c>
      <c r="U43" s="61">
        <v>19.715967750251302</v>
      </c>
      <c r="V43" s="62">
        <v>567.9923095703125</v>
      </c>
      <c r="W43" s="59">
        <v>10</v>
      </c>
      <c r="X43" s="59" t="s">
        <v>83</v>
      </c>
    </row>
    <row r="44" spans="1:24" x14ac:dyDescent="0.35">
      <c r="A44" s="55">
        <v>51</v>
      </c>
      <c r="B44" s="55" t="s">
        <v>87</v>
      </c>
      <c r="C44" s="55" t="s">
        <v>88</v>
      </c>
      <c r="D44" s="55" t="s">
        <v>79</v>
      </c>
      <c r="E44" s="55" t="s">
        <v>89</v>
      </c>
      <c r="F44" s="55" t="s">
        <v>90</v>
      </c>
      <c r="G44" s="55" t="s">
        <v>350</v>
      </c>
      <c r="H44" s="56">
        <v>6.9006900785740003E-4</v>
      </c>
      <c r="I44" s="56">
        <v>1.2162390523466E-3</v>
      </c>
      <c r="J44" s="56">
        <v>4.6494149531969999E-4</v>
      </c>
      <c r="K44" s="56">
        <v>5.7299481051670004E-4</v>
      </c>
      <c r="L44" s="56">
        <v>2.5797256762644999E-3</v>
      </c>
      <c r="M44" s="57">
        <v>0.32679799610634003</v>
      </c>
      <c r="N44" s="57">
        <v>0.12449215766046999</v>
      </c>
      <c r="O44" s="57">
        <v>0.15429504540239</v>
      </c>
      <c r="P44" s="57">
        <v>0.69082608152875002</v>
      </c>
      <c r="Q44" s="57">
        <v>37.216845477559929</v>
      </c>
      <c r="R44" s="58">
        <v>2918.7925</v>
      </c>
      <c r="S44" s="58">
        <v>2870.3485000000001</v>
      </c>
      <c r="T44" s="58">
        <v>2880.8744999999999</v>
      </c>
      <c r="U44" s="57">
        <v>22.486959726477728</v>
      </c>
      <c r="V44" s="58">
        <v>647.82110595703125</v>
      </c>
      <c r="W44" s="55">
        <v>10</v>
      </c>
      <c r="X44" s="55" t="s">
        <v>83</v>
      </c>
    </row>
    <row r="45" spans="1:24" x14ac:dyDescent="0.35">
      <c r="A45" s="55">
        <v>51</v>
      </c>
      <c r="B45" s="55" t="s">
        <v>87</v>
      </c>
      <c r="C45" s="55" t="s">
        <v>88</v>
      </c>
      <c r="D45" s="55" t="s">
        <v>79</v>
      </c>
      <c r="E45" s="55" t="s">
        <v>89</v>
      </c>
      <c r="F45" s="55" t="s">
        <v>90</v>
      </c>
      <c r="G45" s="55" t="s">
        <v>351</v>
      </c>
      <c r="H45" s="56">
        <v>6.9006900785740003E-4</v>
      </c>
      <c r="I45" s="56">
        <v>5.374241811552E-4</v>
      </c>
      <c r="J45" s="56">
        <v>1.9012594009980001E-4</v>
      </c>
      <c r="K45" s="56">
        <v>2.6784691214440002E-4</v>
      </c>
      <c r="L45" s="56">
        <v>1.0780276870274001E-3</v>
      </c>
      <c r="M45" s="57">
        <v>0.15102807007193</v>
      </c>
      <c r="N45" s="57">
        <v>5.4364936681560005E-2</v>
      </c>
      <c r="O45" s="57">
        <v>7.4344186510570009E-2</v>
      </c>
      <c r="P45" s="57">
        <v>0.30656650123420998</v>
      </c>
      <c r="Q45" s="57">
        <v>35.584390431477949</v>
      </c>
      <c r="R45" s="58">
        <v>2918.7925</v>
      </c>
      <c r="S45" s="58">
        <v>2870.3485000000001</v>
      </c>
      <c r="T45" s="58">
        <v>2880.8744999999999</v>
      </c>
      <c r="U45" s="57">
        <v>77.513040273522122</v>
      </c>
      <c r="V45" s="58">
        <v>2233.053466796875</v>
      </c>
      <c r="W45" s="55">
        <v>10</v>
      </c>
      <c r="X45" s="55" t="s">
        <v>83</v>
      </c>
    </row>
    <row r="46" spans="1:24" x14ac:dyDescent="0.35">
      <c r="A46" s="59">
        <v>50</v>
      </c>
      <c r="B46" s="59" t="s">
        <v>258</v>
      </c>
      <c r="C46" s="59" t="s">
        <v>259</v>
      </c>
      <c r="D46" s="59" t="s">
        <v>128</v>
      </c>
      <c r="E46" s="59" t="s">
        <v>80</v>
      </c>
      <c r="F46" s="59" t="s">
        <v>81</v>
      </c>
      <c r="G46" s="59" t="s">
        <v>82</v>
      </c>
      <c r="H46" s="60">
        <v>0.10406026630943251</v>
      </c>
      <c r="I46" s="60">
        <v>0.14274735410804809</v>
      </c>
      <c r="J46" s="60">
        <v>2.2556467898450002E-3</v>
      </c>
      <c r="K46" s="60">
        <v>0.13838148298863229</v>
      </c>
      <c r="L46" s="60">
        <v>0.14722743015576839</v>
      </c>
      <c r="M46" s="61">
        <v>32.549781263079439</v>
      </c>
      <c r="N46" s="61">
        <v>0.45388161873381</v>
      </c>
      <c r="O46" s="61">
        <v>31.666212115914437</v>
      </c>
      <c r="P46" s="61">
        <v>33.445937452355764</v>
      </c>
      <c r="Q46" s="61">
        <v>43.855088596236904</v>
      </c>
      <c r="R46" s="62">
        <v>164913.05499999999</v>
      </c>
      <c r="S46" s="62">
        <v>167658.85449999999</v>
      </c>
      <c r="T46" s="62">
        <v>169384.89749999999</v>
      </c>
      <c r="U46" s="61">
        <v>18.90111817125009</v>
      </c>
      <c r="V46" s="62">
        <v>32015.638671875</v>
      </c>
      <c r="W46" s="59">
        <v>10</v>
      </c>
      <c r="X46" s="59" t="s">
        <v>83</v>
      </c>
    </row>
    <row r="47" spans="1:24" x14ac:dyDescent="0.35">
      <c r="A47" s="59">
        <v>50</v>
      </c>
      <c r="B47" s="59" t="s">
        <v>258</v>
      </c>
      <c r="C47" s="59" t="s">
        <v>259</v>
      </c>
      <c r="D47" s="59" t="s">
        <v>128</v>
      </c>
      <c r="E47" s="59" t="s">
        <v>80</v>
      </c>
      <c r="F47" s="59" t="s">
        <v>81</v>
      </c>
      <c r="G47" s="59" t="s">
        <v>84</v>
      </c>
      <c r="H47" s="60">
        <v>0.10406026630943251</v>
      </c>
      <c r="I47" s="60">
        <v>0.1010914277869614</v>
      </c>
      <c r="J47" s="60">
        <v>1.9443424014099001E-3</v>
      </c>
      <c r="K47" s="60">
        <v>9.7342385704787898E-2</v>
      </c>
      <c r="L47" s="60">
        <v>0.1049680695225038</v>
      </c>
      <c r="M47" s="61">
        <v>23.487058385095249</v>
      </c>
      <c r="N47" s="61">
        <v>0.41435211927803001</v>
      </c>
      <c r="O47" s="61">
        <v>22.68438287826185</v>
      </c>
      <c r="P47" s="61">
        <v>24.309206056278899</v>
      </c>
      <c r="Q47" s="61">
        <v>43.041332009083519</v>
      </c>
      <c r="R47" s="62">
        <v>164913.05499999999</v>
      </c>
      <c r="S47" s="62">
        <v>167658.85449999999</v>
      </c>
      <c r="T47" s="62">
        <v>169384.89749999999</v>
      </c>
      <c r="U47" s="61">
        <v>16.807601921528732</v>
      </c>
      <c r="V47" s="62">
        <v>28469.5390625</v>
      </c>
      <c r="W47" s="59">
        <v>10</v>
      </c>
      <c r="X47" s="59" t="s">
        <v>83</v>
      </c>
    </row>
    <row r="48" spans="1:24" x14ac:dyDescent="0.35">
      <c r="A48" s="59">
        <v>50</v>
      </c>
      <c r="B48" s="59" t="s">
        <v>258</v>
      </c>
      <c r="C48" s="59" t="s">
        <v>259</v>
      </c>
      <c r="D48" s="59" t="s">
        <v>128</v>
      </c>
      <c r="E48" s="59" t="s">
        <v>80</v>
      </c>
      <c r="F48" s="59" t="s">
        <v>81</v>
      </c>
      <c r="G48" s="59" t="s">
        <v>85</v>
      </c>
      <c r="H48" s="60">
        <v>0.10406026630943251</v>
      </c>
      <c r="I48" s="60">
        <v>8.9945748804162701E-2</v>
      </c>
      <c r="J48" s="60">
        <v>1.3205761143299001E-3</v>
      </c>
      <c r="K48" s="60">
        <v>8.7389819798662005E-2</v>
      </c>
      <c r="L48" s="60">
        <v>9.2568849636821798E-2</v>
      </c>
      <c r="M48" s="61">
        <v>21.58941757632779</v>
      </c>
      <c r="N48" s="61">
        <v>0.29231608003367998</v>
      </c>
      <c r="O48" s="61">
        <v>21.021778639264273</v>
      </c>
      <c r="P48" s="61">
        <v>22.168081889264801</v>
      </c>
      <c r="Q48" s="61">
        <v>41.661961693114755</v>
      </c>
      <c r="R48" s="62">
        <v>164913.05499999999</v>
      </c>
      <c r="S48" s="62">
        <v>167658.85449999999</v>
      </c>
      <c r="T48" s="62">
        <v>169384.89749999999</v>
      </c>
      <c r="U48" s="61">
        <v>54.822287706099637</v>
      </c>
      <c r="V48" s="62">
        <v>92860.6796875</v>
      </c>
      <c r="W48" s="59">
        <v>10</v>
      </c>
      <c r="X48" s="59" t="s">
        <v>83</v>
      </c>
    </row>
    <row r="49" spans="1:24" x14ac:dyDescent="0.35">
      <c r="A49" s="59">
        <v>50</v>
      </c>
      <c r="B49" s="59" t="s">
        <v>258</v>
      </c>
      <c r="C49" s="59" t="s">
        <v>259</v>
      </c>
      <c r="D49" s="59" t="s">
        <v>128</v>
      </c>
      <c r="E49" s="59" t="s">
        <v>80</v>
      </c>
      <c r="F49" s="59" t="s">
        <v>81</v>
      </c>
      <c r="G49" s="59" t="s">
        <v>86</v>
      </c>
      <c r="H49" s="60">
        <v>0.10406026630943251</v>
      </c>
      <c r="I49" s="60">
        <v>0.11382476662948091</v>
      </c>
      <c r="J49" s="60">
        <v>1.8408074109061E-3</v>
      </c>
      <c r="K49" s="60">
        <v>0.1102650071646759</v>
      </c>
      <c r="L49" s="60">
        <v>0.1174842734167956</v>
      </c>
      <c r="M49" s="61">
        <v>28.565623892538227</v>
      </c>
      <c r="N49" s="61">
        <v>0.44350543022079997</v>
      </c>
      <c r="O49" s="61">
        <v>27.704029304035789</v>
      </c>
      <c r="P49" s="61">
        <v>29.443101344442379</v>
      </c>
      <c r="Q49" s="61">
        <v>39.846763738709591</v>
      </c>
      <c r="R49" s="62">
        <v>164913.05499999999</v>
      </c>
      <c r="S49" s="62">
        <v>167658.85449999999</v>
      </c>
      <c r="T49" s="62">
        <v>169384.89749999999</v>
      </c>
      <c r="U49" s="61">
        <v>9.4689922011227896</v>
      </c>
      <c r="V49" s="62">
        <v>16039.04296875</v>
      </c>
      <c r="W49" s="59">
        <v>10</v>
      </c>
      <c r="X49" s="59" t="s">
        <v>83</v>
      </c>
    </row>
    <row r="50" spans="1:24" x14ac:dyDescent="0.35">
      <c r="A50" s="55">
        <v>50</v>
      </c>
      <c r="B50" s="55" t="s">
        <v>258</v>
      </c>
      <c r="C50" s="55" t="s">
        <v>259</v>
      </c>
      <c r="D50" s="55" t="s">
        <v>128</v>
      </c>
      <c r="E50" s="55" t="s">
        <v>80</v>
      </c>
      <c r="F50" s="55" t="s">
        <v>81</v>
      </c>
      <c r="G50" s="55" t="s">
        <v>350</v>
      </c>
      <c r="H50" s="56">
        <v>0.10406026630943251</v>
      </c>
      <c r="I50" s="56">
        <v>0.1231404842606203</v>
      </c>
      <c r="J50" s="56">
        <v>1.9658413803101999E-3</v>
      </c>
      <c r="K50" s="56">
        <v>0.1193375612157867</v>
      </c>
      <c r="L50" s="56">
        <v>0.1270471119398866</v>
      </c>
      <c r="M50" s="57">
        <v>28.284082630854112</v>
      </c>
      <c r="N50" s="57">
        <v>0.40052942332953001</v>
      </c>
      <c r="O50" s="57">
        <v>27.505396136456323</v>
      </c>
      <c r="P50" s="57">
        <v>29.075972283579233</v>
      </c>
      <c r="Q50" s="57">
        <v>43.537026060831359</v>
      </c>
      <c r="R50" s="58">
        <v>164913.05499999999</v>
      </c>
      <c r="S50" s="58">
        <v>167658.85449999999</v>
      </c>
      <c r="T50" s="58">
        <v>169384.89749999999</v>
      </c>
      <c r="U50" s="57">
        <v>35.708720092778776</v>
      </c>
      <c r="V50" s="58">
        <v>60485.1796875</v>
      </c>
      <c r="W50" s="55">
        <v>10</v>
      </c>
      <c r="X50" s="55" t="s">
        <v>83</v>
      </c>
    </row>
    <row r="51" spans="1:24" x14ac:dyDescent="0.35">
      <c r="A51" s="55">
        <v>50</v>
      </c>
      <c r="B51" s="55" t="s">
        <v>258</v>
      </c>
      <c r="C51" s="55" t="s">
        <v>259</v>
      </c>
      <c r="D51" s="55" t="s">
        <v>128</v>
      </c>
      <c r="E51" s="55" t="s">
        <v>80</v>
      </c>
      <c r="F51" s="55" t="s">
        <v>81</v>
      </c>
      <c r="G51" s="55" t="s">
        <v>351</v>
      </c>
      <c r="H51" s="56">
        <v>0.10406026630943251</v>
      </c>
      <c r="I51" s="56">
        <v>9.3462714617952497E-2</v>
      </c>
      <c r="J51" s="56">
        <v>1.3000212311873999E-3</v>
      </c>
      <c r="K51" s="56">
        <v>9.09447084651894E-2</v>
      </c>
      <c r="L51" s="56">
        <v>9.6043071697457599E-2</v>
      </c>
      <c r="M51" s="57">
        <v>22.616891960053959</v>
      </c>
      <c r="N51" s="57">
        <v>0.28967218863723998</v>
      </c>
      <c r="O51" s="57">
        <v>22.053974317635543</v>
      </c>
      <c r="P51" s="57">
        <v>23.18990309734107</v>
      </c>
      <c r="Q51" s="57">
        <v>41.324296363543972</v>
      </c>
      <c r="R51" s="58">
        <v>164913.05499999999</v>
      </c>
      <c r="S51" s="58">
        <v>167658.85449999999</v>
      </c>
      <c r="T51" s="58">
        <v>169384.89749999999</v>
      </c>
      <c r="U51" s="57">
        <v>64.291279907221522</v>
      </c>
      <c r="V51" s="58">
        <v>108899.71875</v>
      </c>
      <c r="W51" s="55">
        <v>10</v>
      </c>
      <c r="X51" s="55" t="s">
        <v>83</v>
      </c>
    </row>
    <row r="52" spans="1:24" x14ac:dyDescent="0.35">
      <c r="A52" s="59">
        <v>52</v>
      </c>
      <c r="B52" s="59" t="s">
        <v>175</v>
      </c>
      <c r="C52" s="59" t="s">
        <v>176</v>
      </c>
      <c r="D52" s="59" t="s">
        <v>107</v>
      </c>
      <c r="E52" s="59" t="s">
        <v>80</v>
      </c>
      <c r="F52" s="59" t="s">
        <v>93</v>
      </c>
      <c r="G52" s="59" t="s">
        <v>82</v>
      </c>
      <c r="H52" s="60">
        <v>8.5288617206524999E-3</v>
      </c>
      <c r="I52" s="60">
        <v>2.3637945520868401E-2</v>
      </c>
      <c r="J52" s="60">
        <v>4.4210719764038002E-3</v>
      </c>
      <c r="K52" s="60">
        <v>1.62962337671913E-2</v>
      </c>
      <c r="L52" s="60">
        <v>3.41723155241603E-2</v>
      </c>
      <c r="M52" s="61">
        <v>6.9222101610204003</v>
      </c>
      <c r="N52" s="61">
        <v>1.29556182861458</v>
      </c>
      <c r="O52" s="61">
        <v>4.7563248970240899</v>
      </c>
      <c r="P52" s="61">
        <v>9.9711194389254096</v>
      </c>
      <c r="Q52" s="61">
        <v>34.147974376703935</v>
      </c>
      <c r="R52" s="62">
        <v>276.9375</v>
      </c>
      <c r="S52" s="62">
        <v>282.1465</v>
      </c>
      <c r="T52" s="62">
        <v>282.31799999999998</v>
      </c>
      <c r="U52" s="61">
        <v>11.198246882994379</v>
      </c>
      <c r="V52" s="62">
        <v>31.614665985107422</v>
      </c>
      <c r="W52" s="59">
        <v>9</v>
      </c>
      <c r="X52" s="59" t="s">
        <v>23</v>
      </c>
    </row>
    <row r="53" spans="1:24" x14ac:dyDescent="0.35">
      <c r="A53" s="59">
        <v>52</v>
      </c>
      <c r="B53" s="59" t="s">
        <v>175</v>
      </c>
      <c r="C53" s="59" t="s">
        <v>176</v>
      </c>
      <c r="D53" s="59" t="s">
        <v>107</v>
      </c>
      <c r="E53" s="59" t="s">
        <v>80</v>
      </c>
      <c r="F53" s="59" t="s">
        <v>93</v>
      </c>
      <c r="G53" s="59" t="s">
        <v>84</v>
      </c>
      <c r="H53" s="60">
        <v>8.5288617206524999E-3</v>
      </c>
      <c r="I53" s="60">
        <v>9.9031971325716991E-3</v>
      </c>
      <c r="J53" s="60">
        <v>2.7708733966117002E-3</v>
      </c>
      <c r="K53" s="60">
        <v>5.6825358442173001E-3</v>
      </c>
      <c r="L53" s="60">
        <v>1.7204481286733801E-2</v>
      </c>
      <c r="M53" s="61">
        <v>2.8111564523476198</v>
      </c>
      <c r="N53" s="61">
        <v>0.76761855593773998</v>
      </c>
      <c r="O53" s="61">
        <v>1.6309940954643301</v>
      </c>
      <c r="P53" s="61">
        <v>4.80356616787852</v>
      </c>
      <c r="Q53" s="61">
        <v>35.22819629729765</v>
      </c>
      <c r="R53" s="62">
        <v>276.9375</v>
      </c>
      <c r="S53" s="62">
        <v>282.1465</v>
      </c>
      <c r="T53" s="62">
        <v>282.31799999999998</v>
      </c>
      <c r="U53" s="61">
        <v>10.973158066995071</v>
      </c>
      <c r="V53" s="62">
        <v>30.97920036315918</v>
      </c>
      <c r="W53" s="59">
        <v>9</v>
      </c>
      <c r="X53" s="59" t="s">
        <v>23</v>
      </c>
    </row>
    <row r="54" spans="1:24" x14ac:dyDescent="0.35">
      <c r="A54" s="59">
        <v>52</v>
      </c>
      <c r="B54" s="59" t="s">
        <v>175</v>
      </c>
      <c r="C54" s="59" t="s">
        <v>176</v>
      </c>
      <c r="D54" s="59" t="s">
        <v>107</v>
      </c>
      <c r="E54" s="59" t="s">
        <v>80</v>
      </c>
      <c r="F54" s="59" t="s">
        <v>93</v>
      </c>
      <c r="G54" s="59" t="s">
        <v>85</v>
      </c>
      <c r="H54" s="60">
        <v>8.5288617206524999E-3</v>
      </c>
      <c r="I54" s="60">
        <v>7.4521832654680003E-3</v>
      </c>
      <c r="J54" s="60">
        <v>1.3900613186691999E-3</v>
      </c>
      <c r="K54" s="60">
        <v>5.147979697104E-3</v>
      </c>
      <c r="L54" s="60">
        <v>1.0776562074529599E-2</v>
      </c>
      <c r="M54" s="61">
        <v>2.1870427106519399</v>
      </c>
      <c r="N54" s="61">
        <v>0.40940957008354001</v>
      </c>
      <c r="O54" s="61">
        <v>1.5074435328673099</v>
      </c>
      <c r="P54" s="61">
        <v>3.1631850788775</v>
      </c>
      <c r="Q54" s="61">
        <v>34.074246603288998</v>
      </c>
      <c r="R54" s="62">
        <v>276.9375</v>
      </c>
      <c r="S54" s="62">
        <v>282.1465</v>
      </c>
      <c r="T54" s="62">
        <v>282.31799999999998</v>
      </c>
      <c r="U54" s="61">
        <v>58.870134611826643</v>
      </c>
      <c r="V54" s="62">
        <v>166.20098876953125</v>
      </c>
      <c r="W54" s="59">
        <v>9</v>
      </c>
      <c r="X54" s="59" t="s">
        <v>23</v>
      </c>
    </row>
    <row r="55" spans="1:24" x14ac:dyDescent="0.35">
      <c r="A55" s="59">
        <v>52</v>
      </c>
      <c r="B55" s="59" t="s">
        <v>175</v>
      </c>
      <c r="C55" s="59" t="s">
        <v>176</v>
      </c>
      <c r="D55" s="59" t="s">
        <v>107</v>
      </c>
      <c r="E55" s="59" t="s">
        <v>80</v>
      </c>
      <c r="F55" s="59" t="s">
        <v>93</v>
      </c>
      <c r="G55" s="59" t="s">
        <v>86</v>
      </c>
      <c r="H55" s="60">
        <v>8.5288617206524999E-3</v>
      </c>
      <c r="I55" s="60">
        <v>2.2003437354210999E-3</v>
      </c>
      <c r="J55" s="60">
        <v>6.882785946989E-4</v>
      </c>
      <c r="K55" s="60">
        <v>1.1837837355231E-3</v>
      </c>
      <c r="L55" s="60">
        <v>4.0862909791445998E-3</v>
      </c>
      <c r="M55" s="61">
        <v>0.64799398267900998</v>
      </c>
      <c r="N55" s="61">
        <v>0.20188675440132997</v>
      </c>
      <c r="O55" s="61">
        <v>0.3492479696161</v>
      </c>
      <c r="P55" s="61">
        <v>1.19921145026253</v>
      </c>
      <c r="Q55" s="61">
        <v>33.956237160169252</v>
      </c>
      <c r="R55" s="62">
        <v>276.9375</v>
      </c>
      <c r="S55" s="62">
        <v>282.1465</v>
      </c>
      <c r="T55" s="62">
        <v>282.31799999999998</v>
      </c>
      <c r="U55" s="61">
        <v>18.958460438184698</v>
      </c>
      <c r="V55" s="62">
        <v>53.523147583007813</v>
      </c>
      <c r="W55" s="59">
        <v>9</v>
      </c>
      <c r="X55" s="59" t="s">
        <v>23</v>
      </c>
    </row>
    <row r="56" spans="1:24" x14ac:dyDescent="0.35">
      <c r="A56" s="55">
        <v>52</v>
      </c>
      <c r="B56" s="55" t="s">
        <v>175</v>
      </c>
      <c r="C56" s="55" t="s">
        <v>176</v>
      </c>
      <c r="D56" s="55" t="s">
        <v>107</v>
      </c>
      <c r="E56" s="55" t="s">
        <v>80</v>
      </c>
      <c r="F56" s="55" t="s">
        <v>93</v>
      </c>
      <c r="G56" s="55" t="s">
        <v>350</v>
      </c>
      <c r="H56" s="56">
        <v>8.5288617206524999E-3</v>
      </c>
      <c r="I56" s="56">
        <v>1.6840290369327899E-2</v>
      </c>
      <c r="J56" s="56">
        <v>3.3061146698802001E-3</v>
      </c>
      <c r="K56" s="56">
        <v>1.1402016251367201E-2</v>
      </c>
      <c r="L56" s="56">
        <v>2.4807300751242E-2</v>
      </c>
      <c r="M56" s="57">
        <v>4.8875514522499302</v>
      </c>
      <c r="N56" s="57">
        <v>0.94962411251123002</v>
      </c>
      <c r="O56" s="57">
        <v>3.3151044478725797</v>
      </c>
      <c r="P56" s="57">
        <v>7.1506916290388896</v>
      </c>
      <c r="Q56" s="57">
        <v>34.455474349176832</v>
      </c>
      <c r="R56" s="58">
        <v>276.9375</v>
      </c>
      <c r="S56" s="58">
        <v>282.1465</v>
      </c>
      <c r="T56" s="58">
        <v>282.31799999999998</v>
      </c>
      <c r="U56" s="57">
        <v>22.171404949989459</v>
      </c>
      <c r="V56" s="58">
        <v>62.593868255615234</v>
      </c>
      <c r="W56" s="55">
        <v>9</v>
      </c>
      <c r="X56" s="55" t="s">
        <v>23</v>
      </c>
    </row>
    <row r="57" spans="1:24" x14ac:dyDescent="0.35">
      <c r="A57" s="55">
        <v>52</v>
      </c>
      <c r="B57" s="55" t="s">
        <v>175</v>
      </c>
      <c r="C57" s="55" t="s">
        <v>176</v>
      </c>
      <c r="D57" s="55" t="s">
        <v>107</v>
      </c>
      <c r="E57" s="55" t="s">
        <v>80</v>
      </c>
      <c r="F57" s="55" t="s">
        <v>93</v>
      </c>
      <c r="G57" s="55" t="s">
        <v>351</v>
      </c>
      <c r="H57" s="56">
        <v>8.5288617206524999E-3</v>
      </c>
      <c r="I57" s="56">
        <v>6.1728746528159004E-3</v>
      </c>
      <c r="J57" s="56">
        <v>1.1693153893265001E-3</v>
      </c>
      <c r="K57" s="56">
        <v>4.2401179942170002E-3</v>
      </c>
      <c r="L57" s="56">
        <v>8.9786884201141001E-3</v>
      </c>
      <c r="M57" s="57">
        <v>1.8121420150533099</v>
      </c>
      <c r="N57" s="57">
        <v>0.34415550533907002</v>
      </c>
      <c r="O57" s="57">
        <v>1.2425899133618299</v>
      </c>
      <c r="P57" s="57">
        <v>2.6357858305321802</v>
      </c>
      <c r="Q57" s="57">
        <v>34.063967401773084</v>
      </c>
      <c r="R57" s="58">
        <v>276.9375</v>
      </c>
      <c r="S57" s="58">
        <v>282.1465</v>
      </c>
      <c r="T57" s="58">
        <v>282.31799999999998</v>
      </c>
      <c r="U57" s="57">
        <v>77.82859505001116</v>
      </c>
      <c r="V57" s="58">
        <v>219.72413635253906</v>
      </c>
      <c r="W57" s="55">
        <v>9</v>
      </c>
      <c r="X57" s="55" t="s">
        <v>23</v>
      </c>
    </row>
    <row r="58" spans="1:24" x14ac:dyDescent="0.35">
      <c r="A58" s="59">
        <v>84</v>
      </c>
      <c r="B58" s="59" t="s">
        <v>199</v>
      </c>
      <c r="C58" s="59" t="s">
        <v>200</v>
      </c>
      <c r="D58" s="59" t="s">
        <v>107</v>
      </c>
      <c r="E58" s="59" t="s">
        <v>80</v>
      </c>
      <c r="F58" s="59" t="s">
        <v>90</v>
      </c>
      <c r="G58" s="59" t="s">
        <v>82</v>
      </c>
      <c r="H58" s="60">
        <v>1.71088313258261E-2</v>
      </c>
      <c r="I58" s="60">
        <v>2.86382131315767E-2</v>
      </c>
      <c r="J58" s="60">
        <v>4.0380090062394E-3</v>
      </c>
      <c r="K58" s="60">
        <v>2.1682950138076602E-2</v>
      </c>
      <c r="L58" s="60">
        <v>3.7738460867908601E-2</v>
      </c>
      <c r="M58" s="61">
        <v>7.0946443031555297</v>
      </c>
      <c r="N58" s="61">
        <v>0.96085991161958006</v>
      </c>
      <c r="O58" s="61">
        <v>5.4227768205609301</v>
      </c>
      <c r="P58" s="61">
        <v>9.2316440244935496</v>
      </c>
      <c r="Q58" s="61">
        <v>40.365960445457588</v>
      </c>
      <c r="R58" s="62">
        <v>364.70499999999998</v>
      </c>
      <c r="S58" s="62">
        <v>395.34649999999999</v>
      </c>
      <c r="T58" s="62">
        <v>402.733</v>
      </c>
      <c r="U58" s="61">
        <v>20.8879295577952</v>
      </c>
      <c r="V58" s="62">
        <v>84.122589111328125</v>
      </c>
      <c r="W58" s="59">
        <v>10</v>
      </c>
      <c r="X58" s="59" t="s">
        <v>83</v>
      </c>
    </row>
    <row r="59" spans="1:24" x14ac:dyDescent="0.35">
      <c r="A59" s="59">
        <v>84</v>
      </c>
      <c r="B59" s="59" t="s">
        <v>199</v>
      </c>
      <c r="C59" s="59" t="s">
        <v>200</v>
      </c>
      <c r="D59" s="59" t="s">
        <v>107</v>
      </c>
      <c r="E59" s="59" t="s">
        <v>80</v>
      </c>
      <c r="F59" s="59" t="s">
        <v>90</v>
      </c>
      <c r="G59" s="59" t="s">
        <v>84</v>
      </c>
      <c r="H59" s="60">
        <v>1.71088313258261E-2</v>
      </c>
      <c r="I59" s="60">
        <v>1.92060392276477E-2</v>
      </c>
      <c r="J59" s="60">
        <v>3.2077656108143002E-3</v>
      </c>
      <c r="K59" s="60">
        <v>1.38176938308706E-2</v>
      </c>
      <c r="L59" s="60">
        <v>2.6638863949244401E-2</v>
      </c>
      <c r="M59" s="61">
        <v>4.7451982451559394</v>
      </c>
      <c r="N59" s="61">
        <v>0.78623748124176007</v>
      </c>
      <c r="O59" s="61">
        <v>3.4179137657332901</v>
      </c>
      <c r="P59" s="61">
        <v>6.5529385761406003</v>
      </c>
      <c r="Q59" s="61">
        <v>40.474682479818092</v>
      </c>
      <c r="R59" s="62">
        <v>364.70499999999998</v>
      </c>
      <c r="S59" s="62">
        <v>395.34649999999999</v>
      </c>
      <c r="T59" s="62">
        <v>402.733</v>
      </c>
      <c r="U59" s="61">
        <v>18.472515072390411</v>
      </c>
      <c r="V59" s="62">
        <v>74.394912719726563</v>
      </c>
      <c r="W59" s="59">
        <v>10</v>
      </c>
      <c r="X59" s="59" t="s">
        <v>83</v>
      </c>
    </row>
    <row r="60" spans="1:24" x14ac:dyDescent="0.35">
      <c r="A60" s="59">
        <v>84</v>
      </c>
      <c r="B60" s="59" t="s">
        <v>199</v>
      </c>
      <c r="C60" s="59" t="s">
        <v>200</v>
      </c>
      <c r="D60" s="59" t="s">
        <v>107</v>
      </c>
      <c r="E60" s="59" t="s">
        <v>80</v>
      </c>
      <c r="F60" s="59" t="s">
        <v>90</v>
      </c>
      <c r="G60" s="59" t="s">
        <v>85</v>
      </c>
      <c r="H60" s="60">
        <v>1.71088313258261E-2</v>
      </c>
      <c r="I60" s="60">
        <v>1.1977953938327599E-2</v>
      </c>
      <c r="J60" s="60">
        <v>1.6580674174186999E-3</v>
      </c>
      <c r="K60" s="60">
        <v>9.1206245446276007E-3</v>
      </c>
      <c r="L60" s="60">
        <v>1.5716235903418901E-2</v>
      </c>
      <c r="M60" s="61">
        <v>3.0515422421017901</v>
      </c>
      <c r="N60" s="61">
        <v>0.41676455708630999</v>
      </c>
      <c r="O60" s="61">
        <v>2.3306022203303001</v>
      </c>
      <c r="P60" s="61">
        <v>3.9863929186315499</v>
      </c>
      <c r="Q60" s="61">
        <v>39.252132161466292</v>
      </c>
      <c r="R60" s="62">
        <v>364.70499999999998</v>
      </c>
      <c r="S60" s="62">
        <v>395.34649999999999</v>
      </c>
      <c r="T60" s="62">
        <v>402.733</v>
      </c>
      <c r="U60" s="61">
        <v>52.945879676001695</v>
      </c>
      <c r="V60" s="62">
        <v>213.23052978515625</v>
      </c>
      <c r="W60" s="59">
        <v>10</v>
      </c>
      <c r="X60" s="59" t="s">
        <v>83</v>
      </c>
    </row>
    <row r="61" spans="1:24" x14ac:dyDescent="0.35">
      <c r="A61" s="59">
        <v>84</v>
      </c>
      <c r="B61" s="59" t="s">
        <v>199</v>
      </c>
      <c r="C61" s="59" t="s">
        <v>200</v>
      </c>
      <c r="D61" s="59" t="s">
        <v>107</v>
      </c>
      <c r="E61" s="59" t="s">
        <v>80</v>
      </c>
      <c r="F61" s="59" t="s">
        <v>90</v>
      </c>
      <c r="G61" s="59" t="s">
        <v>86</v>
      </c>
      <c r="H61" s="60">
        <v>1.71088313258261E-2</v>
      </c>
      <c r="I61" s="60">
        <v>1.34943271589741E-2</v>
      </c>
      <c r="J61" s="60">
        <v>2.7195549915330001E-3</v>
      </c>
      <c r="K61" s="60">
        <v>9.0716151128470996E-3</v>
      </c>
      <c r="L61" s="60">
        <v>2.00296737085532E-2</v>
      </c>
      <c r="M61" s="61">
        <v>3.5974251086920499</v>
      </c>
      <c r="N61" s="61">
        <v>0.71561037882310996</v>
      </c>
      <c r="O61" s="61">
        <v>2.4269908579847699</v>
      </c>
      <c r="P61" s="61">
        <v>5.3016404293883799</v>
      </c>
      <c r="Q61" s="61">
        <v>37.51107181180582</v>
      </c>
      <c r="R61" s="62">
        <v>364.70499999999998</v>
      </c>
      <c r="S61" s="62">
        <v>395.34649999999999</v>
      </c>
      <c r="T61" s="62">
        <v>402.733</v>
      </c>
      <c r="U61" s="61">
        <v>7.6936756938121107</v>
      </c>
      <c r="V61" s="62">
        <v>30.984970092773438</v>
      </c>
      <c r="W61" s="59">
        <v>10</v>
      </c>
      <c r="X61" s="59" t="s">
        <v>83</v>
      </c>
    </row>
    <row r="62" spans="1:24" x14ac:dyDescent="0.35">
      <c r="A62" s="55">
        <v>84</v>
      </c>
      <c r="B62" s="55" t="s">
        <v>199</v>
      </c>
      <c r="C62" s="55" t="s">
        <v>200</v>
      </c>
      <c r="D62" s="55" t="s">
        <v>107</v>
      </c>
      <c r="E62" s="55" t="s">
        <v>80</v>
      </c>
      <c r="F62" s="55" t="s">
        <v>90</v>
      </c>
      <c r="G62" s="55" t="s">
        <v>350</v>
      </c>
      <c r="H62" s="56">
        <v>1.71088313258261E-2</v>
      </c>
      <c r="I62" s="56">
        <v>2.4211536140430302E-2</v>
      </c>
      <c r="J62" s="56">
        <v>3.4597350687920001E-3</v>
      </c>
      <c r="K62" s="56">
        <v>1.8265783528966999E-2</v>
      </c>
      <c r="L62" s="56">
        <v>3.20295653168731E-2</v>
      </c>
      <c r="M62" s="57">
        <v>5.9920099674427103</v>
      </c>
      <c r="N62" s="57">
        <v>0.82912419216670996</v>
      </c>
      <c r="O62" s="57">
        <v>4.5551029869011099</v>
      </c>
      <c r="P62" s="57">
        <v>7.8449332236653495</v>
      </c>
      <c r="Q62" s="57">
        <v>40.406368267046375</v>
      </c>
      <c r="R62" s="58">
        <v>364.70499999999998</v>
      </c>
      <c r="S62" s="58">
        <v>395.34649999999999</v>
      </c>
      <c r="T62" s="58">
        <v>402.733</v>
      </c>
      <c r="U62" s="57">
        <v>39.36044463018559</v>
      </c>
      <c r="V62" s="58">
        <v>158.51750183105469</v>
      </c>
      <c r="W62" s="55">
        <v>10</v>
      </c>
      <c r="X62" s="55" t="s">
        <v>83</v>
      </c>
    </row>
    <row r="63" spans="1:24" x14ac:dyDescent="0.35">
      <c r="A63" s="55">
        <v>84</v>
      </c>
      <c r="B63" s="55" t="s">
        <v>199</v>
      </c>
      <c r="C63" s="55" t="s">
        <v>200</v>
      </c>
      <c r="D63" s="55" t="s">
        <v>107</v>
      </c>
      <c r="E63" s="55" t="s">
        <v>80</v>
      </c>
      <c r="F63" s="55" t="s">
        <v>90</v>
      </c>
      <c r="G63" s="55" t="s">
        <v>351</v>
      </c>
      <c r="H63" s="56">
        <v>1.71088313258261E-2</v>
      </c>
      <c r="I63" s="56">
        <v>1.21703445935573E-2</v>
      </c>
      <c r="J63" s="56">
        <v>1.5510412696299E-3</v>
      </c>
      <c r="K63" s="56">
        <v>9.4698794947082002E-3</v>
      </c>
      <c r="L63" s="56">
        <v>1.5628733740233599E-2</v>
      </c>
      <c r="M63" s="57">
        <v>3.1208014198240099</v>
      </c>
      <c r="N63" s="57">
        <v>0.39228580630779003</v>
      </c>
      <c r="O63" s="57">
        <v>2.4353230515818201</v>
      </c>
      <c r="P63" s="57">
        <v>3.9913303805414899</v>
      </c>
      <c r="Q63" s="57">
        <v>38.997497617915329</v>
      </c>
      <c r="R63" s="58">
        <v>364.70499999999998</v>
      </c>
      <c r="S63" s="58">
        <v>395.34649999999999</v>
      </c>
      <c r="T63" s="58">
        <v>402.733</v>
      </c>
      <c r="U63" s="57">
        <v>60.639555369813714</v>
      </c>
      <c r="V63" s="58">
        <v>244.21549987792969</v>
      </c>
      <c r="W63" s="55">
        <v>10</v>
      </c>
      <c r="X63" s="55" t="s">
        <v>83</v>
      </c>
    </row>
    <row r="64" spans="1:24" x14ac:dyDescent="0.35">
      <c r="A64" s="59">
        <v>204</v>
      </c>
      <c r="B64" s="59" t="s">
        <v>318</v>
      </c>
      <c r="C64" s="59" t="s">
        <v>319</v>
      </c>
      <c r="D64" s="59" t="s">
        <v>136</v>
      </c>
      <c r="E64" s="59" t="s">
        <v>80</v>
      </c>
      <c r="F64" s="59" t="s">
        <v>155</v>
      </c>
      <c r="G64" s="59" t="s">
        <v>82</v>
      </c>
      <c r="H64" s="60">
        <v>0.28950980051867292</v>
      </c>
      <c r="I64" s="60">
        <v>0.3409426811103129</v>
      </c>
      <c r="J64" s="60">
        <v>6.3933551280600997E-3</v>
      </c>
      <c r="K64" s="60">
        <v>0.32850587856358909</v>
      </c>
      <c r="L64" s="60">
        <v>0.35360238431863589</v>
      </c>
      <c r="M64" s="61">
        <v>63.799249904693554</v>
      </c>
      <c r="N64" s="61">
        <v>0.95040551147100993</v>
      </c>
      <c r="O64" s="61">
        <v>61.91355424236481</v>
      </c>
      <c r="P64" s="61">
        <v>65.643391063652558</v>
      </c>
      <c r="Q64" s="61">
        <v>53.439920002136354</v>
      </c>
      <c r="R64" s="62">
        <v>13759.5005</v>
      </c>
      <c r="S64" s="62">
        <v>13413.416999999999</v>
      </c>
      <c r="T64" s="62">
        <v>13759.5005</v>
      </c>
      <c r="U64" s="61">
        <v>32.492570961769182</v>
      </c>
      <c r="V64" s="62">
        <v>4470.8154296875</v>
      </c>
      <c r="W64" s="59">
        <v>10</v>
      </c>
      <c r="X64" s="59" t="s">
        <v>83</v>
      </c>
    </row>
    <row r="65" spans="1:24" x14ac:dyDescent="0.35">
      <c r="A65" s="59">
        <v>204</v>
      </c>
      <c r="B65" s="59" t="s">
        <v>318</v>
      </c>
      <c r="C65" s="59" t="s">
        <v>319</v>
      </c>
      <c r="D65" s="59" t="s">
        <v>136</v>
      </c>
      <c r="E65" s="59" t="s">
        <v>80</v>
      </c>
      <c r="F65" s="59" t="s">
        <v>155</v>
      </c>
      <c r="G65" s="59" t="s">
        <v>84</v>
      </c>
      <c r="H65" s="60">
        <v>0.28950980051867292</v>
      </c>
      <c r="I65" s="60">
        <v>0.27730211992060821</v>
      </c>
      <c r="J65" s="60">
        <v>6.5542596505841003E-3</v>
      </c>
      <c r="K65" s="60">
        <v>0.26462138949973368</v>
      </c>
      <c r="L65" s="60">
        <v>0.29035058956754889</v>
      </c>
      <c r="M65" s="61">
        <v>53.276515511791722</v>
      </c>
      <c r="N65" s="61">
        <v>1.08109579977069</v>
      </c>
      <c r="O65" s="61">
        <v>51.149608887779927</v>
      </c>
      <c r="P65" s="61">
        <v>55.391579642392806</v>
      </c>
      <c r="Q65" s="61">
        <v>52.04959769924006</v>
      </c>
      <c r="R65" s="62">
        <v>13759.5005</v>
      </c>
      <c r="S65" s="62">
        <v>13413.416999999999</v>
      </c>
      <c r="T65" s="62">
        <v>13759.5005</v>
      </c>
      <c r="U65" s="61">
        <v>19.80348872479497</v>
      </c>
      <c r="V65" s="62">
        <v>2724.861083984375</v>
      </c>
      <c r="W65" s="59">
        <v>10</v>
      </c>
      <c r="X65" s="59" t="s">
        <v>83</v>
      </c>
    </row>
    <row r="66" spans="1:24" x14ac:dyDescent="0.35">
      <c r="A66" s="59">
        <v>204</v>
      </c>
      <c r="B66" s="59" t="s">
        <v>318</v>
      </c>
      <c r="C66" s="59" t="s">
        <v>319</v>
      </c>
      <c r="D66" s="59" t="s">
        <v>136</v>
      </c>
      <c r="E66" s="59" t="s">
        <v>80</v>
      </c>
      <c r="F66" s="59" t="s">
        <v>155</v>
      </c>
      <c r="G66" s="59" t="s">
        <v>85</v>
      </c>
      <c r="H66" s="60">
        <v>0.28950980051867292</v>
      </c>
      <c r="I66" s="60">
        <v>0.2595662929550846</v>
      </c>
      <c r="J66" s="60">
        <v>5.7896895775615001E-3</v>
      </c>
      <c r="K66" s="60">
        <v>0.24836335040885921</v>
      </c>
      <c r="L66" s="60">
        <v>0.27109230966284731</v>
      </c>
      <c r="M66" s="61">
        <v>51.262594596832841</v>
      </c>
      <c r="N66" s="61">
        <v>0.97863570004981992</v>
      </c>
      <c r="O66" s="61">
        <v>49.340557191565729</v>
      </c>
      <c r="P66" s="61">
        <v>53.180905410990277</v>
      </c>
      <c r="Q66" s="61">
        <v>50.634638179457539</v>
      </c>
      <c r="R66" s="62">
        <v>13759.5005</v>
      </c>
      <c r="S66" s="62">
        <v>13413.416999999999</v>
      </c>
      <c r="T66" s="62">
        <v>13759.5005</v>
      </c>
      <c r="U66" s="61">
        <v>42.404352519483616</v>
      </c>
      <c r="V66" s="62">
        <v>5834.626953125</v>
      </c>
      <c r="W66" s="59">
        <v>10</v>
      </c>
      <c r="X66" s="59" t="s">
        <v>83</v>
      </c>
    </row>
    <row r="67" spans="1:24" x14ac:dyDescent="0.35">
      <c r="A67" s="59">
        <v>204</v>
      </c>
      <c r="B67" s="59" t="s">
        <v>318</v>
      </c>
      <c r="C67" s="59" t="s">
        <v>319</v>
      </c>
      <c r="D67" s="59" t="s">
        <v>136</v>
      </c>
      <c r="E67" s="59" t="s">
        <v>80</v>
      </c>
      <c r="F67" s="59" t="s">
        <v>155</v>
      </c>
      <c r="G67" s="59" t="s">
        <v>86</v>
      </c>
      <c r="H67" s="60">
        <v>0.28950980051867292</v>
      </c>
      <c r="I67" s="60">
        <v>0.25937598386627447</v>
      </c>
      <c r="J67" s="60">
        <v>6.6256768861309E-3</v>
      </c>
      <c r="K67" s="60">
        <v>0.2465827131174414</v>
      </c>
      <c r="L67" s="60">
        <v>0.272592850279337</v>
      </c>
      <c r="M67" s="61">
        <v>54.818063146408825</v>
      </c>
      <c r="N67" s="61">
        <v>1.2821331139869601</v>
      </c>
      <c r="O67" s="61">
        <v>52.290963284413472</v>
      </c>
      <c r="P67" s="61">
        <v>57.320558783665255</v>
      </c>
      <c r="Q67" s="61">
        <v>47.3157877128073</v>
      </c>
      <c r="R67" s="62">
        <v>13759.5005</v>
      </c>
      <c r="S67" s="62">
        <v>13413.416999999999</v>
      </c>
      <c r="T67" s="62">
        <v>13759.5005</v>
      </c>
      <c r="U67" s="61">
        <v>5.2995877939529406</v>
      </c>
      <c r="V67" s="62">
        <v>729.19683837890625</v>
      </c>
      <c r="W67" s="59">
        <v>10</v>
      </c>
      <c r="X67" s="59" t="s">
        <v>83</v>
      </c>
    </row>
    <row r="68" spans="1:24" x14ac:dyDescent="0.35">
      <c r="A68" s="55">
        <v>204</v>
      </c>
      <c r="B68" s="55" t="s">
        <v>318</v>
      </c>
      <c r="C68" s="55" t="s">
        <v>319</v>
      </c>
      <c r="D68" s="55" t="s">
        <v>136</v>
      </c>
      <c r="E68" s="55" t="s">
        <v>80</v>
      </c>
      <c r="F68" s="55" t="s">
        <v>155</v>
      </c>
      <c r="G68" s="55" t="s">
        <v>350</v>
      </c>
      <c r="H68" s="56">
        <v>0.28950980051867292</v>
      </c>
      <c r="I68" s="56">
        <v>0.3168432529026482</v>
      </c>
      <c r="J68" s="56">
        <v>6.2091499668157999E-3</v>
      </c>
      <c r="K68" s="56">
        <v>0.30478191999849941</v>
      </c>
      <c r="L68" s="56">
        <v>0.32915591052242221</v>
      </c>
      <c r="M68" s="57">
        <v>59.814497455793578</v>
      </c>
      <c r="N68" s="57">
        <v>0.9543820310731701</v>
      </c>
      <c r="O68" s="57">
        <v>57.927510721432441</v>
      </c>
      <c r="P68" s="57">
        <v>61.672847776035191</v>
      </c>
      <c r="Q68" s="57">
        <v>52.970979675422967</v>
      </c>
      <c r="R68" s="58">
        <v>13759.5005</v>
      </c>
      <c r="S68" s="58">
        <v>13413.416999999999</v>
      </c>
      <c r="T68" s="58">
        <v>13759.5005</v>
      </c>
      <c r="U68" s="57">
        <v>52.296059686564575</v>
      </c>
      <c r="V68" s="58">
        <v>7195.6767578125</v>
      </c>
      <c r="W68" s="55">
        <v>10</v>
      </c>
      <c r="X68" s="55" t="s">
        <v>83</v>
      </c>
    </row>
    <row r="69" spans="1:24" x14ac:dyDescent="0.35">
      <c r="A69" s="55">
        <v>204</v>
      </c>
      <c r="B69" s="55" t="s">
        <v>318</v>
      </c>
      <c r="C69" s="55" t="s">
        <v>319</v>
      </c>
      <c r="D69" s="55" t="s">
        <v>136</v>
      </c>
      <c r="E69" s="55" t="s">
        <v>80</v>
      </c>
      <c r="F69" s="55" t="s">
        <v>155</v>
      </c>
      <c r="G69" s="55" t="s">
        <v>351</v>
      </c>
      <c r="H69" s="56">
        <v>0.28950980051867292</v>
      </c>
      <c r="I69" s="56">
        <v>0.25954515089181818</v>
      </c>
      <c r="J69" s="56">
        <v>5.6288950510200997E-3</v>
      </c>
      <c r="K69" s="56">
        <v>0.2486489514355251</v>
      </c>
      <c r="L69" s="56">
        <v>0.27074677788203011</v>
      </c>
      <c r="M69" s="57">
        <v>51.657583304333734</v>
      </c>
      <c r="N69" s="57">
        <v>0.96237140682586009</v>
      </c>
      <c r="O69" s="57">
        <v>49.766923500556473</v>
      </c>
      <c r="P69" s="57">
        <v>53.543509622847253</v>
      </c>
      <c r="Q69" s="57">
        <v>50.243378472187295</v>
      </c>
      <c r="R69" s="58">
        <v>13759.5005</v>
      </c>
      <c r="S69" s="58">
        <v>13413.416999999999</v>
      </c>
      <c r="T69" s="58">
        <v>13759.5005</v>
      </c>
      <c r="U69" s="57">
        <v>47.70394031343664</v>
      </c>
      <c r="V69" s="58">
        <v>6563.82373046875</v>
      </c>
      <c r="W69" s="55">
        <v>10</v>
      </c>
      <c r="X69" s="55" t="s">
        <v>83</v>
      </c>
    </row>
    <row r="70" spans="1:24" x14ac:dyDescent="0.35">
      <c r="A70" s="59">
        <v>64</v>
      </c>
      <c r="B70" s="59" t="s">
        <v>234</v>
      </c>
      <c r="C70" s="59" t="s">
        <v>235</v>
      </c>
      <c r="D70" s="59" t="s">
        <v>128</v>
      </c>
      <c r="E70" s="59" t="s">
        <v>236</v>
      </c>
      <c r="F70" s="59" t="s">
        <v>119</v>
      </c>
      <c r="G70" s="59" t="s">
        <v>82</v>
      </c>
      <c r="H70" s="60">
        <v>3.8603500150850602E-2</v>
      </c>
      <c r="I70" s="60">
        <v>4.0629434832495398E-2</v>
      </c>
      <c r="J70" s="60">
        <v>2.7063129219918E-3</v>
      </c>
      <c r="K70" s="60">
        <v>3.5615267927088697E-2</v>
      </c>
      <c r="L70" s="60">
        <v>4.6315628243407E-2</v>
      </c>
      <c r="M70" s="61">
        <v>10.093830539155869</v>
      </c>
      <c r="N70" s="61">
        <v>0.65668979639864999</v>
      </c>
      <c r="O70" s="61">
        <v>8.8704533675705299</v>
      </c>
      <c r="P70" s="61">
        <v>11.46470444946247</v>
      </c>
      <c r="Q70" s="61">
        <v>40.251750487474695</v>
      </c>
      <c r="R70" s="62">
        <v>780.91449999999998</v>
      </c>
      <c r="S70" s="62">
        <v>775.44150000000002</v>
      </c>
      <c r="T70" s="62">
        <v>780.91449999999998</v>
      </c>
      <c r="U70" s="61">
        <v>15.991080801989199</v>
      </c>
      <c r="V70" s="62">
        <v>124.87667083740234</v>
      </c>
      <c r="W70" s="59">
        <v>9</v>
      </c>
      <c r="X70" s="59" t="s">
        <v>22</v>
      </c>
    </row>
    <row r="71" spans="1:24" x14ac:dyDescent="0.35">
      <c r="A71" s="59">
        <v>64</v>
      </c>
      <c r="B71" s="59" t="s">
        <v>234</v>
      </c>
      <c r="C71" s="59" t="s">
        <v>235</v>
      </c>
      <c r="D71" s="59" t="s">
        <v>128</v>
      </c>
      <c r="E71" s="59" t="s">
        <v>236</v>
      </c>
      <c r="F71" s="59" t="s">
        <v>119</v>
      </c>
      <c r="G71" s="59" t="s">
        <v>84</v>
      </c>
      <c r="H71" s="60">
        <v>3.8603500150850602E-2</v>
      </c>
      <c r="I71" s="60">
        <v>4.3022468921835602E-2</v>
      </c>
      <c r="J71" s="60">
        <v>3.1379769642501999E-3</v>
      </c>
      <c r="K71" s="60">
        <v>3.7241704614457499E-2</v>
      </c>
      <c r="L71" s="60">
        <v>4.9654261458925798E-2</v>
      </c>
      <c r="M71" s="61">
        <v>10.77972479665161</v>
      </c>
      <c r="N71" s="61">
        <v>0.74521138404051002</v>
      </c>
      <c r="O71" s="61">
        <v>9.3956602450954989</v>
      </c>
      <c r="P71" s="61">
        <v>12.339906167759459</v>
      </c>
      <c r="Q71" s="61">
        <v>39.910544780511607</v>
      </c>
      <c r="R71" s="62">
        <v>780.91449999999998</v>
      </c>
      <c r="S71" s="62">
        <v>775.44150000000002</v>
      </c>
      <c r="T71" s="62">
        <v>780.91449999999998</v>
      </c>
      <c r="U71" s="61">
        <v>14.315489536143881</v>
      </c>
      <c r="V71" s="62">
        <v>111.79173278808594</v>
      </c>
      <c r="W71" s="59">
        <v>9</v>
      </c>
      <c r="X71" s="59" t="s">
        <v>22</v>
      </c>
    </row>
    <row r="72" spans="1:24" x14ac:dyDescent="0.35">
      <c r="A72" s="59">
        <v>64</v>
      </c>
      <c r="B72" s="59" t="s">
        <v>234</v>
      </c>
      <c r="C72" s="59" t="s">
        <v>235</v>
      </c>
      <c r="D72" s="59" t="s">
        <v>128</v>
      </c>
      <c r="E72" s="59" t="s">
        <v>236</v>
      </c>
      <c r="F72" s="59" t="s">
        <v>119</v>
      </c>
      <c r="G72" s="59" t="s">
        <v>85</v>
      </c>
      <c r="H72" s="60">
        <v>3.8603500150850602E-2</v>
      </c>
      <c r="I72" s="60">
        <v>3.6316317234610603E-2</v>
      </c>
      <c r="J72" s="60">
        <v>2.7763704905033001E-3</v>
      </c>
      <c r="K72" s="60">
        <v>3.12207987094133E-2</v>
      </c>
      <c r="L72" s="60">
        <v>4.2207238547515201E-2</v>
      </c>
      <c r="M72" s="61">
        <v>9.2389196814943002</v>
      </c>
      <c r="N72" s="61">
        <v>0.68227597921816996</v>
      </c>
      <c r="O72" s="61">
        <v>7.9784797688236502</v>
      </c>
      <c r="P72" s="61">
        <v>10.6753835084934</v>
      </c>
      <c r="Q72" s="61">
        <v>39.307969423473502</v>
      </c>
      <c r="R72" s="62">
        <v>780.91449999999998</v>
      </c>
      <c r="S72" s="62">
        <v>775.44150000000002</v>
      </c>
      <c r="T72" s="62">
        <v>780.91449999999998</v>
      </c>
      <c r="U72" s="61">
        <v>58.381439018187784</v>
      </c>
      <c r="V72" s="62">
        <v>455.90911865234375</v>
      </c>
      <c r="W72" s="59">
        <v>9</v>
      </c>
      <c r="X72" s="59" t="s">
        <v>22</v>
      </c>
    </row>
    <row r="73" spans="1:24" x14ac:dyDescent="0.35">
      <c r="A73" s="59">
        <v>64</v>
      </c>
      <c r="B73" s="59" t="s">
        <v>234</v>
      </c>
      <c r="C73" s="59" t="s">
        <v>235</v>
      </c>
      <c r="D73" s="59" t="s">
        <v>128</v>
      </c>
      <c r="E73" s="59" t="s">
        <v>236</v>
      </c>
      <c r="F73" s="59" t="s">
        <v>119</v>
      </c>
      <c r="G73" s="59" t="s">
        <v>86</v>
      </c>
      <c r="H73" s="60">
        <v>3.8603500150850602E-2</v>
      </c>
      <c r="I73" s="60">
        <v>4.1951491211449601E-2</v>
      </c>
      <c r="J73" s="60">
        <v>3.5265433242432998E-3</v>
      </c>
      <c r="K73" s="60">
        <v>3.5522086775066297E-2</v>
      </c>
      <c r="L73" s="60">
        <v>4.9484894226371298E-2</v>
      </c>
      <c r="M73" s="61">
        <v>10.98226596843125</v>
      </c>
      <c r="N73" s="61">
        <v>0.95516719393481009</v>
      </c>
      <c r="O73" s="61">
        <v>9.2352324161658004</v>
      </c>
      <c r="P73" s="61">
        <v>13.012406741791979</v>
      </c>
      <c r="Q73" s="61">
        <v>38.19930361551976</v>
      </c>
      <c r="R73" s="62">
        <v>780.91449999999998</v>
      </c>
      <c r="S73" s="62">
        <v>775.44150000000002</v>
      </c>
      <c r="T73" s="62">
        <v>780.91449999999998</v>
      </c>
      <c r="U73" s="61">
        <v>11.311990643678579</v>
      </c>
      <c r="V73" s="62">
        <v>88.33697509765625</v>
      </c>
      <c r="W73" s="59">
        <v>9</v>
      </c>
      <c r="X73" s="59" t="s">
        <v>22</v>
      </c>
    </row>
    <row r="74" spans="1:24" x14ac:dyDescent="0.35">
      <c r="A74" s="55">
        <v>64</v>
      </c>
      <c r="B74" s="55" t="s">
        <v>234</v>
      </c>
      <c r="C74" s="55" t="s">
        <v>235</v>
      </c>
      <c r="D74" s="55" t="s">
        <v>128</v>
      </c>
      <c r="E74" s="55" t="s">
        <v>236</v>
      </c>
      <c r="F74" s="55" t="s">
        <v>119</v>
      </c>
      <c r="G74" s="55" t="s">
        <v>350</v>
      </c>
      <c r="H74" s="56">
        <v>3.8603500150850602E-2</v>
      </c>
      <c r="I74" s="56">
        <v>4.17597987794339E-2</v>
      </c>
      <c r="J74" s="56">
        <v>2.6657964232920999E-3</v>
      </c>
      <c r="K74" s="56">
        <v>3.6807578980755901E-2</v>
      </c>
      <c r="L74" s="56">
        <v>4.7345556153241902E-2</v>
      </c>
      <c r="M74" s="57">
        <v>10.417816788887519</v>
      </c>
      <c r="N74" s="57">
        <v>0.6301382224298</v>
      </c>
      <c r="O74" s="57">
        <v>9.2389354646669606</v>
      </c>
      <c r="P74" s="57">
        <v>11.727685419549889</v>
      </c>
      <c r="Q74" s="57">
        <v>40.084980976031559</v>
      </c>
      <c r="R74" s="58">
        <v>780.91449999999998</v>
      </c>
      <c r="S74" s="58">
        <v>775.44150000000002</v>
      </c>
      <c r="T74" s="58">
        <v>780.91449999999998</v>
      </c>
      <c r="U74" s="57">
        <v>30.306570338133181</v>
      </c>
      <c r="V74" s="58">
        <v>236.66839599609375</v>
      </c>
      <c r="W74" s="55">
        <v>9</v>
      </c>
      <c r="X74" s="55" t="s">
        <v>22</v>
      </c>
    </row>
    <row r="75" spans="1:24" x14ac:dyDescent="0.35">
      <c r="A75" s="55">
        <v>64</v>
      </c>
      <c r="B75" s="55" t="s">
        <v>234</v>
      </c>
      <c r="C75" s="55" t="s">
        <v>235</v>
      </c>
      <c r="D75" s="55" t="s">
        <v>128</v>
      </c>
      <c r="E75" s="55" t="s">
        <v>236</v>
      </c>
      <c r="F75" s="55" t="s">
        <v>119</v>
      </c>
      <c r="G75" s="55" t="s">
        <v>351</v>
      </c>
      <c r="H75" s="56">
        <v>3.8603500150850602E-2</v>
      </c>
      <c r="I75" s="56">
        <v>3.7230966371707003E-2</v>
      </c>
      <c r="J75" s="56">
        <v>2.7972916784122998E-3</v>
      </c>
      <c r="K75" s="56">
        <v>3.2090411601285597E-2</v>
      </c>
      <c r="L75" s="56">
        <v>4.31582677191081E-2</v>
      </c>
      <c r="M75" s="57">
        <v>9.521883469934691</v>
      </c>
      <c r="N75" s="57">
        <v>0.70021892663585006</v>
      </c>
      <c r="O75" s="57">
        <v>8.2276540453579496</v>
      </c>
      <c r="P75" s="57">
        <v>10.995306544006301</v>
      </c>
      <c r="Q75" s="57">
        <v>39.100422189857298</v>
      </c>
      <c r="R75" s="58">
        <v>780.91449999999998</v>
      </c>
      <c r="S75" s="58">
        <v>775.44150000000002</v>
      </c>
      <c r="T75" s="58">
        <v>780.91449999999998</v>
      </c>
      <c r="U75" s="57">
        <v>69.693429661865991</v>
      </c>
      <c r="V75" s="58">
        <v>544.24609375</v>
      </c>
      <c r="W75" s="55">
        <v>9</v>
      </c>
      <c r="X75" s="55" t="s">
        <v>22</v>
      </c>
    </row>
    <row r="76" spans="1:24" x14ac:dyDescent="0.35">
      <c r="A76" s="59">
        <v>68</v>
      </c>
      <c r="B76" s="59" t="s">
        <v>231</v>
      </c>
      <c r="C76" s="59" t="s">
        <v>232</v>
      </c>
      <c r="D76" s="59" t="s">
        <v>107</v>
      </c>
      <c r="E76" s="59" t="s">
        <v>233</v>
      </c>
      <c r="F76" s="59" t="s">
        <v>185</v>
      </c>
      <c r="G76" s="59" t="s">
        <v>82</v>
      </c>
      <c r="H76" s="60">
        <v>3.7754270156395202E-2</v>
      </c>
      <c r="I76" s="60">
        <v>5.1829074573683E-2</v>
      </c>
      <c r="J76" s="60">
        <v>4.0380415255578004E-3</v>
      </c>
      <c r="K76" s="60">
        <v>4.4453479959875898E-2</v>
      </c>
      <c r="L76" s="60">
        <v>6.0351117080611999E-2</v>
      </c>
      <c r="M76" s="61">
        <v>11.97509279133871</v>
      </c>
      <c r="N76" s="61">
        <v>0.88839779554690002</v>
      </c>
      <c r="O76" s="61">
        <v>10.33829451685699</v>
      </c>
      <c r="P76" s="61">
        <v>13.831060089856962</v>
      </c>
      <c r="Q76" s="61">
        <v>43.280728990400533</v>
      </c>
      <c r="R76" s="62">
        <v>11180.0195</v>
      </c>
      <c r="S76" s="62">
        <v>11937.3595</v>
      </c>
      <c r="T76" s="62">
        <v>12077.154</v>
      </c>
      <c r="U76" s="61">
        <v>22.147368638262709</v>
      </c>
      <c r="V76" s="62">
        <v>2674.771728515625</v>
      </c>
      <c r="W76" s="59">
        <v>10</v>
      </c>
      <c r="X76" s="59" t="s">
        <v>83</v>
      </c>
    </row>
    <row r="77" spans="1:24" x14ac:dyDescent="0.35">
      <c r="A77" s="59">
        <v>68</v>
      </c>
      <c r="B77" s="59" t="s">
        <v>231</v>
      </c>
      <c r="C77" s="59" t="s">
        <v>232</v>
      </c>
      <c r="D77" s="59" t="s">
        <v>107</v>
      </c>
      <c r="E77" s="59" t="s">
        <v>233</v>
      </c>
      <c r="F77" s="59" t="s">
        <v>185</v>
      </c>
      <c r="G77" s="59" t="s">
        <v>84</v>
      </c>
      <c r="H77" s="60">
        <v>3.7754270156395202E-2</v>
      </c>
      <c r="I77" s="60">
        <v>3.2762067124985701E-2</v>
      </c>
      <c r="J77" s="60">
        <v>3.0060240427332002E-3</v>
      </c>
      <c r="K77" s="60">
        <v>2.73492276178313E-2</v>
      </c>
      <c r="L77" s="60">
        <v>3.9203013632125201E-2</v>
      </c>
      <c r="M77" s="61">
        <v>7.6778634992913499</v>
      </c>
      <c r="N77" s="61">
        <v>0.67204495921633001</v>
      </c>
      <c r="O77" s="61">
        <v>6.458517175081389</v>
      </c>
      <c r="P77" s="61">
        <v>9.1050105961389285</v>
      </c>
      <c r="Q77" s="61">
        <v>42.670812170611825</v>
      </c>
      <c r="R77" s="62">
        <v>11180.0195</v>
      </c>
      <c r="S77" s="62">
        <v>11937.3595</v>
      </c>
      <c r="T77" s="62">
        <v>12077.154</v>
      </c>
      <c r="U77" s="61">
        <v>16.84594979536854</v>
      </c>
      <c r="V77" s="62">
        <v>2034.5113525390625</v>
      </c>
      <c r="W77" s="59">
        <v>10</v>
      </c>
      <c r="X77" s="59" t="s">
        <v>83</v>
      </c>
    </row>
    <row r="78" spans="1:24" x14ac:dyDescent="0.35">
      <c r="A78" s="59">
        <v>68</v>
      </c>
      <c r="B78" s="59" t="s">
        <v>231</v>
      </c>
      <c r="C78" s="59" t="s">
        <v>232</v>
      </c>
      <c r="D78" s="59" t="s">
        <v>107</v>
      </c>
      <c r="E78" s="59" t="s">
        <v>233</v>
      </c>
      <c r="F78" s="59" t="s">
        <v>185</v>
      </c>
      <c r="G78" s="59" t="s">
        <v>85</v>
      </c>
      <c r="H78" s="60">
        <v>3.7754270156395202E-2</v>
      </c>
      <c r="I78" s="60">
        <v>2.4941255729574601E-2</v>
      </c>
      <c r="J78" s="60">
        <v>1.685604511813E-3</v>
      </c>
      <c r="K78" s="60">
        <v>2.1838553132184399E-2</v>
      </c>
      <c r="L78" s="60">
        <v>2.8471942327203199E-2</v>
      </c>
      <c r="M78" s="61">
        <v>6.0374355974726406</v>
      </c>
      <c r="N78" s="61">
        <v>0.39074687943118003</v>
      </c>
      <c r="O78" s="61">
        <v>5.31465200477452</v>
      </c>
      <c r="P78" s="61">
        <v>6.8514037579417595</v>
      </c>
      <c r="Q78" s="61">
        <v>41.311009164247423</v>
      </c>
      <c r="R78" s="62">
        <v>11180.0195</v>
      </c>
      <c r="S78" s="62">
        <v>11937.3595</v>
      </c>
      <c r="T78" s="62">
        <v>12077.154</v>
      </c>
      <c r="U78" s="61">
        <v>50.613498341866659</v>
      </c>
      <c r="V78" s="62">
        <v>6112.669921875</v>
      </c>
      <c r="W78" s="59">
        <v>10</v>
      </c>
      <c r="X78" s="59" t="s">
        <v>83</v>
      </c>
    </row>
    <row r="79" spans="1:24" x14ac:dyDescent="0.35">
      <c r="A79" s="59">
        <v>68</v>
      </c>
      <c r="B79" s="59" t="s">
        <v>231</v>
      </c>
      <c r="C79" s="59" t="s">
        <v>232</v>
      </c>
      <c r="D79" s="59" t="s">
        <v>107</v>
      </c>
      <c r="E79" s="59" t="s">
        <v>233</v>
      </c>
      <c r="F79" s="59" t="s">
        <v>185</v>
      </c>
      <c r="G79" s="59" t="s">
        <v>86</v>
      </c>
      <c r="H79" s="60">
        <v>3.7754270156395202E-2</v>
      </c>
      <c r="I79" s="60">
        <v>7.8251006820111504E-2</v>
      </c>
      <c r="J79" s="60">
        <v>3.9456739962039E-3</v>
      </c>
      <c r="K79" s="60">
        <v>7.0849877698420397E-2</v>
      </c>
      <c r="L79" s="60">
        <v>8.6353419725680003E-2</v>
      </c>
      <c r="M79" s="61">
        <v>19.809936111907049</v>
      </c>
      <c r="N79" s="61">
        <v>0.98381154696324991</v>
      </c>
      <c r="O79" s="61">
        <v>17.94976161611109</v>
      </c>
      <c r="P79" s="61">
        <v>21.811639042588197</v>
      </c>
      <c r="Q79" s="61">
        <v>39.5008880281434</v>
      </c>
      <c r="R79" s="62">
        <v>11180.0195</v>
      </c>
      <c r="S79" s="62">
        <v>11937.3595</v>
      </c>
      <c r="T79" s="62">
        <v>12077.154</v>
      </c>
      <c r="U79" s="61">
        <v>10.39318322450308</v>
      </c>
      <c r="V79" s="62">
        <v>1255.20068359375</v>
      </c>
      <c r="W79" s="59">
        <v>10</v>
      </c>
      <c r="X79" s="59" t="s">
        <v>83</v>
      </c>
    </row>
    <row r="80" spans="1:24" x14ac:dyDescent="0.35">
      <c r="A80" s="55">
        <v>68</v>
      </c>
      <c r="B80" s="55" t="s">
        <v>231</v>
      </c>
      <c r="C80" s="55" t="s">
        <v>232</v>
      </c>
      <c r="D80" s="55" t="s">
        <v>107</v>
      </c>
      <c r="E80" s="55" t="s">
        <v>233</v>
      </c>
      <c r="F80" s="55" t="s">
        <v>185</v>
      </c>
      <c r="G80" s="55" t="s">
        <v>350</v>
      </c>
      <c r="H80" s="56">
        <v>3.7754270156395202E-2</v>
      </c>
      <c r="I80" s="56">
        <v>4.3591718453932102E-2</v>
      </c>
      <c r="J80" s="56">
        <v>3.4527990728574999E-3</v>
      </c>
      <c r="K80" s="56">
        <v>3.7296471704597302E-2</v>
      </c>
      <c r="L80" s="56">
        <v>5.08933628952766E-2</v>
      </c>
      <c r="M80" s="57">
        <v>10.118597580852109</v>
      </c>
      <c r="N80" s="57">
        <v>0.76354937020895997</v>
      </c>
      <c r="O80" s="57">
        <v>8.7155090191593203</v>
      </c>
      <c r="P80" s="57">
        <v>11.718568823282601</v>
      </c>
      <c r="Q80" s="57">
        <v>43.080790698132645</v>
      </c>
      <c r="R80" s="58">
        <v>11180.0195</v>
      </c>
      <c r="S80" s="58">
        <v>11937.3595</v>
      </c>
      <c r="T80" s="58">
        <v>12077.154</v>
      </c>
      <c r="U80" s="57">
        <v>38.99331843363116</v>
      </c>
      <c r="V80" s="58">
        <v>4709.283203125</v>
      </c>
      <c r="W80" s="55">
        <v>10</v>
      </c>
      <c r="X80" s="55" t="s">
        <v>83</v>
      </c>
    </row>
    <row r="81" spans="1:24" x14ac:dyDescent="0.35">
      <c r="A81" s="55">
        <v>68</v>
      </c>
      <c r="B81" s="55" t="s">
        <v>231</v>
      </c>
      <c r="C81" s="55" t="s">
        <v>232</v>
      </c>
      <c r="D81" s="55" t="s">
        <v>107</v>
      </c>
      <c r="E81" s="55" t="s">
        <v>233</v>
      </c>
      <c r="F81" s="55" t="s">
        <v>185</v>
      </c>
      <c r="G81" s="55" t="s">
        <v>351</v>
      </c>
      <c r="H81" s="56">
        <v>3.7754270156395202E-2</v>
      </c>
      <c r="I81" s="56">
        <v>3.4023179160106297E-2</v>
      </c>
      <c r="J81" s="56">
        <v>1.859119055538E-3</v>
      </c>
      <c r="K81" s="56">
        <v>3.0557514966075401E-2</v>
      </c>
      <c r="L81" s="56">
        <v>3.7866546967629998E-2</v>
      </c>
      <c r="M81" s="57">
        <v>8.3837379635562002</v>
      </c>
      <c r="N81" s="57">
        <v>0.43291678628195002</v>
      </c>
      <c r="O81" s="57">
        <v>7.5723224783062797</v>
      </c>
      <c r="P81" s="57">
        <v>9.2733774730133298</v>
      </c>
      <c r="Q81" s="57">
        <v>40.582350388339712</v>
      </c>
      <c r="R81" s="58">
        <v>11180.0195</v>
      </c>
      <c r="S81" s="58">
        <v>11937.3595</v>
      </c>
      <c r="T81" s="58">
        <v>12077.154</v>
      </c>
      <c r="U81" s="57">
        <v>61.006681566369714</v>
      </c>
      <c r="V81" s="58">
        <v>7367.87109375</v>
      </c>
      <c r="W81" s="55">
        <v>10</v>
      </c>
      <c r="X81" s="55" t="s">
        <v>83</v>
      </c>
    </row>
    <row r="82" spans="1:24" x14ac:dyDescent="0.35">
      <c r="A82" s="59">
        <v>70</v>
      </c>
      <c r="B82" s="59" t="s">
        <v>172</v>
      </c>
      <c r="C82" s="59" t="s">
        <v>173</v>
      </c>
      <c r="D82" s="59" t="s">
        <v>79</v>
      </c>
      <c r="E82" s="59" t="s">
        <v>80</v>
      </c>
      <c r="F82" s="59" t="s">
        <v>174</v>
      </c>
      <c r="G82" s="59" t="s">
        <v>82</v>
      </c>
      <c r="H82" s="60">
        <v>8.3074962435721999E-3</v>
      </c>
      <c r="I82" s="60">
        <v>2.9066673580027801E-2</v>
      </c>
      <c r="J82" s="60">
        <v>3.6101751182608002E-3</v>
      </c>
      <c r="K82" s="60">
        <v>2.2761922229161902E-2</v>
      </c>
      <c r="L82" s="60">
        <v>3.7051546225623899E-2</v>
      </c>
      <c r="M82" s="61">
        <v>7.6583248525487608</v>
      </c>
      <c r="N82" s="61">
        <v>0.95792638117553996</v>
      </c>
      <c r="O82" s="61">
        <v>5.9778929586679297</v>
      </c>
      <c r="P82" s="61">
        <v>9.7620927892285003</v>
      </c>
      <c r="Q82" s="61">
        <v>37.954349207782862</v>
      </c>
      <c r="R82" s="62">
        <v>3670.1134999999999</v>
      </c>
      <c r="S82" s="62">
        <v>3244.9074999999998</v>
      </c>
      <c r="T82" s="62">
        <v>3204.8020000000001</v>
      </c>
      <c r="U82" s="61">
        <v>10.35312396955525</v>
      </c>
      <c r="V82" s="62">
        <v>331.797119140625</v>
      </c>
      <c r="W82" s="59">
        <v>9</v>
      </c>
      <c r="X82" s="59" t="s">
        <v>23</v>
      </c>
    </row>
    <row r="83" spans="1:24" x14ac:dyDescent="0.35">
      <c r="A83" s="59">
        <v>70</v>
      </c>
      <c r="B83" s="59" t="s">
        <v>172</v>
      </c>
      <c r="C83" s="59" t="s">
        <v>173</v>
      </c>
      <c r="D83" s="59" t="s">
        <v>79</v>
      </c>
      <c r="E83" s="59" t="s">
        <v>80</v>
      </c>
      <c r="F83" s="59" t="s">
        <v>174</v>
      </c>
      <c r="G83" s="59" t="s">
        <v>84</v>
      </c>
      <c r="H83" s="60">
        <v>8.3074962435721999E-3</v>
      </c>
      <c r="I83" s="60">
        <v>3.5854009661028998E-3</v>
      </c>
      <c r="J83" s="60">
        <v>9.650622818173E-4</v>
      </c>
      <c r="K83" s="60">
        <v>2.1135284162493002E-3</v>
      </c>
      <c r="L83" s="60">
        <v>6.0760522055276003E-3</v>
      </c>
      <c r="M83" s="61">
        <v>0.90302775260605994</v>
      </c>
      <c r="N83" s="61">
        <v>0.24325910211661</v>
      </c>
      <c r="O83" s="61">
        <v>0.53174455380065</v>
      </c>
      <c r="P83" s="61">
        <v>1.52956775303507</v>
      </c>
      <c r="Q83" s="61">
        <v>39.704216794619576</v>
      </c>
      <c r="R83" s="62">
        <v>3670.1134999999999</v>
      </c>
      <c r="S83" s="62">
        <v>3244.9074999999998</v>
      </c>
      <c r="T83" s="62">
        <v>3204.8020000000001</v>
      </c>
      <c r="U83" s="61">
        <v>13.514928996658259</v>
      </c>
      <c r="V83" s="62">
        <v>433.126708984375</v>
      </c>
      <c r="W83" s="59">
        <v>9</v>
      </c>
      <c r="X83" s="59" t="s">
        <v>23</v>
      </c>
    </row>
    <row r="84" spans="1:24" x14ac:dyDescent="0.35">
      <c r="A84" s="59">
        <v>70</v>
      </c>
      <c r="B84" s="59" t="s">
        <v>172</v>
      </c>
      <c r="C84" s="59" t="s">
        <v>173</v>
      </c>
      <c r="D84" s="59" t="s">
        <v>79</v>
      </c>
      <c r="E84" s="59" t="s">
        <v>80</v>
      </c>
      <c r="F84" s="59" t="s">
        <v>174</v>
      </c>
      <c r="G84" s="59" t="s">
        <v>85</v>
      </c>
      <c r="H84" s="60">
        <v>8.3074962435721999E-3</v>
      </c>
      <c r="I84" s="60">
        <v>6.6992184029276997E-3</v>
      </c>
      <c r="J84" s="60">
        <v>9.1995654359180003E-4</v>
      </c>
      <c r="K84" s="60">
        <v>5.1158604159548997E-3</v>
      </c>
      <c r="L84" s="60">
        <v>8.7683064400451999E-3</v>
      </c>
      <c r="M84" s="61">
        <v>1.7669509404469201</v>
      </c>
      <c r="N84" s="61">
        <v>0.24109279558832</v>
      </c>
      <c r="O84" s="61">
        <v>1.3511610417473701</v>
      </c>
      <c r="P84" s="61">
        <v>2.3076978310141198</v>
      </c>
      <c r="Q84" s="61">
        <v>37.914003437091424</v>
      </c>
      <c r="R84" s="62">
        <v>3670.1134999999999</v>
      </c>
      <c r="S84" s="62">
        <v>3244.9074999999998</v>
      </c>
      <c r="T84" s="62">
        <v>3204.8020000000001</v>
      </c>
      <c r="U84" s="61">
        <v>60.367204616905198</v>
      </c>
      <c r="V84" s="62">
        <v>1934.6494140625</v>
      </c>
      <c r="W84" s="59">
        <v>9</v>
      </c>
      <c r="X84" s="59" t="s">
        <v>23</v>
      </c>
    </row>
    <row r="85" spans="1:24" x14ac:dyDescent="0.35">
      <c r="A85" s="59">
        <v>70</v>
      </c>
      <c r="B85" s="59" t="s">
        <v>172</v>
      </c>
      <c r="C85" s="59" t="s">
        <v>173</v>
      </c>
      <c r="D85" s="59" t="s">
        <v>79</v>
      </c>
      <c r="E85" s="59" t="s">
        <v>80</v>
      </c>
      <c r="F85" s="59" t="s">
        <v>174</v>
      </c>
      <c r="G85" s="59" t="s">
        <v>86</v>
      </c>
      <c r="H85" s="60">
        <v>8.3074962435721999E-3</v>
      </c>
      <c r="I85" s="60">
        <v>4.9053657166813003E-3</v>
      </c>
      <c r="J85" s="60">
        <v>9.2289097645160002E-4</v>
      </c>
      <c r="K85" s="60">
        <v>3.3902775224094002E-3</v>
      </c>
      <c r="L85" s="60">
        <v>7.092716155172E-3</v>
      </c>
      <c r="M85" s="61">
        <v>1.3293198733623799</v>
      </c>
      <c r="N85" s="61">
        <v>0.24733500437043002</v>
      </c>
      <c r="O85" s="61">
        <v>0.92203279094111001</v>
      </c>
      <c r="P85" s="61">
        <v>1.91304300909272</v>
      </c>
      <c r="Q85" s="61">
        <v>36.901319351178444</v>
      </c>
      <c r="R85" s="62">
        <v>3670.1134999999999</v>
      </c>
      <c r="S85" s="62">
        <v>3244.9074999999998</v>
      </c>
      <c r="T85" s="62">
        <v>3204.8020000000001</v>
      </c>
      <c r="U85" s="61">
        <v>15.764742416877182</v>
      </c>
      <c r="V85" s="62">
        <v>505.22879028320313</v>
      </c>
      <c r="W85" s="59">
        <v>9</v>
      </c>
      <c r="X85" s="59" t="s">
        <v>23</v>
      </c>
    </row>
    <row r="86" spans="1:24" x14ac:dyDescent="0.35">
      <c r="A86" s="55">
        <v>70</v>
      </c>
      <c r="B86" s="55" t="s">
        <v>172</v>
      </c>
      <c r="C86" s="55" t="s">
        <v>173</v>
      </c>
      <c r="D86" s="55" t="s">
        <v>79</v>
      </c>
      <c r="E86" s="55" t="s">
        <v>80</v>
      </c>
      <c r="F86" s="55" t="s">
        <v>174</v>
      </c>
      <c r="G86" s="55" t="s">
        <v>350</v>
      </c>
      <c r="H86" s="56">
        <v>8.3074962435721999E-3</v>
      </c>
      <c r="I86" s="56">
        <v>1.4638283019257301E-2</v>
      </c>
      <c r="J86" s="56">
        <v>1.9257736615221001E-3</v>
      </c>
      <c r="K86" s="56">
        <v>1.1303085759871699E-2</v>
      </c>
      <c r="L86" s="56">
        <v>1.8938744693621199E-2</v>
      </c>
      <c r="M86" s="57">
        <v>3.8332386259389497</v>
      </c>
      <c r="N86" s="57">
        <v>0.50461057353104999</v>
      </c>
      <c r="O86" s="57">
        <v>2.9571077686715199</v>
      </c>
      <c r="P86" s="57">
        <v>4.95569325851464</v>
      </c>
      <c r="Q86" s="57">
        <v>38.187768745212495</v>
      </c>
      <c r="R86" s="58">
        <v>3670.1134999999999</v>
      </c>
      <c r="S86" s="58">
        <v>3244.9074999999998</v>
      </c>
      <c r="T86" s="58">
        <v>3204.8020000000001</v>
      </c>
      <c r="U86" s="57">
        <v>23.868052966213423</v>
      </c>
      <c r="V86" s="58">
        <v>764.923828125</v>
      </c>
      <c r="W86" s="55">
        <v>9</v>
      </c>
      <c r="X86" s="55" t="s">
        <v>23</v>
      </c>
    </row>
    <row r="87" spans="1:24" x14ac:dyDescent="0.35">
      <c r="A87" s="55">
        <v>70</v>
      </c>
      <c r="B87" s="55" t="s">
        <v>172</v>
      </c>
      <c r="C87" s="55" t="s">
        <v>173</v>
      </c>
      <c r="D87" s="55" t="s">
        <v>79</v>
      </c>
      <c r="E87" s="55" t="s">
        <v>80</v>
      </c>
      <c r="F87" s="55" t="s">
        <v>174</v>
      </c>
      <c r="G87" s="55" t="s">
        <v>351</v>
      </c>
      <c r="H87" s="56">
        <v>8.3074962435721999E-3</v>
      </c>
      <c r="I87" s="56">
        <v>6.3277629675379003E-3</v>
      </c>
      <c r="J87" s="56">
        <v>8.4084361750209999E-4</v>
      </c>
      <c r="K87" s="56">
        <v>4.8746124082857997E-3</v>
      </c>
      <c r="L87" s="56">
        <v>8.2105320691440997E-3</v>
      </c>
      <c r="M87" s="57">
        <v>1.67633009972217</v>
      </c>
      <c r="N87" s="57">
        <v>0.21989059025731</v>
      </c>
      <c r="O87" s="57">
        <v>1.29528478640817</v>
      </c>
      <c r="P87" s="57">
        <v>2.1670098665030699</v>
      </c>
      <c r="Q87" s="57">
        <v>37.747714299150267</v>
      </c>
      <c r="R87" s="58">
        <v>3670.1134999999999</v>
      </c>
      <c r="S87" s="58">
        <v>3244.9074999999998</v>
      </c>
      <c r="T87" s="58">
        <v>3204.8020000000001</v>
      </c>
      <c r="U87" s="57">
        <v>76.131947033783831</v>
      </c>
      <c r="V87" s="58">
        <v>2439.878173828125</v>
      </c>
      <c r="W87" s="55">
        <v>9</v>
      </c>
      <c r="X87" s="55" t="s">
        <v>23</v>
      </c>
    </row>
    <row r="88" spans="1:24" x14ac:dyDescent="0.35">
      <c r="A88" s="59">
        <v>72</v>
      </c>
      <c r="B88" s="59" t="s">
        <v>245</v>
      </c>
      <c r="C88" s="59" t="s">
        <v>246</v>
      </c>
      <c r="D88" s="59" t="s">
        <v>136</v>
      </c>
      <c r="E88" s="59" t="s">
        <v>247</v>
      </c>
      <c r="F88" s="59" t="s">
        <v>90</v>
      </c>
      <c r="G88" s="59" t="s">
        <v>82</v>
      </c>
      <c r="H88" s="60">
        <v>7.2638698681445305E-2</v>
      </c>
      <c r="I88" s="60">
        <v>0.1033286645818204</v>
      </c>
      <c r="J88" s="60">
        <v>6.0423819416559003E-3</v>
      </c>
      <c r="K88" s="60">
        <v>9.2048495025742E-2</v>
      </c>
      <c r="L88" s="60">
        <v>0.1158148472288105</v>
      </c>
      <c r="M88" s="61">
        <v>24.239419090211509</v>
      </c>
      <c r="N88" s="61">
        <v>1.3273525604044401</v>
      </c>
      <c r="O88" s="61">
        <v>21.72822164150335</v>
      </c>
      <c r="P88" s="61">
        <v>26.940948020627992</v>
      </c>
      <c r="Q88" s="61">
        <v>42.628358459113045</v>
      </c>
      <c r="R88" s="62">
        <v>2234.7755000000002</v>
      </c>
      <c r="S88" s="62">
        <v>2401.4405000000002</v>
      </c>
      <c r="T88" s="62">
        <v>2439.8915000000002</v>
      </c>
      <c r="U88" s="61">
        <v>23.610631813658671</v>
      </c>
      <c r="V88" s="62">
        <v>576.07379150390625</v>
      </c>
      <c r="W88" s="59">
        <v>10</v>
      </c>
      <c r="X88" s="59" t="s">
        <v>83</v>
      </c>
    </row>
    <row r="89" spans="1:24" x14ac:dyDescent="0.35">
      <c r="A89" s="59">
        <v>72</v>
      </c>
      <c r="B89" s="59" t="s">
        <v>245</v>
      </c>
      <c r="C89" s="59" t="s">
        <v>246</v>
      </c>
      <c r="D89" s="59" t="s">
        <v>136</v>
      </c>
      <c r="E89" s="59" t="s">
        <v>247</v>
      </c>
      <c r="F89" s="59" t="s">
        <v>90</v>
      </c>
      <c r="G89" s="59" t="s">
        <v>84</v>
      </c>
      <c r="H89" s="60">
        <v>7.2638698681445305E-2</v>
      </c>
      <c r="I89" s="60">
        <v>7.8533665930228105E-2</v>
      </c>
      <c r="J89" s="60">
        <v>5.6721566968060003E-3</v>
      </c>
      <c r="K89" s="60">
        <v>6.8090381411302706E-2</v>
      </c>
      <c r="L89" s="60">
        <v>9.0423261612490702E-2</v>
      </c>
      <c r="M89" s="61">
        <v>18.607136979580972</v>
      </c>
      <c r="N89" s="61">
        <v>1.2596257512836599</v>
      </c>
      <c r="O89" s="61">
        <v>16.25858129541</v>
      </c>
      <c r="P89" s="61">
        <v>21.209021042321393</v>
      </c>
      <c r="Q89" s="61">
        <v>42.206206154342368</v>
      </c>
      <c r="R89" s="62">
        <v>2234.7755000000002</v>
      </c>
      <c r="S89" s="62">
        <v>2401.4405000000002</v>
      </c>
      <c r="T89" s="62">
        <v>2439.8915000000002</v>
      </c>
      <c r="U89" s="61">
        <v>15.563686089416429</v>
      </c>
      <c r="V89" s="62">
        <v>379.737060546875</v>
      </c>
      <c r="W89" s="59">
        <v>10</v>
      </c>
      <c r="X89" s="59" t="s">
        <v>83</v>
      </c>
    </row>
    <row r="90" spans="1:24" x14ac:dyDescent="0.35">
      <c r="A90" s="59">
        <v>72</v>
      </c>
      <c r="B90" s="59" t="s">
        <v>245</v>
      </c>
      <c r="C90" s="59" t="s">
        <v>246</v>
      </c>
      <c r="D90" s="59" t="s">
        <v>136</v>
      </c>
      <c r="E90" s="59" t="s">
        <v>247</v>
      </c>
      <c r="F90" s="59" t="s">
        <v>90</v>
      </c>
      <c r="G90" s="59" t="s">
        <v>85</v>
      </c>
      <c r="H90" s="60">
        <v>7.2638698681445305E-2</v>
      </c>
      <c r="I90" s="60">
        <v>5.2566515838948898E-2</v>
      </c>
      <c r="J90" s="60">
        <v>2.8534371178673E-3</v>
      </c>
      <c r="K90" s="60">
        <v>4.7235692169347303E-2</v>
      </c>
      <c r="L90" s="60">
        <v>5.8462038750029997E-2</v>
      </c>
      <c r="M90" s="61">
        <v>12.56507517139965</v>
      </c>
      <c r="N90" s="61">
        <v>0.63595794079304002</v>
      </c>
      <c r="O90" s="61">
        <v>11.36812882152501</v>
      </c>
      <c r="P90" s="61">
        <v>13.868328148421691</v>
      </c>
      <c r="Q90" s="61">
        <v>41.83541691704297</v>
      </c>
      <c r="R90" s="62">
        <v>2234.7755000000002</v>
      </c>
      <c r="S90" s="62">
        <v>2401.4405000000002</v>
      </c>
      <c r="T90" s="62">
        <v>2439.8915000000002</v>
      </c>
      <c r="U90" s="61">
        <v>52.88002569376701</v>
      </c>
      <c r="V90" s="62">
        <v>1290.2152099609375</v>
      </c>
      <c r="W90" s="59">
        <v>10</v>
      </c>
      <c r="X90" s="59" t="s">
        <v>83</v>
      </c>
    </row>
    <row r="91" spans="1:24" x14ac:dyDescent="0.35">
      <c r="A91" s="59">
        <v>72</v>
      </c>
      <c r="B91" s="59" t="s">
        <v>245</v>
      </c>
      <c r="C91" s="59" t="s">
        <v>246</v>
      </c>
      <c r="D91" s="59" t="s">
        <v>136</v>
      </c>
      <c r="E91" s="59" t="s">
        <v>247</v>
      </c>
      <c r="F91" s="59" t="s">
        <v>90</v>
      </c>
      <c r="G91" s="59" t="s">
        <v>86</v>
      </c>
      <c r="H91" s="60">
        <v>7.2638698681445305E-2</v>
      </c>
      <c r="I91" s="60">
        <v>0.10348078736387389</v>
      </c>
      <c r="J91" s="60">
        <v>6.4024746665466998E-3</v>
      </c>
      <c r="K91" s="60">
        <v>9.1563508352686507E-2</v>
      </c>
      <c r="L91" s="60">
        <v>0.1167497982777605</v>
      </c>
      <c r="M91" s="61">
        <v>24.615262934316341</v>
      </c>
      <c r="N91" s="61">
        <v>1.4374846281746601</v>
      </c>
      <c r="O91" s="61">
        <v>21.90172455227227</v>
      </c>
      <c r="P91" s="61">
        <v>27.546416558672249</v>
      </c>
      <c r="Q91" s="61">
        <v>42.039277679057619</v>
      </c>
      <c r="R91" s="62">
        <v>2234.7755000000002</v>
      </c>
      <c r="S91" s="62">
        <v>2401.4405000000002</v>
      </c>
      <c r="T91" s="62">
        <v>2439.8915000000002</v>
      </c>
      <c r="U91" s="61">
        <v>7.9456564031574404</v>
      </c>
      <c r="V91" s="62">
        <v>193.86540222167969</v>
      </c>
      <c r="W91" s="59">
        <v>10</v>
      </c>
      <c r="X91" s="59" t="s">
        <v>83</v>
      </c>
    </row>
    <row r="92" spans="1:24" x14ac:dyDescent="0.35">
      <c r="A92" s="55">
        <v>72</v>
      </c>
      <c r="B92" s="55" t="s">
        <v>245</v>
      </c>
      <c r="C92" s="55" t="s">
        <v>246</v>
      </c>
      <c r="D92" s="55" t="s">
        <v>136</v>
      </c>
      <c r="E92" s="55" t="s">
        <v>247</v>
      </c>
      <c r="F92" s="55" t="s">
        <v>90</v>
      </c>
      <c r="G92" s="55" t="s">
        <v>350</v>
      </c>
      <c r="H92" s="56">
        <v>7.2638698681445305E-2</v>
      </c>
      <c r="I92" s="56">
        <v>9.3477782773088297E-2</v>
      </c>
      <c r="J92" s="56">
        <v>5.5759748644347998E-3</v>
      </c>
      <c r="K92" s="56">
        <v>8.3085643803411102E-2</v>
      </c>
      <c r="L92" s="56">
        <v>0.1050208657311756</v>
      </c>
      <c r="M92" s="57">
        <v>22.001752286317782</v>
      </c>
      <c r="N92" s="57">
        <v>1.2248625540609099</v>
      </c>
      <c r="O92" s="57">
        <v>19.690325052821912</v>
      </c>
      <c r="P92" s="57">
        <v>24.501733498662791</v>
      </c>
      <c r="Q92" s="57">
        <v>42.486517235820045</v>
      </c>
      <c r="R92" s="58">
        <v>2234.7755000000002</v>
      </c>
      <c r="S92" s="58">
        <v>2401.4405000000002</v>
      </c>
      <c r="T92" s="58">
        <v>2439.8915000000002</v>
      </c>
      <c r="U92" s="57">
        <v>39.17431790307517</v>
      </c>
      <c r="V92" s="58">
        <v>955.81085205078125</v>
      </c>
      <c r="W92" s="55">
        <v>10</v>
      </c>
      <c r="X92" s="55" t="s">
        <v>83</v>
      </c>
    </row>
    <row r="93" spans="1:24" x14ac:dyDescent="0.35">
      <c r="A93" s="55">
        <v>72</v>
      </c>
      <c r="B93" s="55" t="s">
        <v>245</v>
      </c>
      <c r="C93" s="55" t="s">
        <v>246</v>
      </c>
      <c r="D93" s="55" t="s">
        <v>136</v>
      </c>
      <c r="E93" s="55" t="s">
        <v>247</v>
      </c>
      <c r="F93" s="55" t="s">
        <v>90</v>
      </c>
      <c r="G93" s="55" t="s">
        <v>351</v>
      </c>
      <c r="H93" s="56">
        <v>7.2638698681445305E-2</v>
      </c>
      <c r="I93" s="56">
        <v>5.92174450781719E-2</v>
      </c>
      <c r="J93" s="56">
        <v>2.9543007737102001E-3</v>
      </c>
      <c r="K93" s="56">
        <v>5.3673974296173599E-2</v>
      </c>
      <c r="L93" s="56">
        <v>6.5293944703544299E-2</v>
      </c>
      <c r="M93" s="57">
        <v>14.139190713665151</v>
      </c>
      <c r="N93" s="57">
        <v>0.65494147022267002</v>
      </c>
      <c r="O93" s="57">
        <v>12.900932702270989</v>
      </c>
      <c r="P93" s="57">
        <v>15.47518269736824</v>
      </c>
      <c r="Q93" s="57">
        <v>41.881778297919006</v>
      </c>
      <c r="R93" s="58">
        <v>2234.7755000000002</v>
      </c>
      <c r="S93" s="58">
        <v>2401.4405000000002</v>
      </c>
      <c r="T93" s="58">
        <v>2439.8915000000002</v>
      </c>
      <c r="U93" s="57">
        <v>60.825682096924481</v>
      </c>
      <c r="V93" s="58">
        <v>1484.0806884765625</v>
      </c>
      <c r="W93" s="55">
        <v>10</v>
      </c>
      <c r="X93" s="55" t="s">
        <v>83</v>
      </c>
    </row>
    <row r="94" spans="1:24" x14ac:dyDescent="0.35">
      <c r="A94" s="59">
        <v>76</v>
      </c>
      <c r="B94" s="59" t="s">
        <v>196</v>
      </c>
      <c r="C94" s="59" t="s">
        <v>197</v>
      </c>
      <c r="D94" s="59" t="s">
        <v>107</v>
      </c>
      <c r="E94" s="59" t="s">
        <v>198</v>
      </c>
      <c r="F94" s="59" t="s">
        <v>115</v>
      </c>
      <c r="G94" s="59" t="s">
        <v>82</v>
      </c>
      <c r="H94" s="60">
        <v>1.6346040777111701E-2</v>
      </c>
      <c r="I94" s="60">
        <v>2.2182886607764799E-2</v>
      </c>
      <c r="J94" s="60">
        <v>9.0333967370939997E-4</v>
      </c>
      <c r="K94" s="60">
        <v>2.0479390349629301E-2</v>
      </c>
      <c r="L94" s="60">
        <v>2.4024605969643099E-2</v>
      </c>
      <c r="M94" s="61">
        <v>5.0129571388522898</v>
      </c>
      <c r="N94" s="61">
        <v>0.19915167377324</v>
      </c>
      <c r="O94" s="61">
        <v>4.6366342256268105</v>
      </c>
      <c r="P94" s="61">
        <v>5.4180881963368099</v>
      </c>
      <c r="Q94" s="61">
        <v>44.251099686927681</v>
      </c>
      <c r="R94" s="62">
        <v>201675.53200000001</v>
      </c>
      <c r="S94" s="62">
        <v>209550.29399999999</v>
      </c>
      <c r="T94" s="62">
        <v>210306.41450000001</v>
      </c>
      <c r="U94" s="61">
        <v>13.26662605492556</v>
      </c>
      <c r="V94" s="62">
        <v>27900.56640625</v>
      </c>
      <c r="W94" s="59">
        <v>9</v>
      </c>
      <c r="X94" s="59" t="s">
        <v>22</v>
      </c>
    </row>
    <row r="95" spans="1:24" x14ac:dyDescent="0.35">
      <c r="A95" s="59">
        <v>76</v>
      </c>
      <c r="B95" s="59" t="s">
        <v>196</v>
      </c>
      <c r="C95" s="59" t="s">
        <v>197</v>
      </c>
      <c r="D95" s="59" t="s">
        <v>107</v>
      </c>
      <c r="E95" s="59" t="s">
        <v>198</v>
      </c>
      <c r="F95" s="59" t="s">
        <v>115</v>
      </c>
      <c r="G95" s="59" t="s">
        <v>84</v>
      </c>
      <c r="H95" s="60">
        <v>1.6346040777111701E-2</v>
      </c>
      <c r="I95" s="60">
        <v>2.48647918030993E-2</v>
      </c>
      <c r="J95" s="60">
        <v>8.9315273592389997E-4</v>
      </c>
      <c r="K95" s="60">
        <v>2.3172660165521799E-2</v>
      </c>
      <c r="L95" s="60">
        <v>2.66771130347551E-2</v>
      </c>
      <c r="M95" s="61">
        <v>5.6257268211070004</v>
      </c>
      <c r="N95" s="61">
        <v>0.19539333088585997</v>
      </c>
      <c r="O95" s="61">
        <v>5.2547187465683907</v>
      </c>
      <c r="P95" s="61">
        <v>6.0212650821606104</v>
      </c>
      <c r="Q95" s="61">
        <v>44.198363329356496</v>
      </c>
      <c r="R95" s="62">
        <v>201675.53200000001</v>
      </c>
      <c r="S95" s="62">
        <v>209550.29399999999</v>
      </c>
      <c r="T95" s="62">
        <v>210306.41450000001</v>
      </c>
      <c r="U95" s="61">
        <v>12.946711255834551</v>
      </c>
      <c r="V95" s="62">
        <v>27227.763671875</v>
      </c>
      <c r="W95" s="59">
        <v>9</v>
      </c>
      <c r="X95" s="59" t="s">
        <v>22</v>
      </c>
    </row>
    <row r="96" spans="1:24" x14ac:dyDescent="0.35">
      <c r="A96" s="59">
        <v>76</v>
      </c>
      <c r="B96" s="59" t="s">
        <v>196</v>
      </c>
      <c r="C96" s="59" t="s">
        <v>197</v>
      </c>
      <c r="D96" s="59" t="s">
        <v>107</v>
      </c>
      <c r="E96" s="59" t="s">
        <v>198</v>
      </c>
      <c r="F96" s="59" t="s">
        <v>115</v>
      </c>
      <c r="G96" s="59" t="s">
        <v>85</v>
      </c>
      <c r="H96" s="60">
        <v>1.6346040777111701E-2</v>
      </c>
      <c r="I96" s="60">
        <v>1.43397840827108E-2</v>
      </c>
      <c r="J96" s="60">
        <v>3.6102240129909998E-4</v>
      </c>
      <c r="K96" s="60">
        <v>1.3648983742447499E-2</v>
      </c>
      <c r="L96" s="60">
        <v>1.50650131054303E-2</v>
      </c>
      <c r="M96" s="61">
        <v>3.3614620364777199</v>
      </c>
      <c r="N96" s="61">
        <v>8.2810076715450001E-2</v>
      </c>
      <c r="O96" s="61">
        <v>3.20285193446158</v>
      </c>
      <c r="P96" s="61">
        <v>3.5276405014062298</v>
      </c>
      <c r="Q96" s="61">
        <v>42.659366451559322</v>
      </c>
      <c r="R96" s="62">
        <v>201675.53200000001</v>
      </c>
      <c r="S96" s="62">
        <v>209550.29399999999</v>
      </c>
      <c r="T96" s="62">
        <v>210306.41450000001</v>
      </c>
      <c r="U96" s="61">
        <v>59.429220319952513</v>
      </c>
      <c r="V96" s="62">
        <v>124983.4609375</v>
      </c>
      <c r="W96" s="59">
        <v>9</v>
      </c>
      <c r="X96" s="59" t="s">
        <v>22</v>
      </c>
    </row>
    <row r="97" spans="1:24" x14ac:dyDescent="0.35">
      <c r="A97" s="59">
        <v>76</v>
      </c>
      <c r="B97" s="59" t="s">
        <v>196</v>
      </c>
      <c r="C97" s="59" t="s">
        <v>197</v>
      </c>
      <c r="D97" s="59" t="s">
        <v>107</v>
      </c>
      <c r="E97" s="59" t="s">
        <v>198</v>
      </c>
      <c r="F97" s="59" t="s">
        <v>115</v>
      </c>
      <c r="G97" s="59" t="s">
        <v>86</v>
      </c>
      <c r="H97" s="60">
        <v>1.6346040777111701E-2</v>
      </c>
      <c r="I97" s="60">
        <v>1.1575358931580701E-2</v>
      </c>
      <c r="J97" s="60">
        <v>5.0399815145409999E-4</v>
      </c>
      <c r="K97" s="60">
        <v>1.0627878967852E-2</v>
      </c>
      <c r="L97" s="60">
        <v>1.26062308754393E-2</v>
      </c>
      <c r="M97" s="61">
        <v>3.1401087303270097</v>
      </c>
      <c r="N97" s="61">
        <v>0.13977363730692999</v>
      </c>
      <c r="O97" s="61">
        <v>2.8773677957228099</v>
      </c>
      <c r="P97" s="61">
        <v>3.4259950101291903</v>
      </c>
      <c r="Q97" s="61">
        <v>36.86292394841761</v>
      </c>
      <c r="R97" s="62">
        <v>201675.53200000001</v>
      </c>
      <c r="S97" s="62">
        <v>209550.29399999999</v>
      </c>
      <c r="T97" s="62">
        <v>210306.41450000001</v>
      </c>
      <c r="U97" s="61">
        <v>14.35744236928738</v>
      </c>
      <c r="V97" s="62">
        <v>30194.623046875</v>
      </c>
      <c r="W97" s="59">
        <v>9</v>
      </c>
      <c r="X97" s="59" t="s">
        <v>22</v>
      </c>
    </row>
    <row r="98" spans="1:24" x14ac:dyDescent="0.35">
      <c r="A98" s="55">
        <v>76</v>
      </c>
      <c r="B98" s="55" t="s">
        <v>196</v>
      </c>
      <c r="C98" s="55" t="s">
        <v>197</v>
      </c>
      <c r="D98" s="55" t="s">
        <v>107</v>
      </c>
      <c r="E98" s="55" t="s">
        <v>198</v>
      </c>
      <c r="F98" s="55" t="s">
        <v>115</v>
      </c>
      <c r="G98" s="55" t="s">
        <v>350</v>
      </c>
      <c r="H98" s="56">
        <v>1.6346040777111701E-2</v>
      </c>
      <c r="I98" s="56">
        <v>2.3507473850048699E-2</v>
      </c>
      <c r="J98" s="56">
        <v>8.1530746033769996E-4</v>
      </c>
      <c r="K98" s="56">
        <v>2.1961085035302301E-2</v>
      </c>
      <c r="L98" s="56">
        <v>2.5159950407901401E-2</v>
      </c>
      <c r="M98" s="57">
        <v>5.3156027748669299</v>
      </c>
      <c r="N98" s="57">
        <v>0.17799135696183999</v>
      </c>
      <c r="O98" s="57">
        <v>4.9772868057382498</v>
      </c>
      <c r="P98" s="57">
        <v>5.67554123438173</v>
      </c>
      <c r="Q98" s="57">
        <v>44.223533709471319</v>
      </c>
      <c r="R98" s="58">
        <v>201675.53200000001</v>
      </c>
      <c r="S98" s="58">
        <v>209550.29399999999</v>
      </c>
      <c r="T98" s="58">
        <v>210306.41450000001</v>
      </c>
      <c r="U98" s="57">
        <v>26.213337310760121</v>
      </c>
      <c r="V98" s="58">
        <v>55128.328125</v>
      </c>
      <c r="W98" s="55">
        <v>9</v>
      </c>
      <c r="X98" s="55" t="s">
        <v>22</v>
      </c>
    </row>
    <row r="99" spans="1:24" x14ac:dyDescent="0.35">
      <c r="A99" s="55">
        <v>76</v>
      </c>
      <c r="B99" s="55" t="s">
        <v>196</v>
      </c>
      <c r="C99" s="55" t="s">
        <v>197</v>
      </c>
      <c r="D99" s="55" t="s">
        <v>107</v>
      </c>
      <c r="E99" s="55" t="s">
        <v>198</v>
      </c>
      <c r="F99" s="55" t="s">
        <v>115</v>
      </c>
      <c r="G99" s="55" t="s">
        <v>351</v>
      </c>
      <c r="H99" s="56">
        <v>1.6346040777111701E-2</v>
      </c>
      <c r="I99" s="56">
        <v>1.3801880980103799E-2</v>
      </c>
      <c r="J99" s="56">
        <v>3.408878689963E-4</v>
      </c>
      <c r="K99" s="56">
        <v>1.3149316709537199E-2</v>
      </c>
      <c r="L99" s="56">
        <v>1.4486354821945401E-2</v>
      </c>
      <c r="M99" s="57">
        <v>3.3183910095403002</v>
      </c>
      <c r="N99" s="57">
        <v>8.1549834519649991E-2</v>
      </c>
      <c r="O99" s="57">
        <v>3.1621875549646004</v>
      </c>
      <c r="P99" s="57">
        <v>3.4820330414536103</v>
      </c>
      <c r="Q99" s="57">
        <v>41.592087672681387</v>
      </c>
      <c r="R99" s="58">
        <v>201675.53200000001</v>
      </c>
      <c r="S99" s="58">
        <v>209550.29399999999</v>
      </c>
      <c r="T99" s="58">
        <v>210306.41450000001</v>
      </c>
      <c r="U99" s="57">
        <v>73.78666268923989</v>
      </c>
      <c r="V99" s="58">
        <v>155178.078125</v>
      </c>
      <c r="W99" s="55">
        <v>9</v>
      </c>
      <c r="X99" s="55" t="s">
        <v>22</v>
      </c>
    </row>
    <row r="100" spans="1:24" x14ac:dyDescent="0.35">
      <c r="A100" s="59">
        <v>854</v>
      </c>
      <c r="B100" s="59" t="s">
        <v>330</v>
      </c>
      <c r="C100" s="59" t="s">
        <v>331</v>
      </c>
      <c r="D100" s="59" t="s">
        <v>136</v>
      </c>
      <c r="E100" s="59" t="s">
        <v>89</v>
      </c>
      <c r="F100" s="59" t="s">
        <v>152</v>
      </c>
      <c r="G100" s="59" t="s">
        <v>82</v>
      </c>
      <c r="H100" s="60">
        <v>0.34289196472889161</v>
      </c>
      <c r="I100" s="60">
        <v>0.40204646135638611</v>
      </c>
      <c r="J100" s="60">
        <v>6.9865746426033002E-3</v>
      </c>
      <c r="K100" s="60">
        <v>0.38839902258773962</v>
      </c>
      <c r="L100" s="60">
        <v>0.41584738505857682</v>
      </c>
      <c r="M100" s="61">
        <v>73.378798897845144</v>
      </c>
      <c r="N100" s="61">
        <v>0.96169918125798004</v>
      </c>
      <c r="O100" s="61">
        <v>71.447036633254044</v>
      </c>
      <c r="P100" s="61">
        <v>75.225186218155827</v>
      </c>
      <c r="Q100" s="61">
        <v>54.7905481413096</v>
      </c>
      <c r="R100" s="62">
        <v>21995.242999999999</v>
      </c>
      <c r="S100" s="62">
        <v>21995.242999999999</v>
      </c>
      <c r="T100" s="62">
        <v>22509.038499999999</v>
      </c>
      <c r="U100" s="61">
        <v>32.209326968831306</v>
      </c>
      <c r="V100" s="62">
        <v>7250.009765625</v>
      </c>
      <c r="W100" s="59">
        <v>10</v>
      </c>
      <c r="X100" s="59" t="s">
        <v>83</v>
      </c>
    </row>
    <row r="101" spans="1:24" x14ac:dyDescent="0.35">
      <c r="A101" s="59">
        <v>854</v>
      </c>
      <c r="B101" s="59" t="s">
        <v>330</v>
      </c>
      <c r="C101" s="59" t="s">
        <v>331</v>
      </c>
      <c r="D101" s="59" t="s">
        <v>136</v>
      </c>
      <c r="E101" s="59" t="s">
        <v>89</v>
      </c>
      <c r="F101" s="59" t="s">
        <v>152</v>
      </c>
      <c r="G101" s="59" t="s">
        <v>84</v>
      </c>
      <c r="H101" s="60">
        <v>0.34289196472889161</v>
      </c>
      <c r="I101" s="60">
        <v>0.33838673391619722</v>
      </c>
      <c r="J101" s="60">
        <v>8.1752750099419007E-3</v>
      </c>
      <c r="K101" s="60">
        <v>0.32251450484200872</v>
      </c>
      <c r="L101" s="60">
        <v>0.35463121165238037</v>
      </c>
      <c r="M101" s="61">
        <v>64.283957825831195</v>
      </c>
      <c r="N101" s="61">
        <v>1.26302153723526</v>
      </c>
      <c r="O101" s="61">
        <v>61.765900936253828</v>
      </c>
      <c r="P101" s="61">
        <v>66.725517521384887</v>
      </c>
      <c r="Q101" s="61">
        <v>52.639374637294559</v>
      </c>
      <c r="R101" s="62">
        <v>21995.242999999999</v>
      </c>
      <c r="S101" s="62">
        <v>21995.242999999999</v>
      </c>
      <c r="T101" s="62">
        <v>22509.038499999999</v>
      </c>
      <c r="U101" s="61">
        <v>21.30299334011719</v>
      </c>
      <c r="V101" s="62">
        <v>4795.09912109375</v>
      </c>
      <c r="W101" s="59">
        <v>10</v>
      </c>
      <c r="X101" s="59" t="s">
        <v>83</v>
      </c>
    </row>
    <row r="102" spans="1:24" x14ac:dyDescent="0.35">
      <c r="A102" s="59">
        <v>854</v>
      </c>
      <c r="B102" s="59" t="s">
        <v>330</v>
      </c>
      <c r="C102" s="59" t="s">
        <v>331</v>
      </c>
      <c r="D102" s="59" t="s">
        <v>136</v>
      </c>
      <c r="E102" s="59" t="s">
        <v>89</v>
      </c>
      <c r="F102" s="59" t="s">
        <v>152</v>
      </c>
      <c r="G102" s="59" t="s">
        <v>85</v>
      </c>
      <c r="H102" s="60">
        <v>0.34289196472889161</v>
      </c>
      <c r="I102" s="60">
        <v>0.30252701830423662</v>
      </c>
      <c r="J102" s="60">
        <v>7.3202573977509998E-3</v>
      </c>
      <c r="K102" s="60">
        <v>0.2883403608769689</v>
      </c>
      <c r="L102" s="60">
        <v>0.3171006608993634</v>
      </c>
      <c r="M102" s="61">
        <v>57.766771010894743</v>
      </c>
      <c r="N102" s="61">
        <v>1.1895618666316299</v>
      </c>
      <c r="O102" s="61">
        <v>55.413766881806204</v>
      </c>
      <c r="P102" s="61">
        <v>60.085043500225474</v>
      </c>
      <c r="Q102" s="61">
        <v>52.370422131986629</v>
      </c>
      <c r="R102" s="62">
        <v>21995.242999999999</v>
      </c>
      <c r="S102" s="62">
        <v>21995.242999999999</v>
      </c>
      <c r="T102" s="62">
        <v>22509.038499999999</v>
      </c>
      <c r="U102" s="61">
        <v>39.772794619658917</v>
      </c>
      <c r="V102" s="62">
        <v>8952.4736328125</v>
      </c>
      <c r="W102" s="59">
        <v>10</v>
      </c>
      <c r="X102" s="59" t="s">
        <v>83</v>
      </c>
    </row>
    <row r="103" spans="1:24" x14ac:dyDescent="0.35">
      <c r="A103" s="59">
        <v>854</v>
      </c>
      <c r="B103" s="59" t="s">
        <v>330</v>
      </c>
      <c r="C103" s="59" t="s">
        <v>331</v>
      </c>
      <c r="D103" s="59" t="s">
        <v>136</v>
      </c>
      <c r="E103" s="59" t="s">
        <v>89</v>
      </c>
      <c r="F103" s="59" t="s">
        <v>152</v>
      </c>
      <c r="G103" s="59" t="s">
        <v>86</v>
      </c>
      <c r="H103" s="60">
        <v>0.34289196472889161</v>
      </c>
      <c r="I103" s="60">
        <v>0.31252288239862352</v>
      </c>
      <c r="J103" s="60">
        <v>8.9542445084606001E-3</v>
      </c>
      <c r="K103" s="60">
        <v>0.29520479349181561</v>
      </c>
      <c r="L103" s="60">
        <v>0.33038068851101571</v>
      </c>
      <c r="M103" s="61">
        <v>62.099824323396945</v>
      </c>
      <c r="N103" s="61">
        <v>1.5921244822186602</v>
      </c>
      <c r="O103" s="61">
        <v>58.925175424693954</v>
      </c>
      <c r="P103" s="61">
        <v>65.174122801444327</v>
      </c>
      <c r="Q103" s="61">
        <v>50.325888326366211</v>
      </c>
      <c r="R103" s="62">
        <v>21995.242999999999</v>
      </c>
      <c r="S103" s="62">
        <v>21995.242999999999</v>
      </c>
      <c r="T103" s="62">
        <v>22509.038499999999</v>
      </c>
      <c r="U103" s="61">
        <v>6.7148850713916604</v>
      </c>
      <c r="V103" s="62">
        <v>1511.4560546875</v>
      </c>
      <c r="W103" s="59">
        <v>10</v>
      </c>
      <c r="X103" s="59" t="s">
        <v>83</v>
      </c>
    </row>
    <row r="104" spans="1:24" x14ac:dyDescent="0.35">
      <c r="A104" s="55">
        <v>854</v>
      </c>
      <c r="B104" s="55" t="s">
        <v>330</v>
      </c>
      <c r="C104" s="55" t="s">
        <v>331</v>
      </c>
      <c r="D104" s="55" t="s">
        <v>136</v>
      </c>
      <c r="E104" s="55" t="s">
        <v>89</v>
      </c>
      <c r="F104" s="55" t="s">
        <v>152</v>
      </c>
      <c r="G104" s="55" t="s">
        <v>350</v>
      </c>
      <c r="H104" s="56">
        <v>0.34289196472889161</v>
      </c>
      <c r="I104" s="56">
        <v>0.37670383480118169</v>
      </c>
      <c r="J104" s="56">
        <v>7.1967086942440004E-3</v>
      </c>
      <c r="K104" s="56">
        <v>0.36267190715751918</v>
      </c>
      <c r="L104" s="56">
        <v>0.39094564071115129</v>
      </c>
      <c r="M104" s="57">
        <v>69.758187089798469</v>
      </c>
      <c r="N104" s="57">
        <v>1.03122717556026</v>
      </c>
      <c r="O104" s="57">
        <v>67.694415997499078</v>
      </c>
      <c r="P104" s="57">
        <v>71.745146955362173</v>
      </c>
      <c r="Q104" s="57">
        <v>54.00137969701786</v>
      </c>
      <c r="R104" s="58">
        <v>21995.242999999999</v>
      </c>
      <c r="S104" s="58">
        <v>21995.242999999999</v>
      </c>
      <c r="T104" s="58">
        <v>22509.038499999999</v>
      </c>
      <c r="U104" s="57">
        <v>53.51232030894878</v>
      </c>
      <c r="V104" s="58">
        <v>12045.1083984375</v>
      </c>
      <c r="W104" s="55">
        <v>10</v>
      </c>
      <c r="X104" s="55" t="s">
        <v>83</v>
      </c>
    </row>
    <row r="105" spans="1:24" x14ac:dyDescent="0.35">
      <c r="A105" s="55">
        <v>854</v>
      </c>
      <c r="B105" s="55" t="s">
        <v>330</v>
      </c>
      <c r="C105" s="55" t="s">
        <v>331</v>
      </c>
      <c r="D105" s="55" t="s">
        <v>136</v>
      </c>
      <c r="E105" s="55" t="s">
        <v>89</v>
      </c>
      <c r="F105" s="55" t="s">
        <v>152</v>
      </c>
      <c r="G105" s="55" t="s">
        <v>351</v>
      </c>
      <c r="H105" s="56">
        <v>0.34289196472889161</v>
      </c>
      <c r="I105" s="56">
        <v>0.30397086491110392</v>
      </c>
      <c r="J105" s="56">
        <v>7.1499241567104998E-3</v>
      </c>
      <c r="K105" s="56">
        <v>0.29010796627396601</v>
      </c>
      <c r="L105" s="56">
        <v>0.31819927558255662</v>
      </c>
      <c r="M105" s="57">
        <v>58.392656303407321</v>
      </c>
      <c r="N105" s="57">
        <v>1.1696739177492401</v>
      </c>
      <c r="O105" s="57">
        <v>56.077785875912411</v>
      </c>
      <c r="P105" s="57">
        <v>60.671087944725521</v>
      </c>
      <c r="Q105" s="57">
        <v>52.056351629505635</v>
      </c>
      <c r="R105" s="58">
        <v>21995.242999999999</v>
      </c>
      <c r="S105" s="58">
        <v>21995.242999999999</v>
      </c>
      <c r="T105" s="58">
        <v>22509.038499999999</v>
      </c>
      <c r="U105" s="57">
        <v>46.487679691050602</v>
      </c>
      <c r="V105" s="58">
        <v>10463.9296875</v>
      </c>
      <c r="W105" s="55">
        <v>10</v>
      </c>
      <c r="X105" s="55" t="s">
        <v>83</v>
      </c>
    </row>
    <row r="106" spans="1:24" x14ac:dyDescent="0.35">
      <c r="A106" s="59">
        <v>108</v>
      </c>
      <c r="B106" s="59" t="s">
        <v>342</v>
      </c>
      <c r="C106" s="59" t="s">
        <v>343</v>
      </c>
      <c r="D106" s="59" t="s">
        <v>136</v>
      </c>
      <c r="E106" s="59" t="s">
        <v>89</v>
      </c>
      <c r="F106" s="59" t="s">
        <v>129</v>
      </c>
      <c r="G106" s="59" t="s">
        <v>82</v>
      </c>
      <c r="H106" s="60">
        <v>0.40886109424049222</v>
      </c>
      <c r="I106" s="60">
        <v>0.46599912513045261</v>
      </c>
      <c r="J106" s="60">
        <v>5.8963103140732996E-3</v>
      </c>
      <c r="K106" s="60">
        <v>0.45443594546730282</v>
      </c>
      <c r="L106" s="60">
        <v>0.4775989588509561</v>
      </c>
      <c r="M106" s="61">
        <v>82.555892767825938</v>
      </c>
      <c r="N106" s="61">
        <v>0.85572467162960997</v>
      </c>
      <c r="O106" s="61">
        <v>80.810430017281419</v>
      </c>
      <c r="P106" s="61">
        <v>84.173683504615752</v>
      </c>
      <c r="Q106" s="61">
        <v>56.446500607896496</v>
      </c>
      <c r="R106" s="62">
        <v>11506.762000000001</v>
      </c>
      <c r="S106" s="62">
        <v>12965.4815</v>
      </c>
      <c r="T106" s="62">
        <v>13321.0975</v>
      </c>
      <c r="U106" s="61">
        <v>33.937195266963684</v>
      </c>
      <c r="V106" s="62">
        <v>4520.806640625</v>
      </c>
      <c r="W106" s="59">
        <v>10</v>
      </c>
      <c r="X106" s="59" t="s">
        <v>83</v>
      </c>
    </row>
    <row r="107" spans="1:24" x14ac:dyDescent="0.35">
      <c r="A107" s="59">
        <v>108</v>
      </c>
      <c r="B107" s="59" t="s">
        <v>342</v>
      </c>
      <c r="C107" s="59" t="s">
        <v>343</v>
      </c>
      <c r="D107" s="59" t="s">
        <v>136</v>
      </c>
      <c r="E107" s="59" t="s">
        <v>89</v>
      </c>
      <c r="F107" s="59" t="s">
        <v>129</v>
      </c>
      <c r="G107" s="59" t="s">
        <v>84</v>
      </c>
      <c r="H107" s="60">
        <v>0.40886109424049222</v>
      </c>
      <c r="I107" s="60">
        <v>0.39384015627797708</v>
      </c>
      <c r="J107" s="60">
        <v>6.1878785845066999E-3</v>
      </c>
      <c r="K107" s="60">
        <v>0.38175174729515199</v>
      </c>
      <c r="L107" s="60">
        <v>0.40605994119449318</v>
      </c>
      <c r="M107" s="61">
        <v>72.595833116845654</v>
      </c>
      <c r="N107" s="61">
        <v>1.00120539055752</v>
      </c>
      <c r="O107" s="61">
        <v>70.585649197024011</v>
      </c>
      <c r="P107" s="61">
        <v>74.518234152964638</v>
      </c>
      <c r="Q107" s="61">
        <v>54.25106915490273</v>
      </c>
      <c r="R107" s="62">
        <v>11506.762000000001</v>
      </c>
      <c r="S107" s="62">
        <v>12965.4815</v>
      </c>
      <c r="T107" s="62">
        <v>13321.0975</v>
      </c>
      <c r="U107" s="61">
        <v>20.947802818769002</v>
      </c>
      <c r="V107" s="62">
        <v>2790.477294921875</v>
      </c>
      <c r="W107" s="59">
        <v>10</v>
      </c>
      <c r="X107" s="59" t="s">
        <v>83</v>
      </c>
    </row>
    <row r="108" spans="1:24" x14ac:dyDescent="0.35">
      <c r="A108" s="59">
        <v>108</v>
      </c>
      <c r="B108" s="59" t="s">
        <v>342</v>
      </c>
      <c r="C108" s="59" t="s">
        <v>343</v>
      </c>
      <c r="D108" s="59" t="s">
        <v>136</v>
      </c>
      <c r="E108" s="59" t="s">
        <v>89</v>
      </c>
      <c r="F108" s="59" t="s">
        <v>129</v>
      </c>
      <c r="G108" s="59" t="s">
        <v>85</v>
      </c>
      <c r="H108" s="60">
        <v>0.40886109424049222</v>
      </c>
      <c r="I108" s="60">
        <v>0.37637141142386871</v>
      </c>
      <c r="J108" s="60">
        <v>6.3822084160634002E-3</v>
      </c>
      <c r="K108" s="60">
        <v>0.36391847437946329</v>
      </c>
      <c r="L108" s="60">
        <v>0.38898988153418701</v>
      </c>
      <c r="M108" s="61">
        <v>70.534187782921009</v>
      </c>
      <c r="N108" s="61">
        <v>1.0858308203389899</v>
      </c>
      <c r="O108" s="61">
        <v>68.357049947498041</v>
      </c>
      <c r="P108" s="61">
        <v>72.621527249418207</v>
      </c>
      <c r="Q108" s="61">
        <v>53.360139707315469</v>
      </c>
      <c r="R108" s="62">
        <v>11506.762000000001</v>
      </c>
      <c r="S108" s="62">
        <v>12965.4815</v>
      </c>
      <c r="T108" s="62">
        <v>13321.0975</v>
      </c>
      <c r="U108" s="61">
        <v>40.112016159849837</v>
      </c>
      <c r="V108" s="62">
        <v>5343.36083984375</v>
      </c>
      <c r="W108" s="59">
        <v>10</v>
      </c>
      <c r="X108" s="59" t="s">
        <v>83</v>
      </c>
    </row>
    <row r="109" spans="1:24" x14ac:dyDescent="0.35">
      <c r="A109" s="59">
        <v>108</v>
      </c>
      <c r="B109" s="59" t="s">
        <v>342</v>
      </c>
      <c r="C109" s="59" t="s">
        <v>343</v>
      </c>
      <c r="D109" s="59" t="s">
        <v>136</v>
      </c>
      <c r="E109" s="59" t="s">
        <v>89</v>
      </c>
      <c r="F109" s="59" t="s">
        <v>129</v>
      </c>
      <c r="G109" s="59" t="s">
        <v>86</v>
      </c>
      <c r="H109" s="60">
        <v>0.40886109424049222</v>
      </c>
      <c r="I109" s="60">
        <v>0.34469116138855088</v>
      </c>
      <c r="J109" s="60">
        <v>7.4689804730261999E-3</v>
      </c>
      <c r="K109" s="60">
        <v>0.33016962303891012</v>
      </c>
      <c r="L109" s="60">
        <v>0.35950859333162088</v>
      </c>
      <c r="M109" s="61">
        <v>71.5658783850795</v>
      </c>
      <c r="N109" s="61">
        <v>1.38002170042858</v>
      </c>
      <c r="O109" s="61">
        <v>68.778805773458629</v>
      </c>
      <c r="P109" s="61">
        <v>74.197490015177763</v>
      </c>
      <c r="Q109" s="61">
        <v>48.164176723137139</v>
      </c>
      <c r="R109" s="62">
        <v>11506.762000000001</v>
      </c>
      <c r="S109" s="62">
        <v>12965.4815</v>
      </c>
      <c r="T109" s="62">
        <v>13321.0975</v>
      </c>
      <c r="U109" s="61">
        <v>5.0029857544179102</v>
      </c>
      <c r="V109" s="62">
        <v>666.45263671875</v>
      </c>
      <c r="W109" s="59">
        <v>10</v>
      </c>
      <c r="X109" s="59" t="s">
        <v>83</v>
      </c>
    </row>
    <row r="110" spans="1:24" x14ac:dyDescent="0.35">
      <c r="A110" s="55">
        <v>108</v>
      </c>
      <c r="B110" s="55" t="s">
        <v>342</v>
      </c>
      <c r="C110" s="55" t="s">
        <v>343</v>
      </c>
      <c r="D110" s="55" t="s">
        <v>136</v>
      </c>
      <c r="E110" s="55" t="s">
        <v>89</v>
      </c>
      <c r="F110" s="55" t="s">
        <v>129</v>
      </c>
      <c r="G110" s="55" t="s">
        <v>350</v>
      </c>
      <c r="H110" s="56">
        <v>0.40886109424049222</v>
      </c>
      <c r="I110" s="56">
        <v>0.43845841448368811</v>
      </c>
      <c r="J110" s="56">
        <v>5.7037115860467001E-3</v>
      </c>
      <c r="K110" s="56">
        <v>0.42728643290496138</v>
      </c>
      <c r="L110" s="56">
        <v>0.44969314134402782</v>
      </c>
      <c r="M110" s="57">
        <v>78.754464820137642</v>
      </c>
      <c r="N110" s="57">
        <v>0.85553472214108994</v>
      </c>
      <c r="O110" s="57">
        <v>77.025234255179569</v>
      </c>
      <c r="P110" s="57">
        <v>80.386683768230512</v>
      </c>
      <c r="Q110" s="57">
        <v>55.674102475974607</v>
      </c>
      <c r="R110" s="58">
        <v>11506.762000000001</v>
      </c>
      <c r="S110" s="58">
        <v>12965.4815</v>
      </c>
      <c r="T110" s="58">
        <v>13321.0975</v>
      </c>
      <c r="U110" s="57">
        <v>54.884998085732747</v>
      </c>
      <c r="V110" s="58">
        <v>7311.2841796875</v>
      </c>
      <c r="W110" s="55">
        <v>10</v>
      </c>
      <c r="X110" s="55" t="s">
        <v>83</v>
      </c>
    </row>
    <row r="111" spans="1:24" x14ac:dyDescent="0.35">
      <c r="A111" s="55">
        <v>108</v>
      </c>
      <c r="B111" s="55" t="s">
        <v>342</v>
      </c>
      <c r="C111" s="55" t="s">
        <v>343</v>
      </c>
      <c r="D111" s="55" t="s">
        <v>136</v>
      </c>
      <c r="E111" s="55" t="s">
        <v>89</v>
      </c>
      <c r="F111" s="55" t="s">
        <v>129</v>
      </c>
      <c r="G111" s="55" t="s">
        <v>351</v>
      </c>
      <c r="H111" s="56">
        <v>0.40886109424049222</v>
      </c>
      <c r="I111" s="56">
        <v>0.37285825985791438</v>
      </c>
      <c r="J111" s="56">
        <v>5.9297100428478003E-3</v>
      </c>
      <c r="K111" s="56">
        <v>0.36128477499553491</v>
      </c>
      <c r="L111" s="56">
        <v>0.38457926016642968</v>
      </c>
      <c r="M111" s="57">
        <v>70.648596143034965</v>
      </c>
      <c r="N111" s="57">
        <v>1.01339707914196</v>
      </c>
      <c r="O111" s="57">
        <v>68.619055968240858</v>
      </c>
      <c r="P111" s="57">
        <v>72.599291140515149</v>
      </c>
      <c r="Q111" s="57">
        <v>52.776457030091095</v>
      </c>
      <c r="R111" s="58">
        <v>11506.762000000001</v>
      </c>
      <c r="S111" s="58">
        <v>12965.4815</v>
      </c>
      <c r="T111" s="58">
        <v>13321.0975</v>
      </c>
      <c r="U111" s="57">
        <v>45.1150019142679</v>
      </c>
      <c r="V111" s="58">
        <v>6009.8134765625</v>
      </c>
      <c r="W111" s="55">
        <v>10</v>
      </c>
      <c r="X111" s="55" t="s">
        <v>83</v>
      </c>
    </row>
    <row r="112" spans="1:24" x14ac:dyDescent="0.35">
      <c r="A112" s="59">
        <v>116</v>
      </c>
      <c r="B112" s="59" t="s">
        <v>243</v>
      </c>
      <c r="C112" s="59" t="s">
        <v>244</v>
      </c>
      <c r="D112" s="59" t="s">
        <v>118</v>
      </c>
      <c r="E112" s="59" t="s">
        <v>89</v>
      </c>
      <c r="F112" s="59" t="s">
        <v>155</v>
      </c>
      <c r="G112" s="59" t="s">
        <v>82</v>
      </c>
      <c r="H112" s="60">
        <v>7.0367914792783301E-2</v>
      </c>
      <c r="I112" s="60">
        <v>0.1003873680589729</v>
      </c>
      <c r="J112" s="60">
        <v>4.5686841226705004E-3</v>
      </c>
      <c r="K112" s="60">
        <v>9.1765786602030996E-2</v>
      </c>
      <c r="L112" s="60">
        <v>0.10972110901223819</v>
      </c>
      <c r="M112" s="61">
        <v>23.201385930744259</v>
      </c>
      <c r="N112" s="61">
        <v>0.98032110509283998</v>
      </c>
      <c r="O112" s="61">
        <v>21.332387974241339</v>
      </c>
      <c r="P112" s="61">
        <v>25.181716265325289</v>
      </c>
      <c r="Q112" s="61">
        <v>43.267832515965857</v>
      </c>
      <c r="R112" s="62">
        <v>17201.7235</v>
      </c>
      <c r="S112" s="62">
        <v>16974.305499999999</v>
      </c>
      <c r="T112" s="62">
        <v>17201.7235</v>
      </c>
      <c r="U112" s="61">
        <v>20.74204434853203</v>
      </c>
      <c r="V112" s="62">
        <v>3567.989013671875</v>
      </c>
      <c r="W112" s="59">
        <v>10</v>
      </c>
      <c r="X112" s="59" t="s">
        <v>83</v>
      </c>
    </row>
    <row r="113" spans="1:24" x14ac:dyDescent="0.35">
      <c r="A113" s="59">
        <v>116</v>
      </c>
      <c r="B113" s="59" t="s">
        <v>243</v>
      </c>
      <c r="C113" s="59" t="s">
        <v>244</v>
      </c>
      <c r="D113" s="59" t="s">
        <v>118</v>
      </c>
      <c r="E113" s="59" t="s">
        <v>89</v>
      </c>
      <c r="F113" s="59" t="s">
        <v>155</v>
      </c>
      <c r="G113" s="59" t="s">
        <v>84</v>
      </c>
      <c r="H113" s="60">
        <v>7.0367914792783301E-2</v>
      </c>
      <c r="I113" s="60">
        <v>7.2164618401584196E-2</v>
      </c>
      <c r="J113" s="60">
        <v>3.8665797968473001E-3</v>
      </c>
      <c r="K113" s="60">
        <v>6.4931007682448694E-2</v>
      </c>
      <c r="L113" s="60">
        <v>8.0135024749180994E-2</v>
      </c>
      <c r="M113" s="61">
        <v>16.972544175119562</v>
      </c>
      <c r="N113" s="61">
        <v>0.85968320757897998</v>
      </c>
      <c r="O113" s="61">
        <v>15.35060825872033</v>
      </c>
      <c r="P113" s="61">
        <v>18.727938126691729</v>
      </c>
      <c r="Q113" s="61">
        <v>42.518444881924061</v>
      </c>
      <c r="R113" s="62">
        <v>17201.7235</v>
      </c>
      <c r="S113" s="62">
        <v>16974.305499999999</v>
      </c>
      <c r="T113" s="62">
        <v>17201.7235</v>
      </c>
      <c r="U113" s="61">
        <v>15.817765469610451</v>
      </c>
      <c r="V113" s="62">
        <v>2720.92822265625</v>
      </c>
      <c r="W113" s="59">
        <v>10</v>
      </c>
      <c r="X113" s="59" t="s">
        <v>83</v>
      </c>
    </row>
    <row r="114" spans="1:24" x14ac:dyDescent="0.35">
      <c r="A114" s="59">
        <v>116</v>
      </c>
      <c r="B114" s="59" t="s">
        <v>243</v>
      </c>
      <c r="C114" s="59" t="s">
        <v>244</v>
      </c>
      <c r="D114" s="59" t="s">
        <v>118</v>
      </c>
      <c r="E114" s="59" t="s">
        <v>89</v>
      </c>
      <c r="F114" s="59" t="s">
        <v>155</v>
      </c>
      <c r="G114" s="59" t="s">
        <v>85</v>
      </c>
      <c r="H114" s="60">
        <v>7.0367914792783301E-2</v>
      </c>
      <c r="I114" s="60">
        <v>6.0273366167463399E-2</v>
      </c>
      <c r="J114" s="60">
        <v>2.6469916995094998E-3</v>
      </c>
      <c r="K114" s="60">
        <v>5.5280784592458797E-2</v>
      </c>
      <c r="L114" s="60">
        <v>6.5685493108213297E-2</v>
      </c>
      <c r="M114" s="61">
        <v>14.403489399613601</v>
      </c>
      <c r="N114" s="61">
        <v>0.59414162403797</v>
      </c>
      <c r="O114" s="61">
        <v>13.275683808012232</v>
      </c>
      <c r="P114" s="61">
        <v>15.60985989747072</v>
      </c>
      <c r="Q114" s="61">
        <v>41.846364096383695</v>
      </c>
      <c r="R114" s="62">
        <v>17201.7235</v>
      </c>
      <c r="S114" s="62">
        <v>16974.305499999999</v>
      </c>
      <c r="T114" s="62">
        <v>17201.7235</v>
      </c>
      <c r="U114" s="61">
        <v>52.981097577286683</v>
      </c>
      <c r="V114" s="62">
        <v>9113.662109375</v>
      </c>
      <c r="W114" s="59">
        <v>10</v>
      </c>
      <c r="X114" s="59" t="s">
        <v>83</v>
      </c>
    </row>
    <row r="115" spans="1:24" x14ac:dyDescent="0.35">
      <c r="A115" s="59">
        <v>116</v>
      </c>
      <c r="B115" s="59" t="s">
        <v>243</v>
      </c>
      <c r="C115" s="59" t="s">
        <v>244</v>
      </c>
      <c r="D115" s="59" t="s">
        <v>118</v>
      </c>
      <c r="E115" s="59" t="s">
        <v>89</v>
      </c>
      <c r="F115" s="59" t="s">
        <v>155</v>
      </c>
      <c r="G115" s="59" t="s">
        <v>86</v>
      </c>
      <c r="H115" s="60">
        <v>7.0367914792783301E-2</v>
      </c>
      <c r="I115" s="60">
        <v>5.9334237580117799E-2</v>
      </c>
      <c r="J115" s="60">
        <v>3.5567843193937999E-3</v>
      </c>
      <c r="K115" s="60">
        <v>5.2723409481211403E-2</v>
      </c>
      <c r="L115" s="60">
        <v>6.6715598033862997E-2</v>
      </c>
      <c r="M115" s="61">
        <v>14.518377170944319</v>
      </c>
      <c r="N115" s="61">
        <v>0.83251803020629989</v>
      </c>
      <c r="O115" s="61">
        <v>12.958815902811061</v>
      </c>
      <c r="P115" s="61">
        <v>16.230629203317179</v>
      </c>
      <c r="Q115" s="61">
        <v>40.868367642950894</v>
      </c>
      <c r="R115" s="62">
        <v>17201.7235</v>
      </c>
      <c r="S115" s="62">
        <v>16974.305499999999</v>
      </c>
      <c r="T115" s="62">
        <v>17201.7235</v>
      </c>
      <c r="U115" s="61">
        <v>10.45909260457049</v>
      </c>
      <c r="V115" s="62">
        <v>1799.1441650390625</v>
      </c>
      <c r="W115" s="59">
        <v>10</v>
      </c>
      <c r="X115" s="59" t="s">
        <v>83</v>
      </c>
    </row>
    <row r="116" spans="1:24" x14ac:dyDescent="0.35">
      <c r="A116" s="55">
        <v>116</v>
      </c>
      <c r="B116" s="55" t="s">
        <v>243</v>
      </c>
      <c r="C116" s="55" t="s">
        <v>244</v>
      </c>
      <c r="D116" s="55" t="s">
        <v>118</v>
      </c>
      <c r="E116" s="55" t="s">
        <v>89</v>
      </c>
      <c r="F116" s="55" t="s">
        <v>155</v>
      </c>
      <c r="G116" s="55" t="s">
        <v>350</v>
      </c>
      <c r="H116" s="56">
        <v>7.0367914792783301E-2</v>
      </c>
      <c r="I116" s="56">
        <v>8.8176669009697603E-2</v>
      </c>
      <c r="J116" s="56">
        <v>3.9169506983324004E-3</v>
      </c>
      <c r="K116" s="56">
        <v>8.0782415935931301E-2</v>
      </c>
      <c r="L116" s="56">
        <v>9.6176925050493495E-2</v>
      </c>
      <c r="M116" s="57">
        <v>20.506449646122469</v>
      </c>
      <c r="N116" s="57">
        <v>0.84045843447297996</v>
      </c>
      <c r="O116" s="57">
        <v>18.905329131965981</v>
      </c>
      <c r="P116" s="57">
        <v>22.206039934802639</v>
      </c>
      <c r="Q116" s="57">
        <v>42.999480910324586</v>
      </c>
      <c r="R116" s="58">
        <v>17201.7235</v>
      </c>
      <c r="S116" s="58">
        <v>16974.305499999999</v>
      </c>
      <c r="T116" s="58">
        <v>17201.7235</v>
      </c>
      <c r="U116" s="57">
        <v>36.559809818142242</v>
      </c>
      <c r="V116" s="58">
        <v>6288.91748046875</v>
      </c>
      <c r="W116" s="55">
        <v>10</v>
      </c>
      <c r="X116" s="55" t="s">
        <v>83</v>
      </c>
    </row>
    <row r="117" spans="1:24" x14ac:dyDescent="0.35">
      <c r="A117" s="55">
        <v>116</v>
      </c>
      <c r="B117" s="55" t="s">
        <v>243</v>
      </c>
      <c r="C117" s="55" t="s">
        <v>244</v>
      </c>
      <c r="D117" s="55" t="s">
        <v>118</v>
      </c>
      <c r="E117" s="55" t="s">
        <v>89</v>
      </c>
      <c r="F117" s="55" t="s">
        <v>155</v>
      </c>
      <c r="G117" s="55" t="s">
        <v>351</v>
      </c>
      <c r="H117" s="56">
        <v>7.0367914792783301E-2</v>
      </c>
      <c r="I117" s="56">
        <v>6.0118536353200497E-2</v>
      </c>
      <c r="J117" s="56">
        <v>2.6011228968012999E-3</v>
      </c>
      <c r="K117" s="56">
        <v>5.5209590790494797E-2</v>
      </c>
      <c r="L117" s="56">
        <v>6.5433730157782199E-2</v>
      </c>
      <c r="M117" s="57">
        <v>14.422430418485611</v>
      </c>
      <c r="N117" s="57">
        <v>0.58557680960857006</v>
      </c>
      <c r="O117" s="57">
        <v>13.310277982272989</v>
      </c>
      <c r="P117" s="57">
        <v>15.610775820614888</v>
      </c>
      <c r="Q117" s="57">
        <v>41.68405366417646</v>
      </c>
      <c r="R117" s="58">
        <v>17201.7235</v>
      </c>
      <c r="S117" s="58">
        <v>16974.305499999999</v>
      </c>
      <c r="T117" s="58">
        <v>17201.7235</v>
      </c>
      <c r="U117" s="57">
        <v>63.440190181857382</v>
      </c>
      <c r="V117" s="58">
        <v>10912.8056640625</v>
      </c>
      <c r="W117" s="55">
        <v>10</v>
      </c>
      <c r="X117" s="55" t="s">
        <v>83</v>
      </c>
    </row>
    <row r="118" spans="1:24" x14ac:dyDescent="0.35">
      <c r="A118" s="59">
        <v>120</v>
      </c>
      <c r="B118" s="59" t="s">
        <v>303</v>
      </c>
      <c r="C118" s="59" t="s">
        <v>304</v>
      </c>
      <c r="D118" s="59" t="s">
        <v>136</v>
      </c>
      <c r="E118" s="59" t="s">
        <v>89</v>
      </c>
      <c r="F118" s="59" t="s">
        <v>99</v>
      </c>
      <c r="G118" s="59" t="s">
        <v>82</v>
      </c>
      <c r="H118" s="60">
        <v>0.2320601127657026</v>
      </c>
      <c r="I118" s="60">
        <v>0.2922172415534493</v>
      </c>
      <c r="J118" s="60">
        <v>1.19337282584499E-2</v>
      </c>
      <c r="K118" s="60">
        <v>0.26932210144230279</v>
      </c>
      <c r="L118" s="60">
        <v>0.31621639125933099</v>
      </c>
      <c r="M118" s="61">
        <v>52.843767525693629</v>
      </c>
      <c r="N118" s="61">
        <v>1.8316392496599598</v>
      </c>
      <c r="O118" s="61">
        <v>49.234586550788613</v>
      </c>
      <c r="P118" s="61">
        <v>56.423460478122003</v>
      </c>
      <c r="Q118" s="61">
        <v>55.2983360642043</v>
      </c>
      <c r="R118" s="62">
        <v>24806.383000000002</v>
      </c>
      <c r="S118" s="62">
        <v>26915.7585</v>
      </c>
      <c r="T118" s="62">
        <v>27632.771499999999</v>
      </c>
      <c r="U118" s="61">
        <v>33.346368152587566</v>
      </c>
      <c r="V118" s="62">
        <v>9214.525390625</v>
      </c>
      <c r="W118" s="59">
        <v>10</v>
      </c>
      <c r="X118" s="59" t="s">
        <v>83</v>
      </c>
    </row>
    <row r="119" spans="1:24" x14ac:dyDescent="0.35">
      <c r="A119" s="59">
        <v>120</v>
      </c>
      <c r="B119" s="59" t="s">
        <v>303</v>
      </c>
      <c r="C119" s="59" t="s">
        <v>304</v>
      </c>
      <c r="D119" s="59" t="s">
        <v>136</v>
      </c>
      <c r="E119" s="59" t="s">
        <v>89</v>
      </c>
      <c r="F119" s="59" t="s">
        <v>99</v>
      </c>
      <c r="G119" s="59" t="s">
        <v>84</v>
      </c>
      <c r="H119" s="60">
        <v>0.2320601127657026</v>
      </c>
      <c r="I119" s="60">
        <v>0.23025191555709271</v>
      </c>
      <c r="J119" s="60">
        <v>1.0652789901088399E-2</v>
      </c>
      <c r="K119" s="60">
        <v>0.2099803809919859</v>
      </c>
      <c r="L119" s="60">
        <v>0.25185657406544981</v>
      </c>
      <c r="M119" s="61">
        <v>43.538740192543941</v>
      </c>
      <c r="N119" s="61">
        <v>1.7746096701096898</v>
      </c>
      <c r="O119" s="61">
        <v>40.087654185613481</v>
      </c>
      <c r="P119" s="61">
        <v>47.05359136640643</v>
      </c>
      <c r="Q119" s="61">
        <v>52.884377117674056</v>
      </c>
      <c r="R119" s="62">
        <v>24806.383000000002</v>
      </c>
      <c r="S119" s="62">
        <v>26915.7585</v>
      </c>
      <c r="T119" s="62">
        <v>27632.771499999999</v>
      </c>
      <c r="U119" s="61">
        <v>18.41793484914885</v>
      </c>
      <c r="V119" s="62">
        <v>5089.3857421875</v>
      </c>
      <c r="W119" s="59">
        <v>10</v>
      </c>
      <c r="X119" s="59" t="s">
        <v>83</v>
      </c>
    </row>
    <row r="120" spans="1:24" x14ac:dyDescent="0.35">
      <c r="A120" s="59">
        <v>120</v>
      </c>
      <c r="B120" s="59" t="s">
        <v>303</v>
      </c>
      <c r="C120" s="59" t="s">
        <v>304</v>
      </c>
      <c r="D120" s="59" t="s">
        <v>136</v>
      </c>
      <c r="E120" s="59" t="s">
        <v>89</v>
      </c>
      <c r="F120" s="59" t="s">
        <v>99</v>
      </c>
      <c r="G120" s="59" t="s">
        <v>85</v>
      </c>
      <c r="H120" s="60">
        <v>0.2320601127657026</v>
      </c>
      <c r="I120" s="60">
        <v>0.18896299774644049</v>
      </c>
      <c r="J120" s="60">
        <v>7.7288074276943997E-3</v>
      </c>
      <c r="K120" s="60">
        <v>0.1742359145891369</v>
      </c>
      <c r="L120" s="60">
        <v>0.20462640819518041</v>
      </c>
      <c r="M120" s="61">
        <v>36.527530496587651</v>
      </c>
      <c r="N120" s="61">
        <v>1.37578364140271</v>
      </c>
      <c r="O120" s="61">
        <v>33.867835206874553</v>
      </c>
      <c r="P120" s="61">
        <v>39.272060049645944</v>
      </c>
      <c r="Q120" s="61">
        <v>51.731665178978695</v>
      </c>
      <c r="R120" s="62">
        <v>24806.383000000002</v>
      </c>
      <c r="S120" s="62">
        <v>26915.7585</v>
      </c>
      <c r="T120" s="62">
        <v>27632.771499999999</v>
      </c>
      <c r="U120" s="61">
        <v>42.658029539949602</v>
      </c>
      <c r="V120" s="62">
        <v>11787.595703125</v>
      </c>
      <c r="W120" s="59">
        <v>10</v>
      </c>
      <c r="X120" s="59" t="s">
        <v>83</v>
      </c>
    </row>
    <row r="121" spans="1:24" x14ac:dyDescent="0.35">
      <c r="A121" s="59">
        <v>120</v>
      </c>
      <c r="B121" s="59" t="s">
        <v>303</v>
      </c>
      <c r="C121" s="59" t="s">
        <v>304</v>
      </c>
      <c r="D121" s="59" t="s">
        <v>136</v>
      </c>
      <c r="E121" s="59" t="s">
        <v>89</v>
      </c>
      <c r="F121" s="59" t="s">
        <v>99</v>
      </c>
      <c r="G121" s="59" t="s">
        <v>86</v>
      </c>
      <c r="H121" s="60">
        <v>0.2320601127657026</v>
      </c>
      <c r="I121" s="60">
        <v>0.21074726782774419</v>
      </c>
      <c r="J121" s="60">
        <v>1.0319563416768599E-2</v>
      </c>
      <c r="K121" s="60">
        <v>0.19117580578289439</v>
      </c>
      <c r="L121" s="60">
        <v>0.23174825713511021</v>
      </c>
      <c r="M121" s="61">
        <v>42.964311292889882</v>
      </c>
      <c r="N121" s="61">
        <v>1.85035836146818</v>
      </c>
      <c r="O121" s="61">
        <v>39.37100734846981</v>
      </c>
      <c r="P121" s="61">
        <v>46.633320277864222</v>
      </c>
      <c r="Q121" s="61">
        <v>49.05170395751707</v>
      </c>
      <c r="R121" s="62">
        <v>24806.383000000002</v>
      </c>
      <c r="S121" s="62">
        <v>26915.7585</v>
      </c>
      <c r="T121" s="62">
        <v>27632.771499999999</v>
      </c>
      <c r="U121" s="61">
        <v>5.5776674583147203</v>
      </c>
      <c r="V121" s="62">
        <v>1541.26416015625</v>
      </c>
      <c r="W121" s="59">
        <v>10</v>
      </c>
      <c r="X121" s="59" t="s">
        <v>83</v>
      </c>
    </row>
    <row r="122" spans="1:24" x14ac:dyDescent="0.35">
      <c r="A122" s="55">
        <v>120</v>
      </c>
      <c r="B122" s="55" t="s">
        <v>303</v>
      </c>
      <c r="C122" s="55" t="s">
        <v>304</v>
      </c>
      <c r="D122" s="55" t="s">
        <v>136</v>
      </c>
      <c r="E122" s="55" t="s">
        <v>89</v>
      </c>
      <c r="F122" s="55" t="s">
        <v>99</v>
      </c>
      <c r="G122" s="55" t="s">
        <v>350</v>
      </c>
      <c r="H122" s="56">
        <v>0.2320601127657026</v>
      </c>
      <c r="I122" s="56">
        <v>0.27016974412903938</v>
      </c>
      <c r="J122" s="56">
        <v>1.1076004510406001E-2</v>
      </c>
      <c r="K122" s="56">
        <v>0.24895650191842769</v>
      </c>
      <c r="L122" s="56">
        <v>0.29248660431243523</v>
      </c>
      <c r="M122" s="57">
        <v>49.533003596625406</v>
      </c>
      <c r="N122" s="57">
        <v>1.7155784933455602</v>
      </c>
      <c r="O122" s="57">
        <v>46.167750227367961</v>
      </c>
      <c r="P122" s="57">
        <v>52.902493623349955</v>
      </c>
      <c r="Q122" s="57">
        <v>54.54338007224051</v>
      </c>
      <c r="R122" s="58">
        <v>24806.383000000002</v>
      </c>
      <c r="S122" s="58">
        <v>26915.7585</v>
      </c>
      <c r="T122" s="58">
        <v>27632.771499999999</v>
      </c>
      <c r="U122" s="57">
        <v>51.764303001736444</v>
      </c>
      <c r="V122" s="58">
        <v>14303.9111328125</v>
      </c>
      <c r="W122" s="55">
        <v>10</v>
      </c>
      <c r="X122" s="55" t="s">
        <v>83</v>
      </c>
    </row>
    <row r="123" spans="1:24" x14ac:dyDescent="0.35">
      <c r="A123" s="55">
        <v>120</v>
      </c>
      <c r="B123" s="55" t="s">
        <v>303</v>
      </c>
      <c r="C123" s="55" t="s">
        <v>304</v>
      </c>
      <c r="D123" s="55" t="s">
        <v>136</v>
      </c>
      <c r="E123" s="55" t="s">
        <v>89</v>
      </c>
      <c r="F123" s="55" t="s">
        <v>99</v>
      </c>
      <c r="G123" s="55" t="s">
        <v>351</v>
      </c>
      <c r="H123" s="56">
        <v>0.2320601127657026</v>
      </c>
      <c r="I123" s="56">
        <v>0.19148199139423619</v>
      </c>
      <c r="J123" s="56">
        <v>7.5644680887047002E-3</v>
      </c>
      <c r="K123" s="56">
        <v>0.17705053946979829</v>
      </c>
      <c r="L123" s="56">
        <v>0.20679416729272709</v>
      </c>
      <c r="M123" s="57">
        <v>37.271838654612949</v>
      </c>
      <c r="N123" s="57">
        <v>1.3383301064095601</v>
      </c>
      <c r="O123" s="57">
        <v>34.680799605898038</v>
      </c>
      <c r="P123" s="57">
        <v>39.938096859177691</v>
      </c>
      <c r="Q123" s="57">
        <v>51.374442020057806</v>
      </c>
      <c r="R123" s="58">
        <v>24806.383000000002</v>
      </c>
      <c r="S123" s="58">
        <v>26915.7585</v>
      </c>
      <c r="T123" s="58">
        <v>27632.771499999999</v>
      </c>
      <c r="U123" s="57">
        <v>48.235696998264324</v>
      </c>
      <c r="V123" s="58">
        <v>13328.8603515625</v>
      </c>
      <c r="W123" s="55">
        <v>10</v>
      </c>
      <c r="X123" s="55" t="s">
        <v>83</v>
      </c>
    </row>
    <row r="124" spans="1:24" x14ac:dyDescent="0.35">
      <c r="A124" s="59">
        <v>140</v>
      </c>
      <c r="B124" s="59" t="s">
        <v>344</v>
      </c>
      <c r="C124" s="59" t="s">
        <v>345</v>
      </c>
      <c r="D124" s="59" t="s">
        <v>136</v>
      </c>
      <c r="E124" s="59" t="s">
        <v>80</v>
      </c>
      <c r="F124" s="59" t="s">
        <v>102</v>
      </c>
      <c r="G124" s="59" t="s">
        <v>82</v>
      </c>
      <c r="H124" s="60">
        <v>0.46134752375182458</v>
      </c>
      <c r="I124" s="60">
        <v>0.50967252216329029</v>
      </c>
      <c r="J124" s="60">
        <v>5.9804988004087999E-3</v>
      </c>
      <c r="K124" s="60">
        <v>0.4979152990557717</v>
      </c>
      <c r="L124" s="60">
        <v>0.52141905455665827</v>
      </c>
      <c r="M124" s="61">
        <v>85.751756508122753</v>
      </c>
      <c r="N124" s="61">
        <v>0.67632554404302003</v>
      </c>
      <c r="O124" s="61">
        <v>84.370133383395824</v>
      </c>
      <c r="P124" s="61">
        <v>87.030023952909147</v>
      </c>
      <c r="Q124" s="61">
        <v>59.435811336997169</v>
      </c>
      <c r="R124" s="62">
        <v>4944.7034999999996</v>
      </c>
      <c r="S124" s="62">
        <v>5112.1000000000004</v>
      </c>
      <c r="T124" s="62">
        <v>5098.0394999999999</v>
      </c>
      <c r="U124" s="61">
        <v>38.257489225165969</v>
      </c>
      <c r="V124" s="62">
        <v>1950.3819580078125</v>
      </c>
      <c r="W124" s="59">
        <v>10</v>
      </c>
      <c r="X124" s="59" t="s">
        <v>83</v>
      </c>
    </row>
    <row r="125" spans="1:24" x14ac:dyDescent="0.35">
      <c r="A125" s="59">
        <v>140</v>
      </c>
      <c r="B125" s="59" t="s">
        <v>344</v>
      </c>
      <c r="C125" s="59" t="s">
        <v>345</v>
      </c>
      <c r="D125" s="59" t="s">
        <v>136</v>
      </c>
      <c r="E125" s="59" t="s">
        <v>80</v>
      </c>
      <c r="F125" s="59" t="s">
        <v>102</v>
      </c>
      <c r="G125" s="59" t="s">
        <v>84</v>
      </c>
      <c r="H125" s="60">
        <v>0.46134752375182458</v>
      </c>
      <c r="I125" s="60">
        <v>0.43587273747196298</v>
      </c>
      <c r="J125" s="60">
        <v>6.8336888093532997E-3</v>
      </c>
      <c r="K125" s="60">
        <v>0.42249203666342028</v>
      </c>
      <c r="L125" s="60">
        <v>0.44934748320044848</v>
      </c>
      <c r="M125" s="61">
        <v>76.791715411572298</v>
      </c>
      <c r="N125" s="61">
        <v>0.98671230065879001</v>
      </c>
      <c r="O125" s="61">
        <v>74.796230262600602</v>
      </c>
      <c r="P125" s="61">
        <v>78.674255844176486</v>
      </c>
      <c r="Q125" s="61">
        <v>56.760385561888107</v>
      </c>
      <c r="R125" s="62">
        <v>4944.7034999999996</v>
      </c>
      <c r="S125" s="62">
        <v>5112.1000000000004</v>
      </c>
      <c r="T125" s="62">
        <v>5098.0394999999999</v>
      </c>
      <c r="U125" s="61">
        <v>17.9143556043995</v>
      </c>
      <c r="V125" s="62">
        <v>913.28094482421875</v>
      </c>
      <c r="W125" s="59">
        <v>10</v>
      </c>
      <c r="X125" s="59" t="s">
        <v>83</v>
      </c>
    </row>
    <row r="126" spans="1:24" x14ac:dyDescent="0.35">
      <c r="A126" s="59">
        <v>140</v>
      </c>
      <c r="B126" s="59" t="s">
        <v>344</v>
      </c>
      <c r="C126" s="59" t="s">
        <v>345</v>
      </c>
      <c r="D126" s="59" t="s">
        <v>136</v>
      </c>
      <c r="E126" s="59" t="s">
        <v>80</v>
      </c>
      <c r="F126" s="59" t="s">
        <v>102</v>
      </c>
      <c r="G126" s="59" t="s">
        <v>85</v>
      </c>
      <c r="H126" s="60">
        <v>0.46134752375182458</v>
      </c>
      <c r="I126" s="60">
        <v>0.43240721365623153</v>
      </c>
      <c r="J126" s="60">
        <v>6.0419562511275001E-3</v>
      </c>
      <c r="K126" s="60">
        <v>0.42057339334749289</v>
      </c>
      <c r="L126" s="60">
        <v>0.44431867486453303</v>
      </c>
      <c r="M126" s="61">
        <v>77.310134306909205</v>
      </c>
      <c r="N126" s="61">
        <v>0.87070025750992996</v>
      </c>
      <c r="O126" s="61">
        <v>75.5534552443618</v>
      </c>
      <c r="P126" s="61">
        <v>78.975708440988583</v>
      </c>
      <c r="Q126" s="61">
        <v>55.931504651077432</v>
      </c>
      <c r="R126" s="62">
        <v>4944.7034999999996</v>
      </c>
      <c r="S126" s="62">
        <v>5112.1000000000004</v>
      </c>
      <c r="T126" s="62">
        <v>5098.0394999999999</v>
      </c>
      <c r="U126" s="61">
        <v>40.012732775467569</v>
      </c>
      <c r="V126" s="62">
        <v>2039.8648681640625</v>
      </c>
      <c r="W126" s="59">
        <v>10</v>
      </c>
      <c r="X126" s="59" t="s">
        <v>83</v>
      </c>
    </row>
    <row r="127" spans="1:24" x14ac:dyDescent="0.35">
      <c r="A127" s="59">
        <v>140</v>
      </c>
      <c r="B127" s="59" t="s">
        <v>344</v>
      </c>
      <c r="C127" s="59" t="s">
        <v>345</v>
      </c>
      <c r="D127" s="59" t="s">
        <v>136</v>
      </c>
      <c r="E127" s="59" t="s">
        <v>80</v>
      </c>
      <c r="F127" s="59" t="s">
        <v>102</v>
      </c>
      <c r="G127" s="59" t="s">
        <v>86</v>
      </c>
      <c r="H127" s="60">
        <v>0.46134752375182458</v>
      </c>
      <c r="I127" s="60">
        <v>0.39990011187827768</v>
      </c>
      <c r="J127" s="60">
        <v>9.5042406677257E-3</v>
      </c>
      <c r="K127" s="60">
        <v>0.38137422474452842</v>
      </c>
      <c r="L127" s="60">
        <v>0.41871681009240141</v>
      </c>
      <c r="M127" s="61">
        <v>76.454716449956351</v>
      </c>
      <c r="N127" s="61">
        <v>1.4962973940034201</v>
      </c>
      <c r="O127" s="61">
        <v>73.388189659113124</v>
      </c>
      <c r="P127" s="61">
        <v>79.267707059163499</v>
      </c>
      <c r="Q127" s="61">
        <v>52.305486233806576</v>
      </c>
      <c r="R127" s="62">
        <v>4944.7034999999996</v>
      </c>
      <c r="S127" s="62">
        <v>5112.1000000000004</v>
      </c>
      <c r="T127" s="62">
        <v>5098.0394999999999</v>
      </c>
      <c r="U127" s="61">
        <v>3.8154223949665402</v>
      </c>
      <c r="V127" s="62">
        <v>194.51173400878906</v>
      </c>
      <c r="W127" s="59">
        <v>10</v>
      </c>
      <c r="X127" s="59" t="s">
        <v>83</v>
      </c>
    </row>
    <row r="128" spans="1:24" x14ac:dyDescent="0.35">
      <c r="A128" s="55">
        <v>140</v>
      </c>
      <c r="B128" s="55" t="s">
        <v>344</v>
      </c>
      <c r="C128" s="55" t="s">
        <v>345</v>
      </c>
      <c r="D128" s="55" t="s">
        <v>136</v>
      </c>
      <c r="E128" s="55" t="s">
        <v>80</v>
      </c>
      <c r="F128" s="55" t="s">
        <v>102</v>
      </c>
      <c r="G128" s="55" t="s">
        <v>350</v>
      </c>
      <c r="H128" s="56">
        <v>0.46134752375182458</v>
      </c>
      <c r="I128" s="56">
        <v>0.48613625429635449</v>
      </c>
      <c r="J128" s="56">
        <v>5.9024067786089002E-3</v>
      </c>
      <c r="K128" s="56">
        <v>0.47454523953198341</v>
      </c>
      <c r="L128" s="56">
        <v>0.49774220066973651</v>
      </c>
      <c r="M128" s="57">
        <v>82.894215280473063</v>
      </c>
      <c r="N128" s="57">
        <v>0.72270522163228001</v>
      </c>
      <c r="O128" s="57">
        <v>81.426685077420387</v>
      </c>
      <c r="P128" s="57">
        <v>84.268194267220053</v>
      </c>
      <c r="Q128" s="57">
        <v>58.645377442986799</v>
      </c>
      <c r="R128" s="58">
        <v>4944.7034999999996</v>
      </c>
      <c r="S128" s="58">
        <v>5112.1000000000004</v>
      </c>
      <c r="T128" s="58">
        <v>5098.0394999999999</v>
      </c>
      <c r="U128" s="57">
        <v>56.171844829565643</v>
      </c>
      <c r="V128" s="58">
        <v>2863.662841796875</v>
      </c>
      <c r="W128" s="55">
        <v>10</v>
      </c>
      <c r="X128" s="55" t="s">
        <v>83</v>
      </c>
    </row>
    <row r="129" spans="1:24" x14ac:dyDescent="0.35">
      <c r="A129" s="55">
        <v>140</v>
      </c>
      <c r="B129" s="55" t="s">
        <v>344</v>
      </c>
      <c r="C129" s="55" t="s">
        <v>345</v>
      </c>
      <c r="D129" s="55" t="s">
        <v>136</v>
      </c>
      <c r="E129" s="55" t="s">
        <v>80</v>
      </c>
      <c r="F129" s="55" t="s">
        <v>102</v>
      </c>
      <c r="G129" s="55" t="s">
        <v>351</v>
      </c>
      <c r="H129" s="56">
        <v>0.46134752375182458</v>
      </c>
      <c r="I129" s="56">
        <v>0.42957733583826752</v>
      </c>
      <c r="J129" s="56">
        <v>5.9615391822711999E-3</v>
      </c>
      <c r="K129" s="56">
        <v>0.41790209577905441</v>
      </c>
      <c r="L129" s="56">
        <v>0.44133145468206358</v>
      </c>
      <c r="M129" s="57">
        <v>77.235666640273791</v>
      </c>
      <c r="N129" s="57">
        <v>0.86482395076070007</v>
      </c>
      <c r="O129" s="57">
        <v>75.491378074459917</v>
      </c>
      <c r="P129" s="57">
        <v>78.890526934098673</v>
      </c>
      <c r="Q129" s="57">
        <v>55.619036453589501</v>
      </c>
      <c r="R129" s="58">
        <v>4944.7034999999996</v>
      </c>
      <c r="S129" s="58">
        <v>5112.1000000000004</v>
      </c>
      <c r="T129" s="58">
        <v>5098.0394999999999</v>
      </c>
      <c r="U129" s="57">
        <v>43.828155170434158</v>
      </c>
      <c r="V129" s="58">
        <v>2234.376708984375</v>
      </c>
      <c r="W129" s="55">
        <v>10</v>
      </c>
      <c r="X129" s="55" t="s">
        <v>83</v>
      </c>
    </row>
    <row r="130" spans="1:24" x14ac:dyDescent="0.35">
      <c r="A130" s="59">
        <v>148</v>
      </c>
      <c r="B130" s="59" t="s">
        <v>346</v>
      </c>
      <c r="C130" s="59" t="s">
        <v>347</v>
      </c>
      <c r="D130" s="59" t="s">
        <v>136</v>
      </c>
      <c r="E130" s="59" t="s">
        <v>80</v>
      </c>
      <c r="F130" s="59" t="s">
        <v>81</v>
      </c>
      <c r="G130" s="59" t="s">
        <v>82</v>
      </c>
      <c r="H130" s="60">
        <v>0.517011206983083</v>
      </c>
      <c r="I130" s="60">
        <v>0.55770236387059635</v>
      </c>
      <c r="J130" s="60">
        <v>4.9918707962026999E-3</v>
      </c>
      <c r="K130" s="60">
        <v>0.54788091477388301</v>
      </c>
      <c r="L130" s="60">
        <v>0.56747889018559472</v>
      </c>
      <c r="M130" s="61">
        <v>88.209468680886914</v>
      </c>
      <c r="N130" s="61">
        <v>0.50076996075160995</v>
      </c>
      <c r="O130" s="61">
        <v>87.190285730564426</v>
      </c>
      <c r="P130" s="61">
        <v>89.157645797414119</v>
      </c>
      <c r="Q130" s="61">
        <v>63.224773055620766</v>
      </c>
      <c r="R130" s="62">
        <v>16685.223000000002</v>
      </c>
      <c r="S130" s="62">
        <v>17828.273499999999</v>
      </c>
      <c r="T130" s="62">
        <v>18455.315500000001</v>
      </c>
      <c r="U130" s="61">
        <v>38.843431480942648</v>
      </c>
      <c r="V130" s="62">
        <v>7168.677734375</v>
      </c>
      <c r="W130" s="59">
        <v>10</v>
      </c>
      <c r="X130" s="59" t="s">
        <v>83</v>
      </c>
    </row>
    <row r="131" spans="1:24" x14ac:dyDescent="0.35">
      <c r="A131" s="59">
        <v>148</v>
      </c>
      <c r="B131" s="59" t="s">
        <v>346</v>
      </c>
      <c r="C131" s="59" t="s">
        <v>347</v>
      </c>
      <c r="D131" s="59" t="s">
        <v>136</v>
      </c>
      <c r="E131" s="59" t="s">
        <v>80</v>
      </c>
      <c r="F131" s="59" t="s">
        <v>81</v>
      </c>
      <c r="G131" s="59" t="s">
        <v>84</v>
      </c>
      <c r="H131" s="60">
        <v>0.517011206983083</v>
      </c>
      <c r="I131" s="60">
        <v>0.51526795053365271</v>
      </c>
      <c r="J131" s="60">
        <v>6.0036532965469002E-3</v>
      </c>
      <c r="K131" s="60">
        <v>0.50347504824969413</v>
      </c>
      <c r="L131" s="60">
        <v>0.5270438746204904</v>
      </c>
      <c r="M131" s="61">
        <v>83.520818074475542</v>
      </c>
      <c r="N131" s="61">
        <v>0.73439827947431002</v>
      </c>
      <c r="O131" s="61">
        <v>82.027964082389758</v>
      </c>
      <c r="P131" s="61">
        <v>84.912475909645551</v>
      </c>
      <c r="Q131" s="61">
        <v>61.693355311030139</v>
      </c>
      <c r="R131" s="62">
        <v>16685.223000000002</v>
      </c>
      <c r="S131" s="62">
        <v>17828.273499999999</v>
      </c>
      <c r="T131" s="62">
        <v>18455.315500000001</v>
      </c>
      <c r="U131" s="61">
        <v>20.81053075170642</v>
      </c>
      <c r="V131" s="62">
        <v>3840.649169921875</v>
      </c>
      <c r="W131" s="59">
        <v>10</v>
      </c>
      <c r="X131" s="59" t="s">
        <v>83</v>
      </c>
    </row>
    <row r="132" spans="1:24" x14ac:dyDescent="0.35">
      <c r="A132" s="59">
        <v>148</v>
      </c>
      <c r="B132" s="59" t="s">
        <v>346</v>
      </c>
      <c r="C132" s="59" t="s">
        <v>347</v>
      </c>
      <c r="D132" s="59" t="s">
        <v>136</v>
      </c>
      <c r="E132" s="59" t="s">
        <v>80</v>
      </c>
      <c r="F132" s="59" t="s">
        <v>81</v>
      </c>
      <c r="G132" s="59" t="s">
        <v>85</v>
      </c>
      <c r="H132" s="60">
        <v>0.517011206983083</v>
      </c>
      <c r="I132" s="60">
        <v>0.47928601315099811</v>
      </c>
      <c r="J132" s="60">
        <v>5.4196015596977001E-3</v>
      </c>
      <c r="K132" s="60">
        <v>0.46865704748222919</v>
      </c>
      <c r="L132" s="60">
        <v>0.48993376543914441</v>
      </c>
      <c r="M132" s="61">
        <v>80.247373033678144</v>
      </c>
      <c r="N132" s="61">
        <v>0.68986823782761997</v>
      </c>
      <c r="O132" s="61">
        <v>78.857933866704471</v>
      </c>
      <c r="P132" s="61">
        <v>81.566843901813925</v>
      </c>
      <c r="Q132" s="61">
        <v>59.726068908181162</v>
      </c>
      <c r="R132" s="62">
        <v>16685.223000000002</v>
      </c>
      <c r="S132" s="62">
        <v>17828.273499999999</v>
      </c>
      <c r="T132" s="62">
        <v>18455.315500000001</v>
      </c>
      <c r="U132" s="61">
        <v>36.218517830894484</v>
      </c>
      <c r="V132" s="62">
        <v>6684.24169921875</v>
      </c>
      <c r="W132" s="59">
        <v>10</v>
      </c>
      <c r="X132" s="59" t="s">
        <v>83</v>
      </c>
    </row>
    <row r="133" spans="1:24" x14ac:dyDescent="0.35">
      <c r="A133" s="59">
        <v>148</v>
      </c>
      <c r="B133" s="59" t="s">
        <v>346</v>
      </c>
      <c r="C133" s="59" t="s">
        <v>347</v>
      </c>
      <c r="D133" s="59" t="s">
        <v>136</v>
      </c>
      <c r="E133" s="59" t="s">
        <v>80</v>
      </c>
      <c r="F133" s="59" t="s">
        <v>81</v>
      </c>
      <c r="G133" s="59" t="s">
        <v>86</v>
      </c>
      <c r="H133" s="60">
        <v>0.517011206983083</v>
      </c>
      <c r="I133" s="60">
        <v>0.47444541109278948</v>
      </c>
      <c r="J133" s="60">
        <v>6.1807917891610002E-3</v>
      </c>
      <c r="K133" s="60">
        <v>0.46232851217221899</v>
      </c>
      <c r="L133" s="60">
        <v>0.48659247879340362</v>
      </c>
      <c r="M133" s="61">
        <v>84.012292140166863</v>
      </c>
      <c r="N133" s="61">
        <v>0.90632154966489997</v>
      </c>
      <c r="O133" s="61">
        <v>82.151862832751902</v>
      </c>
      <c r="P133" s="61">
        <v>85.712523127344198</v>
      </c>
      <c r="Q133" s="61">
        <v>56.473332533436945</v>
      </c>
      <c r="R133" s="62">
        <v>16685.223000000002</v>
      </c>
      <c r="S133" s="62">
        <v>17828.273499999999</v>
      </c>
      <c r="T133" s="62">
        <v>18455.315500000001</v>
      </c>
      <c r="U133" s="61">
        <v>4.1275199364546502</v>
      </c>
      <c r="V133" s="62">
        <v>761.746826171875</v>
      </c>
      <c r="W133" s="59">
        <v>10</v>
      </c>
      <c r="X133" s="59" t="s">
        <v>83</v>
      </c>
    </row>
    <row r="134" spans="1:24" x14ac:dyDescent="0.35">
      <c r="A134" s="55">
        <v>148</v>
      </c>
      <c r="B134" s="55" t="s">
        <v>346</v>
      </c>
      <c r="C134" s="55" t="s">
        <v>347</v>
      </c>
      <c r="D134" s="55" t="s">
        <v>136</v>
      </c>
      <c r="E134" s="55" t="s">
        <v>80</v>
      </c>
      <c r="F134" s="55" t="s">
        <v>81</v>
      </c>
      <c r="G134" s="55" t="s">
        <v>350</v>
      </c>
      <c r="H134" s="56">
        <v>0.517011206983083</v>
      </c>
      <c r="I134" s="56">
        <v>0.54289894376858483</v>
      </c>
      <c r="J134" s="56">
        <v>5.1921641548815E-3</v>
      </c>
      <c r="K134" s="56">
        <v>0.53268893954913266</v>
      </c>
      <c r="L134" s="56">
        <v>0.55307303373248373</v>
      </c>
      <c r="M134" s="57">
        <v>86.573813579752468</v>
      </c>
      <c r="N134" s="57">
        <v>0.55425043153324005</v>
      </c>
      <c r="O134" s="57">
        <v>85.447963771967892</v>
      </c>
      <c r="P134" s="57">
        <v>87.625174208387264</v>
      </c>
      <c r="Q134" s="57">
        <v>62.709371497013052</v>
      </c>
      <c r="R134" s="58">
        <v>16685.223000000002</v>
      </c>
      <c r="S134" s="58">
        <v>17828.273499999999</v>
      </c>
      <c r="T134" s="58">
        <v>18455.315500000001</v>
      </c>
      <c r="U134" s="57">
        <v>59.65396223264986</v>
      </c>
      <c r="V134" s="58">
        <v>11009.3271484375</v>
      </c>
      <c r="W134" s="55">
        <v>10</v>
      </c>
      <c r="X134" s="55" t="s">
        <v>83</v>
      </c>
    </row>
    <row r="135" spans="1:24" x14ac:dyDescent="0.35">
      <c r="A135" s="55">
        <v>148</v>
      </c>
      <c r="B135" s="55" t="s">
        <v>346</v>
      </c>
      <c r="C135" s="55" t="s">
        <v>347</v>
      </c>
      <c r="D135" s="55" t="s">
        <v>136</v>
      </c>
      <c r="E135" s="55" t="s">
        <v>80</v>
      </c>
      <c r="F135" s="55" t="s">
        <v>81</v>
      </c>
      <c r="G135" s="55" t="s">
        <v>351</v>
      </c>
      <c r="H135" s="56">
        <v>0.517011206983083</v>
      </c>
      <c r="I135" s="56">
        <v>0.47879080513045641</v>
      </c>
      <c r="J135" s="56">
        <v>5.2827218457959001E-3</v>
      </c>
      <c r="K135" s="56">
        <v>0.46843019401711811</v>
      </c>
      <c r="L135" s="56">
        <v>0.48916969440736652</v>
      </c>
      <c r="M135" s="57">
        <v>80.6325354816193</v>
      </c>
      <c r="N135" s="57">
        <v>0.67725214224129004</v>
      </c>
      <c r="O135" s="57">
        <v>79.268169223133896</v>
      </c>
      <c r="P135" s="57">
        <v>81.927583625790987</v>
      </c>
      <c r="Q135" s="57">
        <v>59.379356269852103</v>
      </c>
      <c r="R135" s="58">
        <v>16685.223000000002</v>
      </c>
      <c r="S135" s="58">
        <v>17828.273499999999</v>
      </c>
      <c r="T135" s="58">
        <v>18455.315500000001</v>
      </c>
      <c r="U135" s="57">
        <v>40.346037767348811</v>
      </c>
      <c r="V135" s="58">
        <v>7445.98876953125</v>
      </c>
      <c r="W135" s="55">
        <v>10</v>
      </c>
      <c r="X135" s="55" t="s">
        <v>83</v>
      </c>
    </row>
    <row r="136" spans="1:24" x14ac:dyDescent="0.35">
      <c r="A136" s="59">
        <v>156</v>
      </c>
      <c r="B136" s="59" t="s">
        <v>193</v>
      </c>
      <c r="C136" s="59" t="s">
        <v>194</v>
      </c>
      <c r="D136" s="59" t="s">
        <v>118</v>
      </c>
      <c r="E136" s="59" t="s">
        <v>195</v>
      </c>
      <c r="F136" s="59" t="s">
        <v>163</v>
      </c>
      <c r="G136" s="59" t="s">
        <v>82</v>
      </c>
      <c r="H136" s="60">
        <v>1.6066725408367E-2</v>
      </c>
      <c r="I136" s="60">
        <v>3.0636907339351201E-2</v>
      </c>
      <c r="J136" s="60">
        <v>5.9317752805408998E-3</v>
      </c>
      <c r="K136" s="60">
        <v>2.09140792946838E-2</v>
      </c>
      <c r="L136" s="60">
        <v>4.4673577250771597E-2</v>
      </c>
      <c r="M136" s="61">
        <v>7.1563766077312501</v>
      </c>
      <c r="N136" s="61">
        <v>1.27997092050957</v>
      </c>
      <c r="O136" s="61">
        <v>5.0174678442370597</v>
      </c>
      <c r="P136" s="61">
        <v>10.110033118804731</v>
      </c>
      <c r="Q136" s="61">
        <v>42.810641500131815</v>
      </c>
      <c r="R136" s="62">
        <v>1387951.9720000001</v>
      </c>
      <c r="S136" s="62">
        <v>1426437.267</v>
      </c>
      <c r="T136" s="62">
        <v>1425179.5689999999</v>
      </c>
      <c r="U136" s="61">
        <v>11.031717708973179</v>
      </c>
      <c r="V136" s="62">
        <v>157221.78125</v>
      </c>
      <c r="W136" s="59">
        <v>9</v>
      </c>
      <c r="X136" s="59" t="s">
        <v>29</v>
      </c>
    </row>
    <row r="137" spans="1:24" x14ac:dyDescent="0.35">
      <c r="A137" s="59">
        <v>156</v>
      </c>
      <c r="B137" s="59" t="s">
        <v>193</v>
      </c>
      <c r="C137" s="59" t="s">
        <v>194</v>
      </c>
      <c r="D137" s="59" t="s">
        <v>118</v>
      </c>
      <c r="E137" s="59" t="s">
        <v>195</v>
      </c>
      <c r="F137" s="59" t="s">
        <v>163</v>
      </c>
      <c r="G137" s="59" t="s">
        <v>84</v>
      </c>
      <c r="H137" s="60">
        <v>1.6066725408367E-2</v>
      </c>
      <c r="I137" s="60">
        <v>1.9003033469429099E-2</v>
      </c>
      <c r="J137" s="60">
        <v>2.9105391228566001E-3</v>
      </c>
      <c r="K137" s="60">
        <v>1.40607928860393E-2</v>
      </c>
      <c r="L137" s="60">
        <v>2.5637255623142199E-2</v>
      </c>
      <c r="M137" s="61">
        <v>4.5651854213179499</v>
      </c>
      <c r="N137" s="61">
        <v>0.68449412524205</v>
      </c>
      <c r="O137" s="61">
        <v>3.3956023032288498</v>
      </c>
      <c r="P137" s="61">
        <v>6.1121320704474904</v>
      </c>
      <c r="Q137" s="61">
        <v>41.625983866265393</v>
      </c>
      <c r="R137" s="62">
        <v>1387951.9720000001</v>
      </c>
      <c r="S137" s="62">
        <v>1426437.267</v>
      </c>
      <c r="T137" s="62">
        <v>1425179.5689999999</v>
      </c>
      <c r="U137" s="61">
        <v>7.8424017925320095</v>
      </c>
      <c r="V137" s="62">
        <v>111768.3046875</v>
      </c>
      <c r="W137" s="59">
        <v>9</v>
      </c>
      <c r="X137" s="59" t="s">
        <v>29</v>
      </c>
    </row>
    <row r="138" spans="1:24" x14ac:dyDescent="0.35">
      <c r="A138" s="59">
        <v>156</v>
      </c>
      <c r="B138" s="59" t="s">
        <v>193</v>
      </c>
      <c r="C138" s="59" t="s">
        <v>194</v>
      </c>
      <c r="D138" s="59" t="s">
        <v>118</v>
      </c>
      <c r="E138" s="59" t="s">
        <v>195</v>
      </c>
      <c r="F138" s="59" t="s">
        <v>163</v>
      </c>
      <c r="G138" s="59" t="s">
        <v>85</v>
      </c>
      <c r="H138" s="60">
        <v>1.6066725408367E-2</v>
      </c>
      <c r="I138" s="60">
        <v>1.16502121329916E-2</v>
      </c>
      <c r="J138" s="60">
        <v>1.5722433810030001E-3</v>
      </c>
      <c r="K138" s="60">
        <v>8.9373932782680996E-3</v>
      </c>
      <c r="L138" s="60">
        <v>1.5173861233976901E-2</v>
      </c>
      <c r="M138" s="61">
        <v>2.8270744927781202</v>
      </c>
      <c r="N138" s="61">
        <v>0.36580262007063002</v>
      </c>
      <c r="O138" s="61">
        <v>2.1914975845667999</v>
      </c>
      <c r="P138" s="61">
        <v>3.6401208989130995</v>
      </c>
      <c r="Q138" s="61">
        <v>41.209427493872418</v>
      </c>
      <c r="R138" s="62">
        <v>1387951.9720000001</v>
      </c>
      <c r="S138" s="62">
        <v>1426437.267</v>
      </c>
      <c r="T138" s="62">
        <v>1425179.5689999999</v>
      </c>
      <c r="U138" s="61">
        <v>64.884641647862367</v>
      </c>
      <c r="V138" s="62">
        <v>924722.625</v>
      </c>
      <c r="W138" s="59">
        <v>9</v>
      </c>
      <c r="X138" s="59" t="s">
        <v>29</v>
      </c>
    </row>
    <row r="139" spans="1:24" x14ac:dyDescent="0.35">
      <c r="A139" s="59">
        <v>156</v>
      </c>
      <c r="B139" s="59" t="s">
        <v>193</v>
      </c>
      <c r="C139" s="59" t="s">
        <v>194</v>
      </c>
      <c r="D139" s="59" t="s">
        <v>118</v>
      </c>
      <c r="E139" s="59" t="s">
        <v>195</v>
      </c>
      <c r="F139" s="59" t="s">
        <v>163</v>
      </c>
      <c r="G139" s="59" t="s">
        <v>86</v>
      </c>
      <c r="H139" s="60">
        <v>1.6066725408367E-2</v>
      </c>
      <c r="I139" s="60">
        <v>2.2396417405308199E-2</v>
      </c>
      <c r="J139" s="60">
        <v>2.0547729231458001E-3</v>
      </c>
      <c r="K139" s="60">
        <v>1.8701420223333699E-2</v>
      </c>
      <c r="L139" s="60">
        <v>2.6801526920501299E-2</v>
      </c>
      <c r="M139" s="61">
        <v>5.5610997513043499</v>
      </c>
      <c r="N139" s="61">
        <v>0.49626556947084999</v>
      </c>
      <c r="O139" s="61">
        <v>4.6641573072144302</v>
      </c>
      <c r="P139" s="61">
        <v>6.6185543820535599</v>
      </c>
      <c r="Q139" s="61">
        <v>40.273360318802318</v>
      </c>
      <c r="R139" s="62">
        <v>1387951.9720000001</v>
      </c>
      <c r="S139" s="62">
        <v>1426437.267</v>
      </c>
      <c r="T139" s="62">
        <v>1425179.5689999999</v>
      </c>
      <c r="U139" s="61">
        <v>16.241238850632438</v>
      </c>
      <c r="V139" s="62">
        <v>231466.8125</v>
      </c>
      <c r="W139" s="59">
        <v>9</v>
      </c>
      <c r="X139" s="59" t="s">
        <v>29</v>
      </c>
    </row>
    <row r="140" spans="1:24" x14ac:dyDescent="0.35">
      <c r="A140" s="55">
        <v>156</v>
      </c>
      <c r="B140" s="55" t="s">
        <v>193</v>
      </c>
      <c r="C140" s="55" t="s">
        <v>194</v>
      </c>
      <c r="D140" s="55" t="s">
        <v>118</v>
      </c>
      <c r="E140" s="55" t="s">
        <v>195</v>
      </c>
      <c r="F140" s="55" t="s">
        <v>163</v>
      </c>
      <c r="G140" s="55" t="s">
        <v>350</v>
      </c>
      <c r="H140" s="56">
        <v>1.6066725408367E-2</v>
      </c>
      <c r="I140" s="56">
        <v>2.5802906299763999E-2</v>
      </c>
      <c r="J140" s="56">
        <v>4.4564581514004E-3</v>
      </c>
      <c r="K140" s="56">
        <v>1.83634588356387E-2</v>
      </c>
      <c r="L140" s="56">
        <v>3.6145264532336602E-2</v>
      </c>
      <c r="M140" s="57">
        <v>6.0797085065517393</v>
      </c>
      <c r="N140" s="57">
        <v>0.97184609682890999</v>
      </c>
      <c r="O140" s="57">
        <v>4.4305912264073504</v>
      </c>
      <c r="P140" s="57">
        <v>8.2894053449784995</v>
      </c>
      <c r="Q140" s="57">
        <v>42.441025374749131</v>
      </c>
      <c r="R140" s="58">
        <v>1387951.9720000001</v>
      </c>
      <c r="S140" s="58">
        <v>1426437.267</v>
      </c>
      <c r="T140" s="58">
        <v>1425179.5689999999</v>
      </c>
      <c r="U140" s="57">
        <v>18.874119501505191</v>
      </c>
      <c r="V140" s="58">
        <v>268990.09375</v>
      </c>
      <c r="W140" s="55">
        <v>9</v>
      </c>
      <c r="X140" s="55" t="s">
        <v>29</v>
      </c>
    </row>
    <row r="141" spans="1:24" x14ac:dyDescent="0.35">
      <c r="A141" s="55">
        <v>156</v>
      </c>
      <c r="B141" s="55" t="s">
        <v>193</v>
      </c>
      <c r="C141" s="55" t="s">
        <v>194</v>
      </c>
      <c r="D141" s="55" t="s">
        <v>118</v>
      </c>
      <c r="E141" s="55" t="s">
        <v>195</v>
      </c>
      <c r="F141" s="55" t="s">
        <v>163</v>
      </c>
      <c r="G141" s="55" t="s">
        <v>351</v>
      </c>
      <c r="H141" s="56">
        <v>1.6066725408367E-2</v>
      </c>
      <c r="I141" s="56">
        <v>1.3801580913129E-2</v>
      </c>
      <c r="J141" s="56">
        <v>1.52583816175E-3</v>
      </c>
      <c r="K141" s="56">
        <v>1.1107618584742801E-2</v>
      </c>
      <c r="L141" s="56">
        <v>1.7137594550764901E-2</v>
      </c>
      <c r="M141" s="57">
        <v>3.3744208756406198</v>
      </c>
      <c r="N141" s="57">
        <v>0.35283682252536003</v>
      </c>
      <c r="O141" s="57">
        <v>2.7468242792131803</v>
      </c>
      <c r="P141" s="57">
        <v>4.1393080888892202</v>
      </c>
      <c r="Q141" s="57">
        <v>40.90059130667521</v>
      </c>
      <c r="R141" s="58">
        <v>1387951.9720000001</v>
      </c>
      <c r="S141" s="58">
        <v>1426437.267</v>
      </c>
      <c r="T141" s="58">
        <v>1425179.5689999999</v>
      </c>
      <c r="U141" s="57">
        <v>81.125880498494809</v>
      </c>
      <c r="V141" s="58">
        <v>1156189.5</v>
      </c>
      <c r="W141" s="55">
        <v>9</v>
      </c>
      <c r="X141" s="55" t="s">
        <v>29</v>
      </c>
    </row>
    <row r="142" spans="1:24" x14ac:dyDescent="0.35">
      <c r="A142" s="59">
        <v>170</v>
      </c>
      <c r="B142" s="59" t="s">
        <v>203</v>
      </c>
      <c r="C142" s="59" t="s">
        <v>204</v>
      </c>
      <c r="D142" s="59" t="s">
        <v>107</v>
      </c>
      <c r="E142" s="59" t="s">
        <v>89</v>
      </c>
      <c r="F142" s="59" t="s">
        <v>90</v>
      </c>
      <c r="G142" s="59" t="s">
        <v>82</v>
      </c>
      <c r="H142" s="60">
        <v>1.9657272628334801E-2</v>
      </c>
      <c r="I142" s="60">
        <v>3.1419913447379003E-2</v>
      </c>
      <c r="J142" s="60">
        <v>2.0069383890715001E-3</v>
      </c>
      <c r="K142" s="60">
        <v>2.7714768564161999E-2</v>
      </c>
      <c r="L142" s="60">
        <v>3.5602255733638802E-2</v>
      </c>
      <c r="M142" s="61">
        <v>7.4639237607236701</v>
      </c>
      <c r="N142" s="61">
        <v>0.42703482819584004</v>
      </c>
      <c r="O142" s="61">
        <v>6.6686628629194002</v>
      </c>
      <c r="P142" s="61">
        <v>8.3455420171624493</v>
      </c>
      <c r="Q142" s="61">
        <v>42.095705227745626</v>
      </c>
      <c r="R142" s="62">
        <v>47437.512000000002</v>
      </c>
      <c r="S142" s="62">
        <v>51188.173499999997</v>
      </c>
      <c r="T142" s="62">
        <v>51737.943500000001</v>
      </c>
      <c r="U142" s="61">
        <v>15.943963681716818</v>
      </c>
      <c r="V142" s="62">
        <v>8249.0791015625</v>
      </c>
      <c r="W142" s="59">
        <v>9</v>
      </c>
      <c r="X142" s="59" t="s">
        <v>22</v>
      </c>
    </row>
    <row r="143" spans="1:24" x14ac:dyDescent="0.35">
      <c r="A143" s="59">
        <v>170</v>
      </c>
      <c r="B143" s="59" t="s">
        <v>203</v>
      </c>
      <c r="C143" s="59" t="s">
        <v>204</v>
      </c>
      <c r="D143" s="59" t="s">
        <v>107</v>
      </c>
      <c r="E143" s="59" t="s">
        <v>89</v>
      </c>
      <c r="F143" s="59" t="s">
        <v>90</v>
      </c>
      <c r="G143" s="59" t="s">
        <v>84</v>
      </c>
      <c r="H143" s="60">
        <v>1.9657272628334801E-2</v>
      </c>
      <c r="I143" s="60">
        <v>2.08830324125064E-2</v>
      </c>
      <c r="J143" s="60">
        <v>1.4733409417284E-3</v>
      </c>
      <c r="K143" s="60">
        <v>1.8181749049451901E-2</v>
      </c>
      <c r="L143" s="60">
        <v>2.3975848067373601E-2</v>
      </c>
      <c r="M143" s="61">
        <v>4.9782302751398504</v>
      </c>
      <c r="N143" s="61">
        <v>0.32350213584174004</v>
      </c>
      <c r="O143" s="61">
        <v>4.3809267080125398</v>
      </c>
      <c r="P143" s="61">
        <v>5.6521574385662596</v>
      </c>
      <c r="Q143" s="61">
        <v>41.948707187756177</v>
      </c>
      <c r="R143" s="62">
        <v>47437.512000000002</v>
      </c>
      <c r="S143" s="62">
        <v>51188.173499999997</v>
      </c>
      <c r="T143" s="62">
        <v>51737.943500000001</v>
      </c>
      <c r="U143" s="61">
        <v>14.804850702850009</v>
      </c>
      <c r="V143" s="62">
        <v>7659.72509765625</v>
      </c>
      <c r="W143" s="59">
        <v>9</v>
      </c>
      <c r="X143" s="59" t="s">
        <v>22</v>
      </c>
    </row>
    <row r="144" spans="1:24" x14ac:dyDescent="0.35">
      <c r="A144" s="59">
        <v>170</v>
      </c>
      <c r="B144" s="59" t="s">
        <v>203</v>
      </c>
      <c r="C144" s="59" t="s">
        <v>204</v>
      </c>
      <c r="D144" s="59" t="s">
        <v>107</v>
      </c>
      <c r="E144" s="59" t="s">
        <v>89</v>
      </c>
      <c r="F144" s="59" t="s">
        <v>90</v>
      </c>
      <c r="G144" s="59" t="s">
        <v>85</v>
      </c>
      <c r="H144" s="60">
        <v>1.9657272628334801E-2</v>
      </c>
      <c r="I144" s="60">
        <v>1.5313976306421499E-2</v>
      </c>
      <c r="J144" s="60">
        <v>7.5928691789460003E-4</v>
      </c>
      <c r="K144" s="60">
        <v>1.38944039422039E-2</v>
      </c>
      <c r="L144" s="60">
        <v>1.68761023231675E-2</v>
      </c>
      <c r="M144" s="61">
        <v>3.8244063013504102</v>
      </c>
      <c r="N144" s="61">
        <v>0.17827839958521999</v>
      </c>
      <c r="O144" s="61">
        <v>3.4898096345372998</v>
      </c>
      <c r="P144" s="61">
        <v>4.18969081774791</v>
      </c>
      <c r="Q144" s="61">
        <v>40.042754612693898</v>
      </c>
      <c r="R144" s="62">
        <v>47437.512000000002</v>
      </c>
      <c r="S144" s="62">
        <v>51188.173499999997</v>
      </c>
      <c r="T144" s="62">
        <v>51737.943500000001</v>
      </c>
      <c r="U144" s="61">
        <v>56.3618384529031</v>
      </c>
      <c r="V144" s="62">
        <v>29160.45703125</v>
      </c>
      <c r="W144" s="59">
        <v>9</v>
      </c>
      <c r="X144" s="59" t="s">
        <v>22</v>
      </c>
    </row>
    <row r="145" spans="1:24" x14ac:dyDescent="0.35">
      <c r="A145" s="59">
        <v>170</v>
      </c>
      <c r="B145" s="59" t="s">
        <v>203</v>
      </c>
      <c r="C145" s="59" t="s">
        <v>204</v>
      </c>
      <c r="D145" s="59" t="s">
        <v>107</v>
      </c>
      <c r="E145" s="59" t="s">
        <v>89</v>
      </c>
      <c r="F145" s="59" t="s">
        <v>90</v>
      </c>
      <c r="G145" s="59" t="s">
        <v>86</v>
      </c>
      <c r="H145" s="60">
        <v>1.9657272628334801E-2</v>
      </c>
      <c r="I145" s="60">
        <v>2.2554381188893101E-2</v>
      </c>
      <c r="J145" s="60">
        <v>1.1027805571948001E-3</v>
      </c>
      <c r="K145" s="60">
        <v>2.0490573512177101E-2</v>
      </c>
      <c r="L145" s="60">
        <v>2.4820787944896099E-2</v>
      </c>
      <c r="M145" s="61">
        <v>5.8885536285286602</v>
      </c>
      <c r="N145" s="61">
        <v>0.28405998864708998</v>
      </c>
      <c r="O145" s="61">
        <v>5.3556986340148498</v>
      </c>
      <c r="P145" s="61">
        <v>6.4707993673298896</v>
      </c>
      <c r="Q145" s="61">
        <v>38.302073160414913</v>
      </c>
      <c r="R145" s="62">
        <v>47437.512000000002</v>
      </c>
      <c r="S145" s="62">
        <v>51188.173499999997</v>
      </c>
      <c r="T145" s="62">
        <v>51737.943500000001</v>
      </c>
      <c r="U145" s="61">
        <v>12.88934716253006</v>
      </c>
      <c r="V145" s="62">
        <v>6668.68310546875</v>
      </c>
      <c r="W145" s="59">
        <v>9</v>
      </c>
      <c r="X145" s="59" t="s">
        <v>22</v>
      </c>
    </row>
    <row r="146" spans="1:24" x14ac:dyDescent="0.35">
      <c r="A146" s="55">
        <v>170</v>
      </c>
      <c r="B146" s="55" t="s">
        <v>203</v>
      </c>
      <c r="C146" s="55" t="s">
        <v>204</v>
      </c>
      <c r="D146" s="55" t="s">
        <v>107</v>
      </c>
      <c r="E146" s="55" t="s">
        <v>89</v>
      </c>
      <c r="F146" s="55" t="s">
        <v>90</v>
      </c>
      <c r="G146" s="55" t="s">
        <v>350</v>
      </c>
      <c r="H146" s="56">
        <v>1.9657272628334801E-2</v>
      </c>
      <c r="I146" s="56">
        <v>2.6346646275384401E-2</v>
      </c>
      <c r="J146" s="56">
        <v>1.6630412717267E-3</v>
      </c>
      <c r="K146" s="56">
        <v>2.3275154469985199E-2</v>
      </c>
      <c r="L146" s="56">
        <v>2.9811094455212499E-2</v>
      </c>
      <c r="M146" s="57">
        <v>6.2671192112257899</v>
      </c>
      <c r="N146" s="57">
        <v>0.3544511952878</v>
      </c>
      <c r="O146" s="57">
        <v>5.60710227990673</v>
      </c>
      <c r="P146" s="57">
        <v>6.9990666516837798</v>
      </c>
      <c r="Q146" s="57">
        <v>42.039484789425622</v>
      </c>
      <c r="R146" s="58">
        <v>47437.512000000002</v>
      </c>
      <c r="S146" s="58">
        <v>51188.173499999997</v>
      </c>
      <c r="T146" s="58">
        <v>51737.943500000001</v>
      </c>
      <c r="U146" s="57">
        <v>30.748814384566842</v>
      </c>
      <c r="V146" s="58">
        <v>15908.8046875</v>
      </c>
      <c r="W146" s="55">
        <v>9</v>
      </c>
      <c r="X146" s="55" t="s">
        <v>22</v>
      </c>
    </row>
    <row r="147" spans="1:24" x14ac:dyDescent="0.35">
      <c r="A147" s="55">
        <v>170</v>
      </c>
      <c r="B147" s="55" t="s">
        <v>203</v>
      </c>
      <c r="C147" s="55" t="s">
        <v>204</v>
      </c>
      <c r="D147" s="55" t="s">
        <v>107</v>
      </c>
      <c r="E147" s="55" t="s">
        <v>89</v>
      </c>
      <c r="F147" s="55" t="s">
        <v>90</v>
      </c>
      <c r="G147" s="55" t="s">
        <v>351</v>
      </c>
      <c r="H147" s="56">
        <v>1.9657272628334801E-2</v>
      </c>
      <c r="I147" s="56">
        <v>1.6661593553665501E-2</v>
      </c>
      <c r="J147" s="56">
        <v>7.3737775692040005E-4</v>
      </c>
      <c r="K147" s="56">
        <v>1.52758965907316E-2</v>
      </c>
      <c r="L147" s="56">
        <v>1.8170669480866802E-2</v>
      </c>
      <c r="M147" s="57">
        <v>4.2085948355706799</v>
      </c>
      <c r="N147" s="57">
        <v>0.17649762089333002</v>
      </c>
      <c r="O147" s="57">
        <v>3.8758387934966798</v>
      </c>
      <c r="P147" s="57">
        <v>4.5685615042781098</v>
      </c>
      <c r="Q147" s="57">
        <v>39.589445419747051</v>
      </c>
      <c r="R147" s="58">
        <v>47437.512000000002</v>
      </c>
      <c r="S147" s="58">
        <v>51188.173499999997</v>
      </c>
      <c r="T147" s="58">
        <v>51737.943500000001</v>
      </c>
      <c r="U147" s="57">
        <v>69.251185615433158</v>
      </c>
      <c r="V147" s="58">
        <v>35829.140625</v>
      </c>
      <c r="W147" s="55">
        <v>9</v>
      </c>
      <c r="X147" s="55" t="s">
        <v>22</v>
      </c>
    </row>
    <row r="148" spans="1:24" x14ac:dyDescent="0.35">
      <c r="A148" s="59">
        <v>174</v>
      </c>
      <c r="B148" s="59" t="s">
        <v>252</v>
      </c>
      <c r="C148" s="59" t="s">
        <v>253</v>
      </c>
      <c r="D148" s="59" t="s">
        <v>136</v>
      </c>
      <c r="E148" s="59" t="s">
        <v>80</v>
      </c>
      <c r="F148" s="59" t="s">
        <v>119</v>
      </c>
      <c r="G148" s="59" t="s">
        <v>82</v>
      </c>
      <c r="H148" s="60">
        <v>8.4298927510303698E-2</v>
      </c>
      <c r="I148" s="60">
        <v>0.12169585696344309</v>
      </c>
      <c r="J148" s="60">
        <v>7.7684854348319997E-3</v>
      </c>
      <c r="K148" s="60">
        <v>0.10722414240683641</v>
      </c>
      <c r="L148" s="60">
        <v>0.13781925545276649</v>
      </c>
      <c r="M148" s="61">
        <v>26.7329979191957</v>
      </c>
      <c r="N148" s="61">
        <v>1.3930958219706</v>
      </c>
      <c r="O148" s="61">
        <v>24.083628800889009</v>
      </c>
      <c r="P148" s="61">
        <v>29.560331750200891</v>
      </c>
      <c r="Q148" s="61">
        <v>45.522712166920506</v>
      </c>
      <c r="R148" s="62">
        <v>834.18799999999999</v>
      </c>
      <c r="S148" s="62">
        <v>818.17449999999997</v>
      </c>
      <c r="T148" s="62">
        <v>834.18799999999999</v>
      </c>
      <c r="U148" s="61">
        <v>27.5269272535465</v>
      </c>
      <c r="V148" s="62">
        <v>229.62632751464844</v>
      </c>
      <c r="W148" s="59">
        <v>10</v>
      </c>
      <c r="X148" s="59" t="s">
        <v>83</v>
      </c>
    </row>
    <row r="149" spans="1:24" x14ac:dyDescent="0.35">
      <c r="A149" s="59">
        <v>174</v>
      </c>
      <c r="B149" s="59" t="s">
        <v>252</v>
      </c>
      <c r="C149" s="59" t="s">
        <v>253</v>
      </c>
      <c r="D149" s="59" t="s">
        <v>136</v>
      </c>
      <c r="E149" s="59" t="s">
        <v>80</v>
      </c>
      <c r="F149" s="59" t="s">
        <v>119</v>
      </c>
      <c r="G149" s="59" t="s">
        <v>84</v>
      </c>
      <c r="H149" s="60">
        <v>8.4298927510303698E-2</v>
      </c>
      <c r="I149" s="60">
        <v>8.4866488976046497E-2</v>
      </c>
      <c r="J149" s="60">
        <v>5.9508107199123996E-3</v>
      </c>
      <c r="K149" s="60">
        <v>7.3871198024378595E-2</v>
      </c>
      <c r="L149" s="60">
        <v>9.7326376226603895E-2</v>
      </c>
      <c r="M149" s="61">
        <v>19.322962545723978</v>
      </c>
      <c r="N149" s="61">
        <v>1.17613838261895</v>
      </c>
      <c r="O149" s="61">
        <v>17.114339888876021</v>
      </c>
      <c r="P149" s="61">
        <v>21.74184489593463</v>
      </c>
      <c r="Q149" s="61">
        <v>43.920019394141391</v>
      </c>
      <c r="R149" s="62">
        <v>834.18799999999999</v>
      </c>
      <c r="S149" s="62">
        <v>818.17449999999997</v>
      </c>
      <c r="T149" s="62">
        <v>834.18799999999999</v>
      </c>
      <c r="U149" s="61">
        <v>19.424625003967268</v>
      </c>
      <c r="V149" s="62">
        <v>162.03788757324219</v>
      </c>
      <c r="W149" s="59">
        <v>10</v>
      </c>
      <c r="X149" s="59" t="s">
        <v>83</v>
      </c>
    </row>
    <row r="150" spans="1:24" x14ac:dyDescent="0.35">
      <c r="A150" s="59">
        <v>174</v>
      </c>
      <c r="B150" s="59" t="s">
        <v>252</v>
      </c>
      <c r="C150" s="59" t="s">
        <v>253</v>
      </c>
      <c r="D150" s="59" t="s">
        <v>136</v>
      </c>
      <c r="E150" s="59" t="s">
        <v>80</v>
      </c>
      <c r="F150" s="59" t="s">
        <v>119</v>
      </c>
      <c r="G150" s="59" t="s">
        <v>85</v>
      </c>
      <c r="H150" s="60">
        <v>8.4298927510303698E-2</v>
      </c>
      <c r="I150" s="60">
        <v>6.5497358139249298E-2</v>
      </c>
      <c r="J150" s="60">
        <v>3.9188226901414004E-3</v>
      </c>
      <c r="K150" s="60">
        <v>5.8198852234136303E-2</v>
      </c>
      <c r="L150" s="60">
        <v>7.3639577256515903E-2</v>
      </c>
      <c r="M150" s="61">
        <v>15.30853162510537</v>
      </c>
      <c r="N150" s="61">
        <v>0.80850510008193999</v>
      </c>
      <c r="O150" s="61">
        <v>13.78510573571859</v>
      </c>
      <c r="P150" s="61">
        <v>16.967182110172029</v>
      </c>
      <c r="Q150" s="61">
        <v>42.784872999730638</v>
      </c>
      <c r="R150" s="62">
        <v>834.18799999999999</v>
      </c>
      <c r="S150" s="62">
        <v>818.17449999999997</v>
      </c>
      <c r="T150" s="62">
        <v>834.18799999999999</v>
      </c>
      <c r="U150" s="61">
        <v>45.352522458742641</v>
      </c>
      <c r="V150" s="62">
        <v>378.32528686523438</v>
      </c>
      <c r="W150" s="59">
        <v>10</v>
      </c>
      <c r="X150" s="59" t="s">
        <v>83</v>
      </c>
    </row>
    <row r="151" spans="1:24" x14ac:dyDescent="0.35">
      <c r="A151" s="59">
        <v>174</v>
      </c>
      <c r="B151" s="59" t="s">
        <v>252</v>
      </c>
      <c r="C151" s="59" t="s">
        <v>253</v>
      </c>
      <c r="D151" s="59" t="s">
        <v>136</v>
      </c>
      <c r="E151" s="59" t="s">
        <v>80</v>
      </c>
      <c r="F151" s="59" t="s">
        <v>119</v>
      </c>
      <c r="G151" s="59" t="s">
        <v>86</v>
      </c>
      <c r="H151" s="60">
        <v>8.4298927510303698E-2</v>
      </c>
      <c r="I151" s="60">
        <v>5.9903078912665303E-2</v>
      </c>
      <c r="J151" s="60">
        <v>4.7523734710980996E-3</v>
      </c>
      <c r="K151" s="60">
        <v>5.1211043769994503E-2</v>
      </c>
      <c r="L151" s="60">
        <v>6.9961625436800498E-2</v>
      </c>
      <c r="M151" s="61">
        <v>15.12389212515094</v>
      </c>
      <c r="N151" s="61">
        <v>1.16378182647353</v>
      </c>
      <c r="O151" s="61">
        <v>12.97435219094816</v>
      </c>
      <c r="P151" s="61">
        <v>17.557709566022002</v>
      </c>
      <c r="Q151" s="61">
        <v>39.608242651405099</v>
      </c>
      <c r="R151" s="62">
        <v>834.18799999999999</v>
      </c>
      <c r="S151" s="62">
        <v>818.17449999999997</v>
      </c>
      <c r="T151" s="62">
        <v>834.18799999999999</v>
      </c>
      <c r="U151" s="61">
        <v>7.6959252837428798</v>
      </c>
      <c r="V151" s="62">
        <v>64.198486328125</v>
      </c>
      <c r="W151" s="59">
        <v>10</v>
      </c>
      <c r="X151" s="59" t="s">
        <v>83</v>
      </c>
    </row>
    <row r="152" spans="1:24" x14ac:dyDescent="0.35">
      <c r="A152" s="55">
        <v>174</v>
      </c>
      <c r="B152" s="55" t="s">
        <v>252</v>
      </c>
      <c r="C152" s="55" t="s">
        <v>253</v>
      </c>
      <c r="D152" s="55" t="s">
        <v>136</v>
      </c>
      <c r="E152" s="55" t="s">
        <v>80</v>
      </c>
      <c r="F152" s="55" t="s">
        <v>119</v>
      </c>
      <c r="G152" s="55" t="s">
        <v>350</v>
      </c>
      <c r="H152" s="56">
        <v>8.4298927510303698E-2</v>
      </c>
      <c r="I152" s="56">
        <v>0.10645894512792919</v>
      </c>
      <c r="J152" s="56">
        <v>6.7049659912472E-3</v>
      </c>
      <c r="K152" s="56">
        <v>9.3972906727762998E-2</v>
      </c>
      <c r="L152" s="56">
        <v>0.1203835536329918</v>
      </c>
      <c r="M152" s="57">
        <v>23.667345103153181</v>
      </c>
      <c r="N152" s="57">
        <v>1.2351000922158799</v>
      </c>
      <c r="O152" s="57">
        <v>21.324646706445112</v>
      </c>
      <c r="P152" s="57">
        <v>26.181762556931943</v>
      </c>
      <c r="Q152" s="57">
        <v>44.981363420329615</v>
      </c>
      <c r="R152" s="58">
        <v>834.18799999999999</v>
      </c>
      <c r="S152" s="58">
        <v>818.17449999999997</v>
      </c>
      <c r="T152" s="58">
        <v>834.18799999999999</v>
      </c>
      <c r="U152" s="57">
        <v>46.95155225751342</v>
      </c>
      <c r="V152" s="58">
        <v>391.66421508789063</v>
      </c>
      <c r="W152" s="55">
        <v>10</v>
      </c>
      <c r="X152" s="55" t="s">
        <v>83</v>
      </c>
    </row>
    <row r="153" spans="1:24" x14ac:dyDescent="0.35">
      <c r="A153" s="55">
        <v>174</v>
      </c>
      <c r="B153" s="55" t="s">
        <v>252</v>
      </c>
      <c r="C153" s="55" t="s">
        <v>253</v>
      </c>
      <c r="D153" s="55" t="s">
        <v>136</v>
      </c>
      <c r="E153" s="55" t="s">
        <v>80</v>
      </c>
      <c r="F153" s="55" t="s">
        <v>119</v>
      </c>
      <c r="G153" s="55" t="s">
        <v>351</v>
      </c>
      <c r="H153" s="56">
        <v>8.4298927510303698E-2</v>
      </c>
      <c r="I153" s="56">
        <v>6.4685776334760497E-2</v>
      </c>
      <c r="J153" s="56">
        <v>3.7622874972758E-3</v>
      </c>
      <c r="K153" s="56">
        <v>5.7668517540948101E-2</v>
      </c>
      <c r="L153" s="56">
        <v>7.2491227090031099E-2</v>
      </c>
      <c r="M153" s="57">
        <v>15.28174532208341</v>
      </c>
      <c r="N153" s="57">
        <v>0.78509805683830014</v>
      </c>
      <c r="O153" s="57">
        <v>13.8007092138751</v>
      </c>
      <c r="P153" s="57">
        <v>16.89057648216545</v>
      </c>
      <c r="Q153" s="57">
        <v>42.328788349380567</v>
      </c>
      <c r="R153" s="58">
        <v>834.18799999999999</v>
      </c>
      <c r="S153" s="58">
        <v>818.17449999999997</v>
      </c>
      <c r="T153" s="58">
        <v>834.18799999999999</v>
      </c>
      <c r="U153" s="57">
        <v>53.048447742485358</v>
      </c>
      <c r="V153" s="58">
        <v>442.52377319335938</v>
      </c>
      <c r="W153" s="55">
        <v>10</v>
      </c>
      <c r="X153" s="55" t="s">
        <v>83</v>
      </c>
    </row>
    <row r="154" spans="1:24" x14ac:dyDescent="0.35">
      <c r="A154" s="59">
        <v>178</v>
      </c>
      <c r="B154" s="59" t="s">
        <v>264</v>
      </c>
      <c r="C154" s="59" t="s">
        <v>265</v>
      </c>
      <c r="D154" s="59" t="s">
        <v>136</v>
      </c>
      <c r="E154" s="59" t="s">
        <v>80</v>
      </c>
      <c r="F154" s="59" t="s">
        <v>266</v>
      </c>
      <c r="G154" s="59" t="s">
        <v>82</v>
      </c>
      <c r="H154" s="60">
        <v>0.11167629380039271</v>
      </c>
      <c r="I154" s="60">
        <v>0.14623670449621171</v>
      </c>
      <c r="J154" s="60">
        <v>5.4067246321136998E-3</v>
      </c>
      <c r="K154" s="60">
        <v>0.13593118345294231</v>
      </c>
      <c r="L154" s="60">
        <v>0.15718140487587301</v>
      </c>
      <c r="M154" s="61">
        <v>30.978221482672357</v>
      </c>
      <c r="N154" s="61">
        <v>1.04514922889238</v>
      </c>
      <c r="O154" s="61">
        <v>28.963304142092571</v>
      </c>
      <c r="P154" s="61">
        <v>33.068060691336349</v>
      </c>
      <c r="Q154" s="61">
        <v>47.206294453672548</v>
      </c>
      <c r="R154" s="62">
        <v>5097.5805</v>
      </c>
      <c r="S154" s="62">
        <v>5892.183</v>
      </c>
      <c r="T154" s="62">
        <v>6035.1040000000003</v>
      </c>
      <c r="U154" s="61">
        <v>29.374378489978621</v>
      </c>
      <c r="V154" s="62">
        <v>1772.7742919921875</v>
      </c>
      <c r="W154" s="59">
        <v>10</v>
      </c>
      <c r="X154" s="59" t="s">
        <v>83</v>
      </c>
    </row>
    <row r="155" spans="1:24" x14ac:dyDescent="0.35">
      <c r="A155" s="59">
        <v>178</v>
      </c>
      <c r="B155" s="59" t="s">
        <v>264</v>
      </c>
      <c r="C155" s="59" t="s">
        <v>265</v>
      </c>
      <c r="D155" s="59" t="s">
        <v>136</v>
      </c>
      <c r="E155" s="59" t="s">
        <v>80</v>
      </c>
      <c r="F155" s="59" t="s">
        <v>266</v>
      </c>
      <c r="G155" s="59" t="s">
        <v>84</v>
      </c>
      <c r="H155" s="60">
        <v>0.11167629380039271</v>
      </c>
      <c r="I155" s="60">
        <v>9.7263719232314902E-2</v>
      </c>
      <c r="J155" s="60">
        <v>4.4465269404986001E-3</v>
      </c>
      <c r="K155" s="60">
        <v>8.8871382338890595E-2</v>
      </c>
      <c r="L155" s="60">
        <v>0.1063560550252198</v>
      </c>
      <c r="M155" s="61">
        <v>21.15191510627734</v>
      </c>
      <c r="N155" s="61">
        <v>0.92504574675528006</v>
      </c>
      <c r="O155" s="61">
        <v>19.39166998052173</v>
      </c>
      <c r="P155" s="61">
        <v>23.026300302094779</v>
      </c>
      <c r="Q155" s="61">
        <v>45.983410364317088</v>
      </c>
      <c r="R155" s="62">
        <v>5097.5805</v>
      </c>
      <c r="S155" s="62">
        <v>5892.183</v>
      </c>
      <c r="T155" s="62">
        <v>6035.1040000000003</v>
      </c>
      <c r="U155" s="61">
        <v>17.38513144402993</v>
      </c>
      <c r="V155" s="62">
        <v>1049.2108154296875</v>
      </c>
      <c r="W155" s="59">
        <v>10</v>
      </c>
      <c r="X155" s="59" t="s">
        <v>83</v>
      </c>
    </row>
    <row r="156" spans="1:24" x14ac:dyDescent="0.35">
      <c r="A156" s="59">
        <v>178</v>
      </c>
      <c r="B156" s="59" t="s">
        <v>264</v>
      </c>
      <c r="C156" s="59" t="s">
        <v>265</v>
      </c>
      <c r="D156" s="59" t="s">
        <v>136</v>
      </c>
      <c r="E156" s="59" t="s">
        <v>80</v>
      </c>
      <c r="F156" s="59" t="s">
        <v>266</v>
      </c>
      <c r="G156" s="59" t="s">
        <v>85</v>
      </c>
      <c r="H156" s="60">
        <v>0.11167629380039271</v>
      </c>
      <c r="I156" s="60">
        <v>8.8788206688282606E-2</v>
      </c>
      <c r="J156" s="60">
        <v>3.6286702772084E-3</v>
      </c>
      <c r="K156" s="60">
        <v>8.1912981464820095E-2</v>
      </c>
      <c r="L156" s="60">
        <v>9.6180038508701896E-2</v>
      </c>
      <c r="M156" s="61">
        <v>19.64521599117381</v>
      </c>
      <c r="N156" s="61">
        <v>0.76121864466108002</v>
      </c>
      <c r="O156" s="61">
        <v>18.192605354112832</v>
      </c>
      <c r="P156" s="61">
        <v>21.18377800180145</v>
      </c>
      <c r="Q156" s="61">
        <v>45.19584143446081</v>
      </c>
      <c r="R156" s="62">
        <v>5097.5805</v>
      </c>
      <c r="S156" s="62">
        <v>5892.183</v>
      </c>
      <c r="T156" s="62">
        <v>6035.1040000000003</v>
      </c>
      <c r="U156" s="61">
        <v>47.862020200656602</v>
      </c>
      <c r="V156" s="62">
        <v>2888.522705078125</v>
      </c>
      <c r="W156" s="59">
        <v>10</v>
      </c>
      <c r="X156" s="59" t="s">
        <v>83</v>
      </c>
    </row>
    <row r="157" spans="1:24" x14ac:dyDescent="0.35">
      <c r="A157" s="59">
        <v>178</v>
      </c>
      <c r="B157" s="59" t="s">
        <v>264</v>
      </c>
      <c r="C157" s="59" t="s">
        <v>265</v>
      </c>
      <c r="D157" s="59" t="s">
        <v>136</v>
      </c>
      <c r="E157" s="59" t="s">
        <v>80</v>
      </c>
      <c r="F157" s="59" t="s">
        <v>266</v>
      </c>
      <c r="G157" s="59" t="s">
        <v>86</v>
      </c>
      <c r="H157" s="60">
        <v>0.11167629380039271</v>
      </c>
      <c r="I157" s="60">
        <v>0.1731889572089311</v>
      </c>
      <c r="J157" s="60">
        <v>7.1246266046241001E-3</v>
      </c>
      <c r="K157" s="60">
        <v>0.15963585568696381</v>
      </c>
      <c r="L157" s="60">
        <v>0.18763580017295389</v>
      </c>
      <c r="M157" s="61">
        <v>38.808236560577178</v>
      </c>
      <c r="N157" s="61">
        <v>1.5658299592688001</v>
      </c>
      <c r="O157" s="61">
        <v>35.780183172543587</v>
      </c>
      <c r="P157" s="61">
        <v>41.925253967837378</v>
      </c>
      <c r="Q157" s="61">
        <v>44.626855677555511</v>
      </c>
      <c r="R157" s="62">
        <v>5097.5805</v>
      </c>
      <c r="S157" s="62">
        <v>5892.183</v>
      </c>
      <c r="T157" s="62">
        <v>6035.1040000000003</v>
      </c>
      <c r="U157" s="61">
        <v>5.3784698653330905</v>
      </c>
      <c r="V157" s="62">
        <v>324.59625244140625</v>
      </c>
      <c r="W157" s="59">
        <v>10</v>
      </c>
      <c r="X157" s="59" t="s">
        <v>83</v>
      </c>
    </row>
    <row r="158" spans="1:24" x14ac:dyDescent="0.35">
      <c r="A158" s="55">
        <v>178</v>
      </c>
      <c r="B158" s="55" t="s">
        <v>264</v>
      </c>
      <c r="C158" s="55" t="s">
        <v>265</v>
      </c>
      <c r="D158" s="55" t="s">
        <v>136</v>
      </c>
      <c r="E158" s="55" t="s">
        <v>80</v>
      </c>
      <c r="F158" s="55" t="s">
        <v>266</v>
      </c>
      <c r="G158" s="55" t="s">
        <v>350</v>
      </c>
      <c r="H158" s="56">
        <v>0.11167629380039271</v>
      </c>
      <c r="I158" s="56">
        <v>0.12802860549729231</v>
      </c>
      <c r="J158" s="56">
        <v>4.8639889107278999E-3</v>
      </c>
      <c r="K158" s="56">
        <v>0.118773280335181</v>
      </c>
      <c r="L158" s="56">
        <v>0.13789229143133661</v>
      </c>
      <c r="M158" s="57">
        <v>27.324812193224567</v>
      </c>
      <c r="N158" s="57">
        <v>0.95596665194698005</v>
      </c>
      <c r="O158" s="57">
        <v>25.487516156682073</v>
      </c>
      <c r="P158" s="57">
        <v>29.242574032990497</v>
      </c>
      <c r="Q158" s="57">
        <v>46.8543405136516</v>
      </c>
      <c r="R158" s="58">
        <v>5097.5805</v>
      </c>
      <c r="S158" s="58">
        <v>5892.183</v>
      </c>
      <c r="T158" s="58">
        <v>6035.1040000000003</v>
      </c>
      <c r="U158" s="57">
        <v>46.759509934008548</v>
      </c>
      <c r="V158" s="58">
        <v>2821.985107421875</v>
      </c>
      <c r="W158" s="55">
        <v>10</v>
      </c>
      <c r="X158" s="55" t="s">
        <v>83</v>
      </c>
    </row>
    <row r="159" spans="1:24" x14ac:dyDescent="0.35">
      <c r="A159" s="55">
        <v>178</v>
      </c>
      <c r="B159" s="55" t="s">
        <v>264</v>
      </c>
      <c r="C159" s="55" t="s">
        <v>265</v>
      </c>
      <c r="D159" s="55" t="s">
        <v>136</v>
      </c>
      <c r="E159" s="55" t="s">
        <v>80</v>
      </c>
      <c r="F159" s="55" t="s">
        <v>266</v>
      </c>
      <c r="G159" s="55" t="s">
        <v>351</v>
      </c>
      <c r="H159" s="56">
        <v>0.11167629380039271</v>
      </c>
      <c r="I159" s="56">
        <v>9.7314553698314599E-2</v>
      </c>
      <c r="J159" s="56">
        <v>3.7538728990446002E-3</v>
      </c>
      <c r="K159" s="56">
        <v>9.0185011259911102E-2</v>
      </c>
      <c r="L159" s="56">
        <v>0.1049427082631425</v>
      </c>
      <c r="M159" s="57">
        <v>21.58110592256903</v>
      </c>
      <c r="N159" s="57">
        <v>0.79677982411748005</v>
      </c>
      <c r="O159" s="57">
        <v>20.05692514798346</v>
      </c>
      <c r="P159" s="57">
        <v>23.18751780607111</v>
      </c>
      <c r="Q159" s="57">
        <v>45.092477673512235</v>
      </c>
      <c r="R159" s="58">
        <v>5097.5805</v>
      </c>
      <c r="S159" s="58">
        <v>5892.183</v>
      </c>
      <c r="T159" s="58">
        <v>6035.1040000000003</v>
      </c>
      <c r="U159" s="57">
        <v>53.240490065989732</v>
      </c>
      <c r="V159" s="58">
        <v>3213.118896484375</v>
      </c>
      <c r="W159" s="55">
        <v>10</v>
      </c>
      <c r="X159" s="55" t="s">
        <v>83</v>
      </c>
    </row>
    <row r="160" spans="1:24" x14ac:dyDescent="0.35">
      <c r="A160" s="59">
        <v>180</v>
      </c>
      <c r="B160" s="59" t="s">
        <v>324</v>
      </c>
      <c r="C160" s="59" t="s">
        <v>325</v>
      </c>
      <c r="D160" s="59" t="s">
        <v>136</v>
      </c>
      <c r="E160" s="59" t="s">
        <v>80</v>
      </c>
      <c r="F160" s="59" t="s">
        <v>112</v>
      </c>
      <c r="G160" s="59" t="s">
        <v>82</v>
      </c>
      <c r="H160" s="60">
        <v>0.33118873595266851</v>
      </c>
      <c r="I160" s="60">
        <v>0.38725027961721747</v>
      </c>
      <c r="J160" s="60">
        <v>8.6074935689542994E-3</v>
      </c>
      <c r="K160" s="60">
        <v>0.37048928611102577</v>
      </c>
      <c r="L160" s="60">
        <v>0.40428256912664051</v>
      </c>
      <c r="M160" s="61">
        <v>72.518559926338384</v>
      </c>
      <c r="N160" s="61">
        <v>1.43363529459105</v>
      </c>
      <c r="O160" s="61">
        <v>69.615790600292542</v>
      </c>
      <c r="P160" s="61">
        <v>75.242633855147332</v>
      </c>
      <c r="Q160" s="61">
        <v>53.400161284307323</v>
      </c>
      <c r="R160" s="62">
        <v>90047.643500000006</v>
      </c>
      <c r="S160" s="62">
        <v>99148.932000000001</v>
      </c>
      <c r="T160" s="62">
        <v>102396.96799999999</v>
      </c>
      <c r="U160" s="61">
        <v>35.962785912977438</v>
      </c>
      <c r="V160" s="62">
        <v>36824.80078125</v>
      </c>
      <c r="W160" s="59">
        <v>10</v>
      </c>
      <c r="X160" s="59" t="s">
        <v>83</v>
      </c>
    </row>
    <row r="161" spans="1:24" x14ac:dyDescent="0.35">
      <c r="A161" s="59">
        <v>180</v>
      </c>
      <c r="B161" s="59" t="s">
        <v>324</v>
      </c>
      <c r="C161" s="59" t="s">
        <v>325</v>
      </c>
      <c r="D161" s="59" t="s">
        <v>136</v>
      </c>
      <c r="E161" s="59" t="s">
        <v>80</v>
      </c>
      <c r="F161" s="59" t="s">
        <v>112</v>
      </c>
      <c r="G161" s="59" t="s">
        <v>84</v>
      </c>
      <c r="H161" s="60">
        <v>0.33118873595266851</v>
      </c>
      <c r="I161" s="60">
        <v>0.32374989593327108</v>
      </c>
      <c r="J161" s="60">
        <v>9.6687202454007002E-3</v>
      </c>
      <c r="K161" s="60">
        <v>0.30506062323390398</v>
      </c>
      <c r="L161" s="60">
        <v>0.34301899258420881</v>
      </c>
      <c r="M161" s="61">
        <v>62.783499057501594</v>
      </c>
      <c r="N161" s="61">
        <v>1.7007546176850401</v>
      </c>
      <c r="O161" s="61">
        <v>59.387421782187666</v>
      </c>
      <c r="P161" s="61">
        <v>66.057899461700316</v>
      </c>
      <c r="Q161" s="61">
        <v>51.566080386306282</v>
      </c>
      <c r="R161" s="62">
        <v>90047.643500000006</v>
      </c>
      <c r="S161" s="62">
        <v>99148.932000000001</v>
      </c>
      <c r="T161" s="62">
        <v>102396.96799999999</v>
      </c>
      <c r="U161" s="61">
        <v>18.80534057316909</v>
      </c>
      <c r="V161" s="62">
        <v>19256.09765625</v>
      </c>
      <c r="W161" s="59">
        <v>10</v>
      </c>
      <c r="X161" s="59" t="s">
        <v>83</v>
      </c>
    </row>
    <row r="162" spans="1:24" x14ac:dyDescent="0.35">
      <c r="A162" s="59">
        <v>180</v>
      </c>
      <c r="B162" s="59" t="s">
        <v>324</v>
      </c>
      <c r="C162" s="59" t="s">
        <v>325</v>
      </c>
      <c r="D162" s="59" t="s">
        <v>136</v>
      </c>
      <c r="E162" s="59" t="s">
        <v>80</v>
      </c>
      <c r="F162" s="59" t="s">
        <v>112</v>
      </c>
      <c r="G162" s="59" t="s">
        <v>85</v>
      </c>
      <c r="H162" s="60">
        <v>0.33118873595266851</v>
      </c>
      <c r="I162" s="60">
        <v>0.29014620571873623</v>
      </c>
      <c r="J162" s="60">
        <v>8.4052164276226995E-3</v>
      </c>
      <c r="K162" s="60">
        <v>0.27392225183817093</v>
      </c>
      <c r="L162" s="60">
        <v>0.30692488161992298</v>
      </c>
      <c r="M162" s="61">
        <v>58.624720605812378</v>
      </c>
      <c r="N162" s="61">
        <v>1.58064330042809</v>
      </c>
      <c r="O162" s="61">
        <v>55.490465987828053</v>
      </c>
      <c r="P162" s="61">
        <v>61.690639431817793</v>
      </c>
      <c r="Q162" s="61">
        <v>49.492125970143988</v>
      </c>
      <c r="R162" s="62">
        <v>90047.643500000006</v>
      </c>
      <c r="S162" s="62">
        <v>99148.932000000001</v>
      </c>
      <c r="T162" s="62">
        <v>102396.96799999999</v>
      </c>
      <c r="U162" s="61">
        <v>40.881003641499916</v>
      </c>
      <c r="V162" s="62">
        <v>41860.91015625</v>
      </c>
      <c r="W162" s="59">
        <v>10</v>
      </c>
      <c r="X162" s="59" t="s">
        <v>83</v>
      </c>
    </row>
    <row r="163" spans="1:24" x14ac:dyDescent="0.35">
      <c r="A163" s="59">
        <v>180</v>
      </c>
      <c r="B163" s="59" t="s">
        <v>324</v>
      </c>
      <c r="C163" s="59" t="s">
        <v>325</v>
      </c>
      <c r="D163" s="59" t="s">
        <v>136</v>
      </c>
      <c r="E163" s="59" t="s">
        <v>80</v>
      </c>
      <c r="F163" s="59" t="s">
        <v>112</v>
      </c>
      <c r="G163" s="59" t="s">
        <v>86</v>
      </c>
      <c r="H163" s="60">
        <v>0.33118873595266851</v>
      </c>
      <c r="I163" s="60">
        <v>0.28597865727298999</v>
      </c>
      <c r="J163" s="60">
        <v>9.4170349183182993E-3</v>
      </c>
      <c r="K163" s="60">
        <v>0.26785001342280063</v>
      </c>
      <c r="L163" s="60">
        <v>0.30482344251074339</v>
      </c>
      <c r="M163" s="61">
        <v>61.333158114528217</v>
      </c>
      <c r="N163" s="61">
        <v>2.0058206409992798</v>
      </c>
      <c r="O163" s="61">
        <v>57.328106027546013</v>
      </c>
      <c r="P163" s="61">
        <v>65.190554784903341</v>
      </c>
      <c r="Q163" s="61">
        <v>46.627088195748563</v>
      </c>
      <c r="R163" s="62">
        <v>90047.643500000006</v>
      </c>
      <c r="S163" s="62">
        <v>99148.932000000001</v>
      </c>
      <c r="T163" s="62">
        <v>102396.96799999999</v>
      </c>
      <c r="U163" s="61">
        <v>4.3508698723510202</v>
      </c>
      <c r="V163" s="62">
        <v>4455.15869140625</v>
      </c>
      <c r="W163" s="59">
        <v>10</v>
      </c>
      <c r="X163" s="59" t="s">
        <v>83</v>
      </c>
    </row>
    <row r="164" spans="1:24" x14ac:dyDescent="0.35">
      <c r="A164" s="55">
        <v>180</v>
      </c>
      <c r="B164" s="55" t="s">
        <v>324</v>
      </c>
      <c r="C164" s="55" t="s">
        <v>325</v>
      </c>
      <c r="D164" s="55" t="s">
        <v>136</v>
      </c>
      <c r="E164" s="55" t="s">
        <v>80</v>
      </c>
      <c r="F164" s="55" t="s">
        <v>112</v>
      </c>
      <c r="G164" s="55" t="s">
        <v>350</v>
      </c>
      <c r="H164" s="56">
        <v>0.33118873595266851</v>
      </c>
      <c r="I164" s="56">
        <v>0.36544660623420522</v>
      </c>
      <c r="J164" s="56">
        <v>8.8347546123280999E-3</v>
      </c>
      <c r="K164" s="56">
        <v>0.3482784625301491</v>
      </c>
      <c r="L164" s="56">
        <v>0.38296374481635198</v>
      </c>
      <c r="M164" s="57">
        <v>69.175901579510835</v>
      </c>
      <c r="N164" s="57">
        <v>1.50004053184373</v>
      </c>
      <c r="O164" s="57">
        <v>66.155021544008491</v>
      </c>
      <c r="P164" s="57">
        <v>72.041102913488558</v>
      </c>
      <c r="Q164" s="57">
        <v>52.828600407059476</v>
      </c>
      <c r="R164" s="58">
        <v>90047.643500000006</v>
      </c>
      <c r="S164" s="58">
        <v>99148.932000000001</v>
      </c>
      <c r="T164" s="58">
        <v>102396.96799999999</v>
      </c>
      <c r="U164" s="57">
        <v>54.76812648614623</v>
      </c>
      <c r="V164" s="58">
        <v>56080.90234375</v>
      </c>
      <c r="W164" s="55">
        <v>10</v>
      </c>
      <c r="X164" s="55" t="s">
        <v>83</v>
      </c>
    </row>
    <row r="165" spans="1:24" x14ac:dyDescent="0.35">
      <c r="A165" s="55">
        <v>180</v>
      </c>
      <c r="B165" s="55" t="s">
        <v>324</v>
      </c>
      <c r="C165" s="55" t="s">
        <v>325</v>
      </c>
      <c r="D165" s="55" t="s">
        <v>136</v>
      </c>
      <c r="E165" s="55" t="s">
        <v>80</v>
      </c>
      <c r="F165" s="55" t="s">
        <v>112</v>
      </c>
      <c r="G165" s="55" t="s">
        <v>351</v>
      </c>
      <c r="H165" s="56">
        <v>0.33118873595266851</v>
      </c>
      <c r="I165" s="56">
        <v>0.28974532776331707</v>
      </c>
      <c r="J165" s="56">
        <v>8.1843351230715001E-3</v>
      </c>
      <c r="K165" s="56">
        <v>0.27394113519839952</v>
      </c>
      <c r="L165" s="56">
        <v>0.30607692764961208</v>
      </c>
      <c r="M165" s="57">
        <v>58.885246165388175</v>
      </c>
      <c r="N165" s="57">
        <v>1.5530812475221101</v>
      </c>
      <c r="O165" s="57">
        <v>55.805027353456296</v>
      </c>
      <c r="P165" s="57">
        <v>61.897364697283841</v>
      </c>
      <c r="Q165" s="57">
        <v>49.205080496653309</v>
      </c>
      <c r="R165" s="58">
        <v>90047.643500000006</v>
      </c>
      <c r="S165" s="58">
        <v>99148.932000000001</v>
      </c>
      <c r="T165" s="58">
        <v>102396.96799999999</v>
      </c>
      <c r="U165" s="57">
        <v>45.231873513850331</v>
      </c>
      <c r="V165" s="58">
        <v>46316.06640625</v>
      </c>
      <c r="W165" s="55">
        <v>10</v>
      </c>
      <c r="X165" s="55" t="s">
        <v>83</v>
      </c>
    </row>
    <row r="166" spans="1:24" x14ac:dyDescent="0.35">
      <c r="A166" s="59">
        <v>188</v>
      </c>
      <c r="B166" s="59" t="s">
        <v>122</v>
      </c>
      <c r="C166" s="59" t="s">
        <v>123</v>
      </c>
      <c r="D166" s="59" t="s">
        <v>107</v>
      </c>
      <c r="E166" s="59" t="s">
        <v>80</v>
      </c>
      <c r="F166" s="59" t="s">
        <v>99</v>
      </c>
      <c r="G166" s="59" t="s">
        <v>82</v>
      </c>
      <c r="H166" s="60">
        <v>2.0063009860110999E-3</v>
      </c>
      <c r="I166" s="60">
        <v>4.860640799215E-3</v>
      </c>
      <c r="J166" s="60">
        <v>1.0819586697538E-3</v>
      </c>
      <c r="K166" s="60">
        <v>3.1372698783100001E-3</v>
      </c>
      <c r="L166" s="60">
        <v>7.5235521859621001E-3</v>
      </c>
      <c r="M166" s="61">
        <v>1.3313119074136399</v>
      </c>
      <c r="N166" s="61">
        <v>0.30197279572420999</v>
      </c>
      <c r="O166" s="61">
        <v>0.85153309847345005</v>
      </c>
      <c r="P166" s="61">
        <v>2.07575281973297</v>
      </c>
      <c r="Q166" s="61">
        <v>36.510157928789425</v>
      </c>
      <c r="R166" s="62">
        <v>4957.8180000000002</v>
      </c>
      <c r="S166" s="62">
        <v>5059.9875000000002</v>
      </c>
      <c r="T166" s="62">
        <v>5081.7645000000002</v>
      </c>
      <c r="U166" s="61">
        <v>13.518014681866719</v>
      </c>
      <c r="V166" s="62">
        <v>686.95367431640625</v>
      </c>
      <c r="W166" s="59">
        <v>9</v>
      </c>
      <c r="X166" s="59" t="s">
        <v>96</v>
      </c>
    </row>
    <row r="167" spans="1:24" x14ac:dyDescent="0.35">
      <c r="A167" s="59">
        <v>188</v>
      </c>
      <c r="B167" s="59" t="s">
        <v>122</v>
      </c>
      <c r="C167" s="59" t="s">
        <v>123</v>
      </c>
      <c r="D167" s="59" t="s">
        <v>107</v>
      </c>
      <c r="E167" s="59" t="s">
        <v>80</v>
      </c>
      <c r="F167" s="59" t="s">
        <v>99</v>
      </c>
      <c r="G167" s="59" t="s">
        <v>84</v>
      </c>
      <c r="H167" s="60">
        <v>2.0063009860110999E-3</v>
      </c>
      <c r="I167" s="60">
        <v>1.6879049892142999E-3</v>
      </c>
      <c r="J167" s="60">
        <v>4.347464598887E-4</v>
      </c>
      <c r="K167" s="60">
        <v>1.0173237573703E-3</v>
      </c>
      <c r="L167" s="60">
        <v>2.7992693347973999E-3</v>
      </c>
      <c r="M167" s="61">
        <v>0.44771671314157002</v>
      </c>
      <c r="N167" s="61">
        <v>0.11821159856503999</v>
      </c>
      <c r="O167" s="61">
        <v>0.26635027166986996</v>
      </c>
      <c r="P167" s="61">
        <v>0.75165062652966996</v>
      </c>
      <c r="Q167" s="61">
        <v>37.700289930444221</v>
      </c>
      <c r="R167" s="62">
        <v>4957.8180000000002</v>
      </c>
      <c r="S167" s="62">
        <v>5059.9875000000002</v>
      </c>
      <c r="T167" s="62">
        <v>5081.7645000000002</v>
      </c>
      <c r="U167" s="61">
        <v>12.53723926372216</v>
      </c>
      <c r="V167" s="62">
        <v>637.11297607421875</v>
      </c>
      <c r="W167" s="59">
        <v>9</v>
      </c>
      <c r="X167" s="59" t="s">
        <v>96</v>
      </c>
    </row>
    <row r="168" spans="1:24" x14ac:dyDescent="0.35">
      <c r="A168" s="59">
        <v>188</v>
      </c>
      <c r="B168" s="59" t="s">
        <v>122</v>
      </c>
      <c r="C168" s="59" t="s">
        <v>123</v>
      </c>
      <c r="D168" s="59" t="s">
        <v>107</v>
      </c>
      <c r="E168" s="59" t="s">
        <v>80</v>
      </c>
      <c r="F168" s="59" t="s">
        <v>99</v>
      </c>
      <c r="G168" s="59" t="s">
        <v>85</v>
      </c>
      <c r="H168" s="60">
        <v>2.0063009860110999E-3</v>
      </c>
      <c r="I168" s="60">
        <v>1.7237112924709001E-3</v>
      </c>
      <c r="J168" s="60">
        <v>3.8826887668430001E-4</v>
      </c>
      <c r="K168" s="60">
        <v>1.1070546810802999E-3</v>
      </c>
      <c r="L168" s="60">
        <v>2.6829381704069001E-3</v>
      </c>
      <c r="M168" s="61">
        <v>0.46458930426082001</v>
      </c>
      <c r="N168" s="61">
        <v>0.10786479703217</v>
      </c>
      <c r="O168" s="61">
        <v>0.29427203598689</v>
      </c>
      <c r="P168" s="61">
        <v>0.73275748231033999</v>
      </c>
      <c r="Q168" s="61">
        <v>37.101829006015656</v>
      </c>
      <c r="R168" s="62">
        <v>4957.8180000000002</v>
      </c>
      <c r="S168" s="62">
        <v>5059.9875000000002</v>
      </c>
      <c r="T168" s="62">
        <v>5081.7645000000002</v>
      </c>
      <c r="U168" s="61">
        <v>59.161078337929105</v>
      </c>
      <c r="V168" s="62">
        <v>3006.4267578125</v>
      </c>
      <c r="W168" s="59">
        <v>9</v>
      </c>
      <c r="X168" s="59" t="s">
        <v>96</v>
      </c>
    </row>
    <row r="169" spans="1:24" x14ac:dyDescent="0.35">
      <c r="A169" s="59">
        <v>188</v>
      </c>
      <c r="B169" s="59" t="s">
        <v>122</v>
      </c>
      <c r="C169" s="59" t="s">
        <v>123</v>
      </c>
      <c r="D169" s="59" t="s">
        <v>107</v>
      </c>
      <c r="E169" s="59" t="s">
        <v>80</v>
      </c>
      <c r="F169" s="59" t="s">
        <v>99</v>
      </c>
      <c r="G169" s="59" t="s">
        <v>86</v>
      </c>
      <c r="H169" s="60">
        <v>2.0063009860110999E-3</v>
      </c>
      <c r="I169" s="60">
        <v>8.320118483508E-4</v>
      </c>
      <c r="J169" s="60">
        <v>3.1325279101519998E-4</v>
      </c>
      <c r="K169" s="60">
        <v>3.96955980169E-4</v>
      </c>
      <c r="L169" s="60">
        <v>1.7430488673825001E-3</v>
      </c>
      <c r="M169" s="61">
        <v>0.20900475228741999</v>
      </c>
      <c r="N169" s="61">
        <v>7.8473899207780001E-2</v>
      </c>
      <c r="O169" s="61">
        <v>9.9892962363300003E-2</v>
      </c>
      <c r="P169" s="61">
        <v>0.43677686088610002</v>
      </c>
      <c r="Q169" s="61">
        <v>39.808274177738987</v>
      </c>
      <c r="R169" s="62">
        <v>4957.8180000000002</v>
      </c>
      <c r="S169" s="62">
        <v>5059.9875000000002</v>
      </c>
      <c r="T169" s="62">
        <v>5081.7645000000002</v>
      </c>
      <c r="U169" s="61">
        <v>14.78366771648151</v>
      </c>
      <c r="V169" s="62">
        <v>751.27117919921875</v>
      </c>
      <c r="W169" s="59">
        <v>9</v>
      </c>
      <c r="X169" s="59" t="s">
        <v>96</v>
      </c>
    </row>
    <row r="170" spans="1:24" x14ac:dyDescent="0.35">
      <c r="A170" s="55">
        <v>188</v>
      </c>
      <c r="B170" s="55" t="s">
        <v>122</v>
      </c>
      <c r="C170" s="55" t="s">
        <v>123</v>
      </c>
      <c r="D170" s="55" t="s">
        <v>107</v>
      </c>
      <c r="E170" s="55" t="s">
        <v>80</v>
      </c>
      <c r="F170" s="55" t="s">
        <v>99</v>
      </c>
      <c r="G170" s="55" t="s">
        <v>350</v>
      </c>
      <c r="H170" s="56">
        <v>2.0063009860110999E-3</v>
      </c>
      <c r="I170" s="56">
        <v>3.3339871709823E-3</v>
      </c>
      <c r="J170" s="56">
        <v>7.0111487712349999E-4</v>
      </c>
      <c r="K170" s="56">
        <v>2.2049019004033998E-3</v>
      </c>
      <c r="L170" s="56">
        <v>5.0383344596792003E-3</v>
      </c>
      <c r="M170" s="57">
        <v>0.90614451560859999</v>
      </c>
      <c r="N170" s="57">
        <v>0.19350500226077999</v>
      </c>
      <c r="O170" s="57">
        <v>0.59517999806753008</v>
      </c>
      <c r="P170" s="57">
        <v>1.3773279511857899</v>
      </c>
      <c r="Q170" s="57">
        <v>36.793106547061484</v>
      </c>
      <c r="R170" s="58">
        <v>4957.8180000000002</v>
      </c>
      <c r="S170" s="58">
        <v>5059.9875000000002</v>
      </c>
      <c r="T170" s="58">
        <v>5081.7645000000002</v>
      </c>
      <c r="U170" s="57">
        <v>26.055253945588852</v>
      </c>
      <c r="V170" s="58">
        <v>1324.066650390625</v>
      </c>
      <c r="W170" s="55">
        <v>9</v>
      </c>
      <c r="X170" s="55" t="s">
        <v>96</v>
      </c>
    </row>
    <row r="171" spans="1:24" x14ac:dyDescent="0.35">
      <c r="A171" s="55">
        <v>188</v>
      </c>
      <c r="B171" s="55" t="s">
        <v>122</v>
      </c>
      <c r="C171" s="55" t="s">
        <v>123</v>
      </c>
      <c r="D171" s="55" t="s">
        <v>107</v>
      </c>
      <c r="E171" s="55" t="s">
        <v>80</v>
      </c>
      <c r="F171" s="55" t="s">
        <v>99</v>
      </c>
      <c r="G171" s="55" t="s">
        <v>351</v>
      </c>
      <c r="H171" s="56">
        <v>2.0063009860110999E-3</v>
      </c>
      <c r="I171" s="56">
        <v>1.5454350931701001E-3</v>
      </c>
      <c r="J171" s="56">
        <v>3.239138288262E-4</v>
      </c>
      <c r="K171" s="56">
        <v>1.0236030410946E-3</v>
      </c>
      <c r="L171" s="56">
        <v>2.3326755320711998E-3</v>
      </c>
      <c r="M171" s="57">
        <v>0.41349064896136001</v>
      </c>
      <c r="N171" s="57">
        <v>8.9322992470629997E-2</v>
      </c>
      <c r="O171" s="57">
        <v>0.27037657030852003</v>
      </c>
      <c r="P171" s="57">
        <v>0.63187704074801998</v>
      </c>
      <c r="Q171" s="57">
        <v>37.375333566842208</v>
      </c>
      <c r="R171" s="58">
        <v>4957.8180000000002</v>
      </c>
      <c r="S171" s="58">
        <v>5059.9875000000002</v>
      </c>
      <c r="T171" s="58">
        <v>5081.7645000000002</v>
      </c>
      <c r="U171" s="57">
        <v>73.944746054410558</v>
      </c>
      <c r="V171" s="58">
        <v>3757.69775390625</v>
      </c>
      <c r="W171" s="55">
        <v>9</v>
      </c>
      <c r="X171" s="55" t="s">
        <v>96</v>
      </c>
    </row>
    <row r="172" spans="1:24" x14ac:dyDescent="0.35">
      <c r="A172" s="59">
        <v>384</v>
      </c>
      <c r="B172" s="59" t="s">
        <v>291</v>
      </c>
      <c r="C172" s="59" t="s">
        <v>292</v>
      </c>
      <c r="D172" s="59" t="s">
        <v>136</v>
      </c>
      <c r="E172" s="59" t="s">
        <v>89</v>
      </c>
      <c r="F172" s="59" t="s">
        <v>152</v>
      </c>
      <c r="G172" s="59" t="s">
        <v>82</v>
      </c>
      <c r="H172" s="60">
        <v>0.21021510088039519</v>
      </c>
      <c r="I172" s="60">
        <v>0.27057315867890708</v>
      </c>
      <c r="J172" s="60">
        <v>7.2328257499913997E-3</v>
      </c>
      <c r="K172" s="60">
        <v>0.25660026759313492</v>
      </c>
      <c r="L172" s="60">
        <v>0.2850152119338577</v>
      </c>
      <c r="M172" s="61">
        <v>53.196820076441234</v>
      </c>
      <c r="N172" s="61">
        <v>1.25330689233938</v>
      </c>
      <c r="O172" s="61">
        <v>50.728760197785249</v>
      </c>
      <c r="P172" s="61">
        <v>55.649336243589062</v>
      </c>
      <c r="Q172" s="61">
        <v>50.862656506555595</v>
      </c>
      <c r="R172" s="62">
        <v>29639.736499999999</v>
      </c>
      <c r="S172" s="62">
        <v>29639.736499999999</v>
      </c>
      <c r="T172" s="62">
        <v>30395.002</v>
      </c>
      <c r="U172" s="61">
        <v>30.559191689267003</v>
      </c>
      <c r="V172" s="62">
        <v>9288.466796875</v>
      </c>
      <c r="W172" s="59">
        <v>10</v>
      </c>
      <c r="X172" s="59" t="s">
        <v>83</v>
      </c>
    </row>
    <row r="173" spans="1:24" x14ac:dyDescent="0.35">
      <c r="A173" s="59">
        <v>384</v>
      </c>
      <c r="B173" s="59" t="s">
        <v>291</v>
      </c>
      <c r="C173" s="59" t="s">
        <v>292</v>
      </c>
      <c r="D173" s="59" t="s">
        <v>136</v>
      </c>
      <c r="E173" s="59" t="s">
        <v>89</v>
      </c>
      <c r="F173" s="59" t="s">
        <v>152</v>
      </c>
      <c r="G173" s="59" t="s">
        <v>84</v>
      </c>
      <c r="H173" s="60">
        <v>0.21021510088039519</v>
      </c>
      <c r="I173" s="60">
        <v>0.19329833462512611</v>
      </c>
      <c r="J173" s="60">
        <v>7.3815967131732997E-3</v>
      </c>
      <c r="K173" s="60">
        <v>0.17920837218916291</v>
      </c>
      <c r="L173" s="60">
        <v>0.20821507490012309</v>
      </c>
      <c r="M173" s="61">
        <v>39.338023086042554</v>
      </c>
      <c r="N173" s="61">
        <v>1.42542295423569</v>
      </c>
      <c r="O173" s="61">
        <v>36.5753492777867</v>
      </c>
      <c r="P173" s="61">
        <v>42.170625335812808</v>
      </c>
      <c r="Q173" s="61">
        <v>49.137785648844613</v>
      </c>
      <c r="R173" s="62">
        <v>29639.736499999999</v>
      </c>
      <c r="S173" s="62">
        <v>29639.736499999999</v>
      </c>
      <c r="T173" s="62">
        <v>30395.002</v>
      </c>
      <c r="U173" s="61">
        <v>18.474129352182072</v>
      </c>
      <c r="V173" s="62">
        <v>5615.2119140625</v>
      </c>
      <c r="W173" s="59">
        <v>10</v>
      </c>
      <c r="X173" s="59" t="s">
        <v>83</v>
      </c>
    </row>
    <row r="174" spans="1:24" x14ac:dyDescent="0.35">
      <c r="A174" s="59">
        <v>384</v>
      </c>
      <c r="B174" s="59" t="s">
        <v>291</v>
      </c>
      <c r="C174" s="59" t="s">
        <v>292</v>
      </c>
      <c r="D174" s="59" t="s">
        <v>136</v>
      </c>
      <c r="E174" s="59" t="s">
        <v>89</v>
      </c>
      <c r="F174" s="59" t="s">
        <v>152</v>
      </c>
      <c r="G174" s="59" t="s">
        <v>85</v>
      </c>
      <c r="H174" s="60">
        <v>0.21021510088039519</v>
      </c>
      <c r="I174" s="60">
        <v>0.18060666554521401</v>
      </c>
      <c r="J174" s="60">
        <v>5.9490025249881E-3</v>
      </c>
      <c r="K174" s="60">
        <v>0.16921248638698161</v>
      </c>
      <c r="L174" s="60">
        <v>0.1925902291515128</v>
      </c>
      <c r="M174" s="61">
        <v>37.64669708834365</v>
      </c>
      <c r="N174" s="61">
        <v>1.17539138513554</v>
      </c>
      <c r="O174" s="61">
        <v>35.367043962352611</v>
      </c>
      <c r="P174" s="61">
        <v>39.982391955392508</v>
      </c>
      <c r="Q174" s="61">
        <v>47.97410649900926</v>
      </c>
      <c r="R174" s="62">
        <v>29639.736499999999</v>
      </c>
      <c r="S174" s="62">
        <v>29639.736499999999</v>
      </c>
      <c r="T174" s="62">
        <v>30395.002</v>
      </c>
      <c r="U174" s="61">
        <v>45.78864297502939</v>
      </c>
      <c r="V174" s="62">
        <v>13917.458984375</v>
      </c>
      <c r="W174" s="59">
        <v>10</v>
      </c>
      <c r="X174" s="59" t="s">
        <v>83</v>
      </c>
    </row>
    <row r="175" spans="1:24" x14ac:dyDescent="0.35">
      <c r="A175" s="59">
        <v>384</v>
      </c>
      <c r="B175" s="59" t="s">
        <v>291</v>
      </c>
      <c r="C175" s="59" t="s">
        <v>292</v>
      </c>
      <c r="D175" s="59" t="s">
        <v>136</v>
      </c>
      <c r="E175" s="59" t="s">
        <v>89</v>
      </c>
      <c r="F175" s="59" t="s">
        <v>152</v>
      </c>
      <c r="G175" s="59" t="s">
        <v>86</v>
      </c>
      <c r="H175" s="60">
        <v>0.21021510088039519</v>
      </c>
      <c r="I175" s="60">
        <v>0.17933039077890231</v>
      </c>
      <c r="J175" s="60">
        <v>9.0618585821279005E-3</v>
      </c>
      <c r="K175" s="60">
        <v>0.16221220818309789</v>
      </c>
      <c r="L175" s="60">
        <v>0.19782848129405561</v>
      </c>
      <c r="M175" s="61">
        <v>39.466568939939513</v>
      </c>
      <c r="N175" s="61">
        <v>1.9325989352719799</v>
      </c>
      <c r="O175" s="61">
        <v>35.739976690348449</v>
      </c>
      <c r="P175" s="61">
        <v>43.319783507617132</v>
      </c>
      <c r="Q175" s="61">
        <v>45.438556123743261</v>
      </c>
      <c r="R175" s="62">
        <v>29639.736499999999</v>
      </c>
      <c r="S175" s="62">
        <v>29639.736499999999</v>
      </c>
      <c r="T175" s="62">
        <v>30395.002</v>
      </c>
      <c r="U175" s="61">
        <v>5.1780359835226806</v>
      </c>
      <c r="V175" s="62">
        <v>1573.8641357421875</v>
      </c>
      <c r="W175" s="59">
        <v>10</v>
      </c>
      <c r="X175" s="59" t="s">
        <v>83</v>
      </c>
    </row>
    <row r="176" spans="1:24" x14ac:dyDescent="0.35">
      <c r="A176" s="55">
        <v>384</v>
      </c>
      <c r="B176" s="55" t="s">
        <v>291</v>
      </c>
      <c r="C176" s="55" t="s">
        <v>292</v>
      </c>
      <c r="D176" s="55" t="s">
        <v>136</v>
      </c>
      <c r="E176" s="55" t="s">
        <v>89</v>
      </c>
      <c r="F176" s="55" t="s">
        <v>152</v>
      </c>
      <c r="G176" s="55" t="s">
        <v>350</v>
      </c>
      <c r="H176" s="56">
        <v>0.21021510088039519</v>
      </c>
      <c r="I176" s="56">
        <v>0.2414585675209896</v>
      </c>
      <c r="J176" s="56">
        <v>6.9704614192972999E-3</v>
      </c>
      <c r="K176" s="56">
        <v>0.2280301155880354</v>
      </c>
      <c r="L176" s="56">
        <v>0.25541616461092292</v>
      </c>
      <c r="M176" s="57">
        <v>47.975284948322411</v>
      </c>
      <c r="N176" s="57">
        <v>1.2477187004286401</v>
      </c>
      <c r="O176" s="57">
        <v>45.530820750655622</v>
      </c>
      <c r="P176" s="57">
        <v>50.429482439562321</v>
      </c>
      <c r="Q176" s="57">
        <v>50.329782883224517</v>
      </c>
      <c r="R176" s="58">
        <v>29639.736499999999</v>
      </c>
      <c r="S176" s="58">
        <v>29639.736499999999</v>
      </c>
      <c r="T176" s="58">
        <v>30395.002</v>
      </c>
      <c r="U176" s="57">
        <v>49.03332104144917</v>
      </c>
      <c r="V176" s="58">
        <v>14903.6787109375</v>
      </c>
      <c r="W176" s="55">
        <v>10</v>
      </c>
      <c r="X176" s="55" t="s">
        <v>83</v>
      </c>
    </row>
    <row r="177" spans="1:24" x14ac:dyDescent="0.35">
      <c r="A177" s="55">
        <v>384</v>
      </c>
      <c r="B177" s="55" t="s">
        <v>291</v>
      </c>
      <c r="C177" s="55" t="s">
        <v>292</v>
      </c>
      <c r="D177" s="55" t="s">
        <v>136</v>
      </c>
      <c r="E177" s="55" t="s">
        <v>89</v>
      </c>
      <c r="F177" s="55" t="s">
        <v>152</v>
      </c>
      <c r="G177" s="55" t="s">
        <v>351</v>
      </c>
      <c r="H177" s="56">
        <v>0.21021510088039519</v>
      </c>
      <c r="I177" s="56">
        <v>0.18047700050131071</v>
      </c>
      <c r="J177" s="56">
        <v>5.8511602281873E-3</v>
      </c>
      <c r="K177" s="56">
        <v>0.16926576810198191</v>
      </c>
      <c r="L177" s="56">
        <v>0.19225894825535589</v>
      </c>
      <c r="M177" s="57">
        <v>37.831589691227151</v>
      </c>
      <c r="N177" s="57">
        <v>1.16866721747845</v>
      </c>
      <c r="O177" s="57">
        <v>35.564338796521191</v>
      </c>
      <c r="P177" s="57">
        <v>40.153309520508564</v>
      </c>
      <c r="Q177" s="57">
        <v>47.705370557865265</v>
      </c>
      <c r="R177" s="58">
        <v>29639.736499999999</v>
      </c>
      <c r="S177" s="58">
        <v>29639.736499999999</v>
      </c>
      <c r="T177" s="58">
        <v>30395.002</v>
      </c>
      <c r="U177" s="57">
        <v>50.966678958551768</v>
      </c>
      <c r="V177" s="58">
        <v>15491.3232421875</v>
      </c>
      <c r="W177" s="55">
        <v>10</v>
      </c>
      <c r="X177" s="55" t="s">
        <v>83</v>
      </c>
    </row>
    <row r="178" spans="1:24" x14ac:dyDescent="0.35">
      <c r="A178" s="59">
        <v>192</v>
      </c>
      <c r="B178" s="59" t="s">
        <v>130</v>
      </c>
      <c r="C178" s="59" t="s">
        <v>131</v>
      </c>
      <c r="D178" s="59" t="s">
        <v>107</v>
      </c>
      <c r="E178" s="59" t="s">
        <v>80</v>
      </c>
      <c r="F178" s="59" t="s">
        <v>81</v>
      </c>
      <c r="G178" s="59" t="s">
        <v>82</v>
      </c>
      <c r="H178" s="60">
        <v>2.6887050480684E-3</v>
      </c>
      <c r="I178" s="60">
        <v>2.2432745957731998E-3</v>
      </c>
      <c r="J178" s="60">
        <v>5.2440942544199998E-4</v>
      </c>
      <c r="K178" s="60">
        <v>1.4168202384962001E-3</v>
      </c>
      <c r="L178" s="60">
        <v>3.5500993858909001E-3</v>
      </c>
      <c r="M178" s="61">
        <v>0.57355082260182</v>
      </c>
      <c r="N178" s="61">
        <v>0.12167781416898001</v>
      </c>
      <c r="O178" s="61">
        <v>0.37787876294385003</v>
      </c>
      <c r="P178" s="61">
        <v>0.86966070473139001</v>
      </c>
      <c r="Q178" s="61">
        <v>39.11204565267596</v>
      </c>
      <c r="R178" s="62">
        <v>11202.8465</v>
      </c>
      <c r="S178" s="62">
        <v>11122.1685</v>
      </c>
      <c r="T178" s="62">
        <v>11059.82</v>
      </c>
      <c r="U178" s="61">
        <v>11.06960035063368</v>
      </c>
      <c r="V178" s="62">
        <v>1224.27783203125</v>
      </c>
      <c r="W178" s="59">
        <v>10</v>
      </c>
      <c r="X178" s="59" t="s">
        <v>83</v>
      </c>
    </row>
    <row r="179" spans="1:24" x14ac:dyDescent="0.35">
      <c r="A179" s="59">
        <v>192</v>
      </c>
      <c r="B179" s="59" t="s">
        <v>130</v>
      </c>
      <c r="C179" s="59" t="s">
        <v>131</v>
      </c>
      <c r="D179" s="59" t="s">
        <v>107</v>
      </c>
      <c r="E179" s="59" t="s">
        <v>80</v>
      </c>
      <c r="F179" s="59" t="s">
        <v>81</v>
      </c>
      <c r="G179" s="59" t="s">
        <v>84</v>
      </c>
      <c r="H179" s="60">
        <v>2.6887050480684E-3</v>
      </c>
      <c r="I179" s="60">
        <v>2.1807499882885999E-3</v>
      </c>
      <c r="J179" s="60">
        <v>9.3512800938900002E-4</v>
      </c>
      <c r="K179" s="60">
        <v>9.3850565846519997E-4</v>
      </c>
      <c r="L179" s="60">
        <v>5.0589533531104998E-3</v>
      </c>
      <c r="M179" s="61">
        <v>0.52334379551457</v>
      </c>
      <c r="N179" s="61">
        <v>0.19302383241279999</v>
      </c>
      <c r="O179" s="61">
        <v>0.25326950089572003</v>
      </c>
      <c r="P179" s="61">
        <v>1.0782988782223499</v>
      </c>
      <c r="Q179" s="61">
        <v>41.669548907986758</v>
      </c>
      <c r="R179" s="62">
        <v>11202.8465</v>
      </c>
      <c r="S179" s="62">
        <v>11122.1685</v>
      </c>
      <c r="T179" s="62">
        <v>11059.82</v>
      </c>
      <c r="U179" s="61">
        <v>8.6085172188913202</v>
      </c>
      <c r="V179" s="62">
        <v>952.08648681640625</v>
      </c>
      <c r="W179" s="59">
        <v>10</v>
      </c>
      <c r="X179" s="59" t="s">
        <v>83</v>
      </c>
    </row>
    <row r="180" spans="1:24" x14ac:dyDescent="0.35">
      <c r="A180" s="59">
        <v>192</v>
      </c>
      <c r="B180" s="59" t="s">
        <v>130</v>
      </c>
      <c r="C180" s="59" t="s">
        <v>131</v>
      </c>
      <c r="D180" s="59" t="s">
        <v>107</v>
      </c>
      <c r="E180" s="59" t="s">
        <v>80</v>
      </c>
      <c r="F180" s="59" t="s">
        <v>81</v>
      </c>
      <c r="G180" s="59" t="s">
        <v>85</v>
      </c>
      <c r="H180" s="60">
        <v>2.6887050480684E-3</v>
      </c>
      <c r="I180" s="60">
        <v>1.7419346166803E-3</v>
      </c>
      <c r="J180" s="60">
        <v>5.588053909465E-4</v>
      </c>
      <c r="K180" s="60">
        <v>9.2719065798420005E-4</v>
      </c>
      <c r="L180" s="60">
        <v>3.2702695372064999E-3</v>
      </c>
      <c r="M180" s="61">
        <v>0.42606301449470002</v>
      </c>
      <c r="N180" s="61">
        <v>0.11191414216022</v>
      </c>
      <c r="O180" s="61">
        <v>0.25416961388018999</v>
      </c>
      <c r="P180" s="61">
        <v>0.71337548557021002</v>
      </c>
      <c r="Q180" s="61">
        <v>40.884436278661191</v>
      </c>
      <c r="R180" s="62">
        <v>11202.8465</v>
      </c>
      <c r="S180" s="62">
        <v>11122.1685</v>
      </c>
      <c r="T180" s="62">
        <v>11059.82</v>
      </c>
      <c r="U180" s="61">
        <v>56.104151674510547</v>
      </c>
      <c r="V180" s="62">
        <v>6205.01806640625</v>
      </c>
      <c r="W180" s="59">
        <v>10</v>
      </c>
      <c r="X180" s="59" t="s">
        <v>83</v>
      </c>
    </row>
    <row r="181" spans="1:24" x14ac:dyDescent="0.35">
      <c r="A181" s="59">
        <v>192</v>
      </c>
      <c r="B181" s="59" t="s">
        <v>130</v>
      </c>
      <c r="C181" s="59" t="s">
        <v>131</v>
      </c>
      <c r="D181" s="59" t="s">
        <v>107</v>
      </c>
      <c r="E181" s="59" t="s">
        <v>80</v>
      </c>
      <c r="F181" s="59" t="s">
        <v>81</v>
      </c>
      <c r="G181" s="59" t="s">
        <v>86</v>
      </c>
      <c r="H181" s="60">
        <v>2.6887050480684E-3</v>
      </c>
      <c r="I181" s="60">
        <v>5.2693268301497002E-3</v>
      </c>
      <c r="J181" s="60">
        <v>9.2051865273200001E-4</v>
      </c>
      <c r="K181" s="60">
        <v>3.7373626570238998E-3</v>
      </c>
      <c r="L181" s="60">
        <v>7.4245711723614997E-3</v>
      </c>
      <c r="M181" s="61">
        <v>1.4825898859218301</v>
      </c>
      <c r="N181" s="61">
        <v>0.25992039989499999</v>
      </c>
      <c r="O181" s="61">
        <v>1.04972366757123</v>
      </c>
      <c r="P181" s="61">
        <v>2.0901832046618898</v>
      </c>
      <c r="Q181" s="61">
        <v>35.541365013922189</v>
      </c>
      <c r="R181" s="62">
        <v>11202.8465</v>
      </c>
      <c r="S181" s="62">
        <v>11122.1685</v>
      </c>
      <c r="T181" s="62">
        <v>11059.82</v>
      </c>
      <c r="U181" s="61">
        <v>24.217730755963171</v>
      </c>
      <c r="V181" s="62">
        <v>2678.4375</v>
      </c>
      <c r="W181" s="59">
        <v>10</v>
      </c>
      <c r="X181" s="59" t="s">
        <v>83</v>
      </c>
    </row>
    <row r="182" spans="1:24" x14ac:dyDescent="0.35">
      <c r="A182" s="55">
        <v>192</v>
      </c>
      <c r="B182" s="55" t="s">
        <v>130</v>
      </c>
      <c r="C182" s="55" t="s">
        <v>131</v>
      </c>
      <c r="D182" s="55" t="s">
        <v>107</v>
      </c>
      <c r="E182" s="55" t="s">
        <v>80</v>
      </c>
      <c r="F182" s="55" t="s">
        <v>81</v>
      </c>
      <c r="G182" s="55" t="s">
        <v>350</v>
      </c>
      <c r="H182" s="56">
        <v>2.6887050480684E-3</v>
      </c>
      <c r="I182" s="56">
        <v>2.2159221745757002E-3</v>
      </c>
      <c r="J182" s="56">
        <v>5.4705183245590001E-4</v>
      </c>
      <c r="K182" s="56">
        <v>1.3639456658739999E-3</v>
      </c>
      <c r="L182" s="56">
        <v>3.5981607362672E-3</v>
      </c>
      <c r="M182" s="57">
        <v>0.55158693018868998</v>
      </c>
      <c r="N182" s="57">
        <v>0.11926651315474</v>
      </c>
      <c r="O182" s="57">
        <v>0.36050981563945</v>
      </c>
      <c r="P182" s="57">
        <v>0.84308166278407992</v>
      </c>
      <c r="Q182" s="57">
        <v>40.173580142982367</v>
      </c>
      <c r="R182" s="58">
        <v>11202.8465</v>
      </c>
      <c r="S182" s="58">
        <v>11122.1685</v>
      </c>
      <c r="T182" s="58">
        <v>11059.82</v>
      </c>
      <c r="U182" s="57">
        <v>19.678117569525039</v>
      </c>
      <c r="V182" s="58">
        <v>2176.364501953125</v>
      </c>
      <c r="W182" s="55">
        <v>10</v>
      </c>
      <c r="X182" s="55" t="s">
        <v>83</v>
      </c>
    </row>
    <row r="183" spans="1:24" x14ac:dyDescent="0.35">
      <c r="A183" s="55">
        <v>192</v>
      </c>
      <c r="B183" s="55" t="s">
        <v>130</v>
      </c>
      <c r="C183" s="55" t="s">
        <v>131</v>
      </c>
      <c r="D183" s="55" t="s">
        <v>107</v>
      </c>
      <c r="E183" s="55" t="s">
        <v>80</v>
      </c>
      <c r="F183" s="55" t="s">
        <v>81</v>
      </c>
      <c r="G183" s="55" t="s">
        <v>351</v>
      </c>
      <c r="H183" s="56">
        <v>2.6887050480684E-3</v>
      </c>
      <c r="I183" s="56">
        <v>2.8054733723914E-3</v>
      </c>
      <c r="J183" s="56">
        <v>5.0346566796660003E-4</v>
      </c>
      <c r="K183" s="56">
        <v>1.971533286167E-3</v>
      </c>
      <c r="L183" s="56">
        <v>3.9907517784638002E-3</v>
      </c>
      <c r="M183" s="57">
        <v>0.74461485285343998</v>
      </c>
      <c r="N183" s="57">
        <v>0.11929257692450999</v>
      </c>
      <c r="O183" s="57">
        <v>0.54334914758655006</v>
      </c>
      <c r="P183" s="57">
        <v>1.0196684376856699</v>
      </c>
      <c r="Q183" s="57">
        <v>37.676838725960913</v>
      </c>
      <c r="R183" s="58">
        <v>11202.8465</v>
      </c>
      <c r="S183" s="58">
        <v>11122.1685</v>
      </c>
      <c r="T183" s="58">
        <v>11059.82</v>
      </c>
      <c r="U183" s="57">
        <v>80.321882430473806</v>
      </c>
      <c r="V183" s="58">
        <v>8883.4560546875</v>
      </c>
      <c r="W183" s="55">
        <v>10</v>
      </c>
      <c r="X183" s="55" t="s">
        <v>83</v>
      </c>
    </row>
    <row r="184" spans="1:24" x14ac:dyDescent="0.35">
      <c r="A184" s="59">
        <v>214</v>
      </c>
      <c r="B184" s="59" t="s">
        <v>177</v>
      </c>
      <c r="C184" s="59" t="s">
        <v>178</v>
      </c>
      <c r="D184" s="59" t="s">
        <v>107</v>
      </c>
      <c r="E184" s="59" t="s">
        <v>80</v>
      </c>
      <c r="F184" s="59" t="s">
        <v>81</v>
      </c>
      <c r="G184" s="59" t="s">
        <v>82</v>
      </c>
      <c r="H184" s="60">
        <v>8.7861887056307E-3</v>
      </c>
      <c r="I184" s="60">
        <v>1.27969596902668E-2</v>
      </c>
      <c r="J184" s="60">
        <v>1.2244501702666001E-3</v>
      </c>
      <c r="K184" s="60">
        <v>1.0604971572956499E-2</v>
      </c>
      <c r="L184" s="60">
        <v>1.5434951355957099E-2</v>
      </c>
      <c r="M184" s="61">
        <v>3.1748089989198598</v>
      </c>
      <c r="N184" s="61">
        <v>0.30805546461188998</v>
      </c>
      <c r="O184" s="61">
        <v>2.6231455371397603</v>
      </c>
      <c r="P184" s="61">
        <v>3.83791801280235</v>
      </c>
      <c r="Q184" s="61">
        <v>40.307809681214088</v>
      </c>
      <c r="R184" s="62">
        <v>10894.0435</v>
      </c>
      <c r="S184" s="62">
        <v>11123.4755</v>
      </c>
      <c r="T184" s="62">
        <v>11230.7335</v>
      </c>
      <c r="U184" s="61">
        <v>18.09797383024658</v>
      </c>
      <c r="V184" s="62">
        <v>2032.53515625</v>
      </c>
      <c r="W184" s="59">
        <v>10</v>
      </c>
      <c r="X184" s="59" t="s">
        <v>83</v>
      </c>
    </row>
    <row r="185" spans="1:24" x14ac:dyDescent="0.35">
      <c r="A185" s="59">
        <v>214</v>
      </c>
      <c r="B185" s="59" t="s">
        <v>177</v>
      </c>
      <c r="C185" s="59" t="s">
        <v>178</v>
      </c>
      <c r="D185" s="59" t="s">
        <v>107</v>
      </c>
      <c r="E185" s="59" t="s">
        <v>80</v>
      </c>
      <c r="F185" s="59" t="s">
        <v>81</v>
      </c>
      <c r="G185" s="59" t="s">
        <v>84</v>
      </c>
      <c r="H185" s="60">
        <v>8.7861887056307E-3</v>
      </c>
      <c r="I185" s="60">
        <v>7.6291153452564004E-3</v>
      </c>
      <c r="J185" s="60">
        <v>8.2126293155060002E-4</v>
      </c>
      <c r="K185" s="60">
        <v>6.1760131740031003E-3</v>
      </c>
      <c r="L185" s="60">
        <v>9.4208648009868994E-3</v>
      </c>
      <c r="M185" s="61">
        <v>1.9247070490316698</v>
      </c>
      <c r="N185" s="61">
        <v>0.20940861328340998</v>
      </c>
      <c r="O185" s="61">
        <v>1.5541964050814401</v>
      </c>
      <c r="P185" s="61">
        <v>2.3814084552777999</v>
      </c>
      <c r="Q185" s="61">
        <v>39.637800199747879</v>
      </c>
      <c r="R185" s="62">
        <v>10894.0435</v>
      </c>
      <c r="S185" s="62">
        <v>11123.4755</v>
      </c>
      <c r="T185" s="62">
        <v>11230.7335</v>
      </c>
      <c r="U185" s="61">
        <v>13.743986850749909</v>
      </c>
      <c r="V185" s="62">
        <v>1543.550537109375</v>
      </c>
      <c r="W185" s="59">
        <v>10</v>
      </c>
      <c r="X185" s="59" t="s">
        <v>83</v>
      </c>
    </row>
    <row r="186" spans="1:24" x14ac:dyDescent="0.35">
      <c r="A186" s="59">
        <v>214</v>
      </c>
      <c r="B186" s="59" t="s">
        <v>177</v>
      </c>
      <c r="C186" s="59" t="s">
        <v>178</v>
      </c>
      <c r="D186" s="59" t="s">
        <v>107</v>
      </c>
      <c r="E186" s="59" t="s">
        <v>80</v>
      </c>
      <c r="F186" s="59" t="s">
        <v>81</v>
      </c>
      <c r="G186" s="59" t="s">
        <v>85</v>
      </c>
      <c r="H186" s="60">
        <v>8.7861887056307E-3</v>
      </c>
      <c r="I186" s="60">
        <v>7.4133240559555004E-3</v>
      </c>
      <c r="J186" s="60">
        <v>4.3461861160559999E-4</v>
      </c>
      <c r="K186" s="60">
        <v>6.6077456351311004E-3</v>
      </c>
      <c r="L186" s="60">
        <v>8.3162917857247005E-3</v>
      </c>
      <c r="M186" s="61">
        <v>1.9239292762731099</v>
      </c>
      <c r="N186" s="61">
        <v>0.11092263703689001</v>
      </c>
      <c r="O186" s="61">
        <v>1.7180109855190799</v>
      </c>
      <c r="P186" s="61">
        <v>2.1539877127982301</v>
      </c>
      <c r="Q186" s="61">
        <v>38.532206705207024</v>
      </c>
      <c r="R186" s="62">
        <v>10894.0435</v>
      </c>
      <c r="S186" s="62">
        <v>11123.4755</v>
      </c>
      <c r="T186" s="62">
        <v>11230.7335</v>
      </c>
      <c r="U186" s="61">
        <v>56.265954057442016</v>
      </c>
      <c r="V186" s="62">
        <v>6319.07958984375</v>
      </c>
      <c r="W186" s="59">
        <v>10</v>
      </c>
      <c r="X186" s="59" t="s">
        <v>83</v>
      </c>
    </row>
    <row r="187" spans="1:24" x14ac:dyDescent="0.35">
      <c r="A187" s="59">
        <v>214</v>
      </c>
      <c r="B187" s="59" t="s">
        <v>177</v>
      </c>
      <c r="C187" s="59" t="s">
        <v>178</v>
      </c>
      <c r="D187" s="59" t="s">
        <v>107</v>
      </c>
      <c r="E187" s="59" t="s">
        <v>80</v>
      </c>
      <c r="F187" s="59" t="s">
        <v>81</v>
      </c>
      <c r="G187" s="59" t="s">
        <v>86</v>
      </c>
      <c r="H187" s="60">
        <v>8.7861887056307E-3</v>
      </c>
      <c r="I187" s="60">
        <v>1.0468619547405401E-2</v>
      </c>
      <c r="J187" s="60">
        <v>8.1373241501979995E-4</v>
      </c>
      <c r="K187" s="60">
        <v>8.9872450859116992E-3</v>
      </c>
      <c r="L187" s="60">
        <v>1.2191166304138501E-2</v>
      </c>
      <c r="M187" s="61">
        <v>2.88748938940445</v>
      </c>
      <c r="N187" s="61">
        <v>0.22031650175823003</v>
      </c>
      <c r="O187" s="61">
        <v>2.48535744388486</v>
      </c>
      <c r="P187" s="61">
        <v>3.3524495936360701</v>
      </c>
      <c r="Q187" s="61">
        <v>36.255092696858782</v>
      </c>
      <c r="R187" s="62">
        <v>10894.0435</v>
      </c>
      <c r="S187" s="62">
        <v>11123.4755</v>
      </c>
      <c r="T187" s="62">
        <v>11230.7335</v>
      </c>
      <c r="U187" s="61">
        <v>11.892085261560451</v>
      </c>
      <c r="V187" s="62">
        <v>1335.568359375</v>
      </c>
      <c r="W187" s="59">
        <v>10</v>
      </c>
      <c r="X187" s="59" t="s">
        <v>83</v>
      </c>
    </row>
    <row r="188" spans="1:24" x14ac:dyDescent="0.35">
      <c r="A188" s="55">
        <v>214</v>
      </c>
      <c r="B188" s="55" t="s">
        <v>177</v>
      </c>
      <c r="C188" s="55" t="s">
        <v>178</v>
      </c>
      <c r="D188" s="55" t="s">
        <v>107</v>
      </c>
      <c r="E188" s="55" t="s">
        <v>80</v>
      </c>
      <c r="F188" s="55" t="s">
        <v>81</v>
      </c>
      <c r="G188" s="55" t="s">
        <v>350</v>
      </c>
      <c r="H188" s="56">
        <v>8.7861887056307E-3</v>
      </c>
      <c r="I188" s="56">
        <v>1.05663563227131E-2</v>
      </c>
      <c r="J188" s="56">
        <v>8.9559955656110001E-4</v>
      </c>
      <c r="K188" s="56">
        <v>8.9467477059075005E-3</v>
      </c>
      <c r="L188" s="56">
        <v>1.24754681123635E-2</v>
      </c>
      <c r="M188" s="57">
        <v>2.63522587043451</v>
      </c>
      <c r="N188" s="57">
        <v>0.22465129077069002</v>
      </c>
      <c r="O188" s="57">
        <v>2.2286688328493001</v>
      </c>
      <c r="P188" s="57">
        <v>3.1135858194779797</v>
      </c>
      <c r="Q188" s="57">
        <v>40.096586942548612</v>
      </c>
      <c r="R188" s="58">
        <v>10894.0435</v>
      </c>
      <c r="S188" s="58">
        <v>11123.4755</v>
      </c>
      <c r="T188" s="58">
        <v>11230.7335</v>
      </c>
      <c r="U188" s="57">
        <v>31.841960680996262</v>
      </c>
      <c r="V188" s="58">
        <v>3576.085693359375</v>
      </c>
      <c r="W188" s="55">
        <v>10</v>
      </c>
      <c r="X188" s="55" t="s">
        <v>83</v>
      </c>
    </row>
    <row r="189" spans="1:24" x14ac:dyDescent="0.35">
      <c r="A189" s="55">
        <v>214</v>
      </c>
      <c r="B189" s="55" t="s">
        <v>177</v>
      </c>
      <c r="C189" s="55" t="s">
        <v>178</v>
      </c>
      <c r="D189" s="55" t="s">
        <v>107</v>
      </c>
      <c r="E189" s="55" t="s">
        <v>80</v>
      </c>
      <c r="F189" s="55" t="s">
        <v>81</v>
      </c>
      <c r="G189" s="55" t="s">
        <v>351</v>
      </c>
      <c r="H189" s="56">
        <v>8.7861887056307E-3</v>
      </c>
      <c r="I189" s="56">
        <v>7.9464062109970007E-3</v>
      </c>
      <c r="J189" s="56">
        <v>4.2908057296419999E-4</v>
      </c>
      <c r="K189" s="56">
        <v>7.1475416270369999E-3</v>
      </c>
      <c r="L189" s="56">
        <v>8.8337636641851007E-3</v>
      </c>
      <c r="M189" s="57">
        <v>2.0920494149168301</v>
      </c>
      <c r="N189" s="57">
        <v>0.11098769298123</v>
      </c>
      <c r="O189" s="57">
        <v>1.8850931856131898</v>
      </c>
      <c r="P189" s="57">
        <v>2.3211889474591398</v>
      </c>
      <c r="Q189" s="57">
        <v>37.983836109879284</v>
      </c>
      <c r="R189" s="58">
        <v>10894.0435</v>
      </c>
      <c r="S189" s="58">
        <v>11123.4755</v>
      </c>
      <c r="T189" s="58">
        <v>11230.7335</v>
      </c>
      <c r="U189" s="57">
        <v>68.158039319003237</v>
      </c>
      <c r="V189" s="58">
        <v>7654.64794921875</v>
      </c>
      <c r="W189" s="55">
        <v>10</v>
      </c>
      <c r="X189" s="55" t="s">
        <v>83</v>
      </c>
    </row>
    <row r="190" spans="1:24" x14ac:dyDescent="0.35">
      <c r="A190" s="59">
        <v>218</v>
      </c>
      <c r="B190" s="59" t="s">
        <v>167</v>
      </c>
      <c r="C190" s="59" t="s">
        <v>168</v>
      </c>
      <c r="D190" s="59" t="s">
        <v>107</v>
      </c>
      <c r="E190" s="59" t="s">
        <v>169</v>
      </c>
      <c r="F190" s="59" t="s">
        <v>99</v>
      </c>
      <c r="G190" s="59" t="s">
        <v>82</v>
      </c>
      <c r="H190" s="60">
        <v>7.9374393693256995E-3</v>
      </c>
      <c r="I190" s="60">
        <v>1.27876710808871E-2</v>
      </c>
      <c r="J190" s="60">
        <v>1.0057969087612999E-3</v>
      </c>
      <c r="K190" s="60">
        <v>1.09583277128681E-2</v>
      </c>
      <c r="L190" s="60">
        <v>1.4917792247153099E-2</v>
      </c>
      <c r="M190" s="61">
        <v>3.3249804894835298</v>
      </c>
      <c r="N190" s="61">
        <v>0.25948881216642</v>
      </c>
      <c r="O190" s="61">
        <v>2.85206683585153</v>
      </c>
      <c r="P190" s="61">
        <v>3.8731836639315897</v>
      </c>
      <c r="Q190" s="61">
        <v>38.459386818457411</v>
      </c>
      <c r="R190" s="62">
        <v>17049.5465</v>
      </c>
      <c r="S190" s="62">
        <v>17682.4545</v>
      </c>
      <c r="T190" s="62">
        <v>17823.897000000001</v>
      </c>
      <c r="U190" s="61">
        <v>19.800141195003352</v>
      </c>
      <c r="V190" s="62">
        <v>3529.15673828125</v>
      </c>
      <c r="W190" s="59">
        <v>10</v>
      </c>
      <c r="X190" s="59" t="s">
        <v>83</v>
      </c>
    </row>
    <row r="191" spans="1:24" x14ac:dyDescent="0.35">
      <c r="A191" s="59">
        <v>218</v>
      </c>
      <c r="B191" s="59" t="s">
        <v>167</v>
      </c>
      <c r="C191" s="59" t="s">
        <v>168</v>
      </c>
      <c r="D191" s="59" t="s">
        <v>107</v>
      </c>
      <c r="E191" s="59" t="s">
        <v>169</v>
      </c>
      <c r="F191" s="59" t="s">
        <v>99</v>
      </c>
      <c r="G191" s="59" t="s">
        <v>84</v>
      </c>
      <c r="H191" s="60">
        <v>7.9374393693256995E-3</v>
      </c>
      <c r="I191" s="60">
        <v>7.5421977959903999E-3</v>
      </c>
      <c r="J191" s="60">
        <v>7.6033632975279996E-4</v>
      </c>
      <c r="K191" s="60">
        <v>6.1884821075847999E-3</v>
      </c>
      <c r="L191" s="60">
        <v>9.1892974612485002E-3</v>
      </c>
      <c r="M191" s="61">
        <v>1.9618113160388799</v>
      </c>
      <c r="N191" s="61">
        <v>0.19079798378746998</v>
      </c>
      <c r="O191" s="61">
        <v>1.62062594007671</v>
      </c>
      <c r="P191" s="61">
        <v>2.3730927544898899</v>
      </c>
      <c r="Q191" s="61">
        <v>38.44507233865356</v>
      </c>
      <c r="R191" s="62">
        <v>17049.5465</v>
      </c>
      <c r="S191" s="62">
        <v>17682.4545</v>
      </c>
      <c r="T191" s="62">
        <v>17823.897000000001</v>
      </c>
      <c r="U191" s="61">
        <v>16.01050198994157</v>
      </c>
      <c r="V191" s="62">
        <v>2853.6953125</v>
      </c>
      <c r="W191" s="59">
        <v>10</v>
      </c>
      <c r="X191" s="59" t="s">
        <v>83</v>
      </c>
    </row>
    <row r="192" spans="1:24" x14ac:dyDescent="0.35">
      <c r="A192" s="59">
        <v>218</v>
      </c>
      <c r="B192" s="59" t="s">
        <v>167</v>
      </c>
      <c r="C192" s="59" t="s">
        <v>168</v>
      </c>
      <c r="D192" s="59" t="s">
        <v>107</v>
      </c>
      <c r="E192" s="59" t="s">
        <v>169</v>
      </c>
      <c r="F192" s="59" t="s">
        <v>99</v>
      </c>
      <c r="G192" s="59" t="s">
        <v>85</v>
      </c>
      <c r="H192" s="60">
        <v>7.9374393693256995E-3</v>
      </c>
      <c r="I192" s="60">
        <v>5.2188168521836997E-3</v>
      </c>
      <c r="J192" s="60">
        <v>4.15735597123E-4</v>
      </c>
      <c r="K192" s="60">
        <v>4.4637957098395001E-3</v>
      </c>
      <c r="L192" s="60">
        <v>6.1007621610400997E-3</v>
      </c>
      <c r="M192" s="61">
        <v>1.3721538013997601</v>
      </c>
      <c r="N192" s="61">
        <v>0.10691106477173999</v>
      </c>
      <c r="O192" s="61">
        <v>1.17755549897621</v>
      </c>
      <c r="P192" s="61">
        <v>1.5983905279286801</v>
      </c>
      <c r="Q192" s="61">
        <v>38.0337601139165</v>
      </c>
      <c r="R192" s="62">
        <v>17049.5465</v>
      </c>
      <c r="S192" s="62">
        <v>17682.4545</v>
      </c>
      <c r="T192" s="62">
        <v>17823.897000000001</v>
      </c>
      <c r="U192" s="61">
        <v>53.423193404519033</v>
      </c>
      <c r="V192" s="62">
        <v>9522.0947265625</v>
      </c>
      <c r="W192" s="59">
        <v>10</v>
      </c>
      <c r="X192" s="59" t="s">
        <v>83</v>
      </c>
    </row>
    <row r="193" spans="1:24" x14ac:dyDescent="0.35">
      <c r="A193" s="59">
        <v>218</v>
      </c>
      <c r="B193" s="59" t="s">
        <v>167</v>
      </c>
      <c r="C193" s="59" t="s">
        <v>168</v>
      </c>
      <c r="D193" s="59" t="s">
        <v>107</v>
      </c>
      <c r="E193" s="59" t="s">
        <v>169</v>
      </c>
      <c r="F193" s="59" t="s">
        <v>99</v>
      </c>
      <c r="G193" s="59" t="s">
        <v>86</v>
      </c>
      <c r="H193" s="60">
        <v>7.9374393693256995E-3</v>
      </c>
      <c r="I193" s="60">
        <v>1.3095287870102799E-2</v>
      </c>
      <c r="J193" s="60">
        <v>1.0775856042756001E-3</v>
      </c>
      <c r="K193" s="60">
        <v>1.1142051776207701E-2</v>
      </c>
      <c r="L193" s="60">
        <v>1.5385604766176701E-2</v>
      </c>
      <c r="M193" s="61">
        <v>3.5827588522135003</v>
      </c>
      <c r="N193" s="61">
        <v>0.29869848038490998</v>
      </c>
      <c r="O193" s="61">
        <v>3.0409676384647999</v>
      </c>
      <c r="P193" s="61">
        <v>4.2168796792870298</v>
      </c>
      <c r="Q193" s="61">
        <v>36.550849248512165</v>
      </c>
      <c r="R193" s="62">
        <v>17049.5465</v>
      </c>
      <c r="S193" s="62">
        <v>17682.4545</v>
      </c>
      <c r="T193" s="62">
        <v>17823.897000000001</v>
      </c>
      <c r="U193" s="61">
        <v>10.76616341053604</v>
      </c>
      <c r="V193" s="62">
        <v>1918.9498291015625</v>
      </c>
      <c r="W193" s="59">
        <v>10</v>
      </c>
      <c r="X193" s="59" t="s">
        <v>83</v>
      </c>
    </row>
    <row r="194" spans="1:24" x14ac:dyDescent="0.35">
      <c r="A194" s="55">
        <v>218</v>
      </c>
      <c r="B194" s="55" t="s">
        <v>167</v>
      </c>
      <c r="C194" s="55" t="s">
        <v>168</v>
      </c>
      <c r="D194" s="55" t="s">
        <v>107</v>
      </c>
      <c r="E194" s="55" t="s">
        <v>169</v>
      </c>
      <c r="F194" s="55" t="s">
        <v>99</v>
      </c>
      <c r="G194" s="55" t="s">
        <v>350</v>
      </c>
      <c r="H194" s="56">
        <v>7.9374393693256995E-3</v>
      </c>
      <c r="I194" s="56">
        <v>1.04424839243121E-2</v>
      </c>
      <c r="J194" s="56">
        <v>7.9017575299180005E-4</v>
      </c>
      <c r="K194" s="56">
        <v>9.0014760750506996E-3</v>
      </c>
      <c r="L194" s="56">
        <v>1.2111357280340299E-2</v>
      </c>
      <c r="M194" s="57">
        <v>2.7155241708313698</v>
      </c>
      <c r="N194" s="57">
        <v>0.20272487635638001</v>
      </c>
      <c r="O194" s="57">
        <v>2.345051370013</v>
      </c>
      <c r="P194" s="57">
        <v>3.1426410360288601</v>
      </c>
      <c r="Q194" s="57">
        <v>38.454763306765358</v>
      </c>
      <c r="R194" s="58">
        <v>17049.5465</v>
      </c>
      <c r="S194" s="58">
        <v>17682.4545</v>
      </c>
      <c r="T194" s="58">
        <v>17823.897000000001</v>
      </c>
      <c r="U194" s="57">
        <v>35.810643184944915</v>
      </c>
      <c r="V194" s="58">
        <v>6382.85205078125</v>
      </c>
      <c r="W194" s="55">
        <v>10</v>
      </c>
      <c r="X194" s="55" t="s">
        <v>83</v>
      </c>
    </row>
    <row r="195" spans="1:24" x14ac:dyDescent="0.35">
      <c r="A195" s="55">
        <v>218</v>
      </c>
      <c r="B195" s="55" t="s">
        <v>167</v>
      </c>
      <c r="C195" s="55" t="s">
        <v>168</v>
      </c>
      <c r="D195" s="55" t="s">
        <v>107</v>
      </c>
      <c r="E195" s="55" t="s">
        <v>169</v>
      </c>
      <c r="F195" s="55" t="s">
        <v>99</v>
      </c>
      <c r="G195" s="55" t="s">
        <v>351</v>
      </c>
      <c r="H195" s="56">
        <v>7.9374393693256995E-3</v>
      </c>
      <c r="I195" s="56">
        <v>6.5398983878905996E-3</v>
      </c>
      <c r="J195" s="56">
        <v>4.3464957403739998E-4</v>
      </c>
      <c r="K195" s="56">
        <v>5.7404719597108E-3</v>
      </c>
      <c r="L195" s="56">
        <v>7.4498199251239001E-3</v>
      </c>
      <c r="M195" s="57">
        <v>1.7429276554171698</v>
      </c>
      <c r="N195" s="57">
        <v>0.11328320178095</v>
      </c>
      <c r="O195" s="57">
        <v>1.5341473076935299</v>
      </c>
      <c r="P195" s="57">
        <v>1.9795494750664999</v>
      </c>
      <c r="Q195" s="57">
        <v>37.522489057787212</v>
      </c>
      <c r="R195" s="58">
        <v>17049.5465</v>
      </c>
      <c r="S195" s="58">
        <v>17682.4545</v>
      </c>
      <c r="T195" s="58">
        <v>17823.897000000001</v>
      </c>
      <c r="U195" s="57">
        <v>64.189356815055078</v>
      </c>
      <c r="V195" s="58">
        <v>11441.044921875</v>
      </c>
      <c r="W195" s="55">
        <v>10</v>
      </c>
      <c r="X195" s="55" t="s">
        <v>83</v>
      </c>
    </row>
    <row r="196" spans="1:24" x14ac:dyDescent="0.35">
      <c r="A196" s="59">
        <v>818</v>
      </c>
      <c r="B196" s="59" t="s">
        <v>205</v>
      </c>
      <c r="C196" s="59" t="s">
        <v>206</v>
      </c>
      <c r="D196" s="59" t="s">
        <v>111</v>
      </c>
      <c r="E196" s="59" t="s">
        <v>89</v>
      </c>
      <c r="F196" s="59" t="s">
        <v>163</v>
      </c>
      <c r="G196" s="59" t="s">
        <v>82</v>
      </c>
      <c r="H196" s="60">
        <v>1.96817970481813E-2</v>
      </c>
      <c r="I196" s="60">
        <v>3.2998491475673901E-2</v>
      </c>
      <c r="J196" s="60">
        <v>1.878171667085E-3</v>
      </c>
      <c r="K196" s="60">
        <v>2.95044047701686E-2</v>
      </c>
      <c r="L196" s="60">
        <v>3.6890639591849399E-2</v>
      </c>
      <c r="M196" s="61">
        <v>8.8000399681954811</v>
      </c>
      <c r="N196" s="61">
        <v>0.47700992366163003</v>
      </c>
      <c r="O196" s="61">
        <v>7.9076653605540006</v>
      </c>
      <c r="P196" s="61">
        <v>9.7824212651157794</v>
      </c>
      <c r="Q196" s="61">
        <v>37.49811545735573</v>
      </c>
      <c r="R196" s="62">
        <v>97528.653999999995</v>
      </c>
      <c r="S196" s="62">
        <v>110957.008</v>
      </c>
      <c r="T196" s="62">
        <v>112618.24950000001</v>
      </c>
      <c r="U196" s="61">
        <v>24.139111268051717</v>
      </c>
      <c r="V196" s="62">
        <v>27185.044921875</v>
      </c>
      <c r="W196" s="59">
        <v>9</v>
      </c>
      <c r="X196" s="59" t="s">
        <v>96</v>
      </c>
    </row>
    <row r="197" spans="1:24" x14ac:dyDescent="0.35">
      <c r="A197" s="59">
        <v>818</v>
      </c>
      <c r="B197" s="59" t="s">
        <v>205</v>
      </c>
      <c r="C197" s="59" t="s">
        <v>206</v>
      </c>
      <c r="D197" s="59" t="s">
        <v>111</v>
      </c>
      <c r="E197" s="59" t="s">
        <v>89</v>
      </c>
      <c r="F197" s="59" t="s">
        <v>163</v>
      </c>
      <c r="G197" s="59" t="s">
        <v>84</v>
      </c>
      <c r="H197" s="60">
        <v>1.96817970481813E-2</v>
      </c>
      <c r="I197" s="60">
        <v>1.8362382620690901E-2</v>
      </c>
      <c r="J197" s="60">
        <v>1.4132359457095E-3</v>
      </c>
      <c r="K197" s="60">
        <v>1.57846225000811E-2</v>
      </c>
      <c r="L197" s="60">
        <v>2.1351979714050898E-2</v>
      </c>
      <c r="M197" s="61">
        <v>4.8350971987448403</v>
      </c>
      <c r="N197" s="61">
        <v>0.36109457824512003</v>
      </c>
      <c r="O197" s="61">
        <v>4.1736615699479502</v>
      </c>
      <c r="P197" s="61">
        <v>5.5952355907153999</v>
      </c>
      <c r="Q197" s="61">
        <v>37.977277117526448</v>
      </c>
      <c r="R197" s="62">
        <v>97528.653999999995</v>
      </c>
      <c r="S197" s="62">
        <v>110957.008</v>
      </c>
      <c r="T197" s="62">
        <v>112618.24950000001</v>
      </c>
      <c r="U197" s="61">
        <v>15.792565705839701</v>
      </c>
      <c r="V197" s="62">
        <v>17785.310546875</v>
      </c>
      <c r="W197" s="59">
        <v>9</v>
      </c>
      <c r="X197" s="59" t="s">
        <v>96</v>
      </c>
    </row>
    <row r="198" spans="1:24" x14ac:dyDescent="0.35">
      <c r="A198" s="59">
        <v>818</v>
      </c>
      <c r="B198" s="59" t="s">
        <v>205</v>
      </c>
      <c r="C198" s="59" t="s">
        <v>206</v>
      </c>
      <c r="D198" s="59" t="s">
        <v>111</v>
      </c>
      <c r="E198" s="59" t="s">
        <v>89</v>
      </c>
      <c r="F198" s="59" t="s">
        <v>163</v>
      </c>
      <c r="G198" s="59" t="s">
        <v>85</v>
      </c>
      <c r="H198" s="60">
        <v>1.96817970481813E-2</v>
      </c>
      <c r="I198" s="60">
        <v>1.56821946989893E-2</v>
      </c>
      <c r="J198" s="60">
        <v>1.0232562751038999E-3</v>
      </c>
      <c r="K198" s="60">
        <v>1.37953066070663E-2</v>
      </c>
      <c r="L198" s="60">
        <v>1.7822502658024101E-2</v>
      </c>
      <c r="M198" s="61">
        <v>4.1857945491322104</v>
      </c>
      <c r="N198" s="61">
        <v>0.26054554229411003</v>
      </c>
      <c r="O198" s="61">
        <v>3.7032383436940903</v>
      </c>
      <c r="P198" s="61">
        <v>4.7281435864142898</v>
      </c>
      <c r="Q198" s="61">
        <v>37.465275743742701</v>
      </c>
      <c r="R198" s="62">
        <v>97528.653999999995</v>
      </c>
      <c r="S198" s="62">
        <v>110957.008</v>
      </c>
      <c r="T198" s="62">
        <v>112618.24950000001</v>
      </c>
      <c r="U198" s="61">
        <v>52.396428423580375</v>
      </c>
      <c r="V198" s="62">
        <v>59007.94140625</v>
      </c>
      <c r="W198" s="59">
        <v>9</v>
      </c>
      <c r="X198" s="59" t="s">
        <v>96</v>
      </c>
    </row>
    <row r="199" spans="1:24" x14ac:dyDescent="0.35">
      <c r="A199" s="59">
        <v>818</v>
      </c>
      <c r="B199" s="59" t="s">
        <v>205</v>
      </c>
      <c r="C199" s="59" t="s">
        <v>206</v>
      </c>
      <c r="D199" s="59" t="s">
        <v>111</v>
      </c>
      <c r="E199" s="59" t="s">
        <v>89</v>
      </c>
      <c r="F199" s="59" t="s">
        <v>163</v>
      </c>
      <c r="G199" s="59" t="s">
        <v>86</v>
      </c>
      <c r="H199" s="60">
        <v>1.96817970481813E-2</v>
      </c>
      <c r="I199" s="60">
        <v>7.8162740606469005E-3</v>
      </c>
      <c r="J199" s="60">
        <v>8.2852709308299998E-4</v>
      </c>
      <c r="K199" s="60">
        <v>6.3470536584015001E-3</v>
      </c>
      <c r="L199" s="60">
        <v>9.6222972152693997E-3</v>
      </c>
      <c r="M199" s="61">
        <v>2.0546421082997899</v>
      </c>
      <c r="N199" s="61">
        <v>0.21530818638332999</v>
      </c>
      <c r="O199" s="61">
        <v>1.6719686977964301</v>
      </c>
      <c r="P199" s="61">
        <v>2.5226532272452502</v>
      </c>
      <c r="Q199" s="61">
        <v>38.042022155940394</v>
      </c>
      <c r="R199" s="62">
        <v>97528.653999999995</v>
      </c>
      <c r="S199" s="62">
        <v>110957.008</v>
      </c>
      <c r="T199" s="62">
        <v>112618.24950000001</v>
      </c>
      <c r="U199" s="61">
        <v>7.6718946025297594</v>
      </c>
      <c r="V199" s="62">
        <v>8639.953125</v>
      </c>
      <c r="W199" s="59">
        <v>9</v>
      </c>
      <c r="X199" s="59" t="s">
        <v>96</v>
      </c>
    </row>
    <row r="200" spans="1:24" x14ac:dyDescent="0.35">
      <c r="A200" s="55">
        <v>818</v>
      </c>
      <c r="B200" s="55" t="s">
        <v>205</v>
      </c>
      <c r="C200" s="55" t="s">
        <v>206</v>
      </c>
      <c r="D200" s="55" t="s">
        <v>111</v>
      </c>
      <c r="E200" s="55" t="s">
        <v>89</v>
      </c>
      <c r="F200" s="55" t="s">
        <v>163</v>
      </c>
      <c r="G200" s="55" t="s">
        <v>350</v>
      </c>
      <c r="H200" s="56">
        <v>1.96817970481813E-2</v>
      </c>
      <c r="I200" s="56">
        <v>2.7210061630333199E-2</v>
      </c>
      <c r="J200" s="56">
        <v>1.5843088406164E-3</v>
      </c>
      <c r="K200" s="56">
        <v>2.4267212664153499E-2</v>
      </c>
      <c r="L200" s="56">
        <v>3.0498630640291499E-2</v>
      </c>
      <c r="M200" s="57">
        <v>7.2319460650169605</v>
      </c>
      <c r="N200" s="57">
        <v>0.40024124753425999</v>
      </c>
      <c r="O200" s="57">
        <v>6.4846296585719401</v>
      </c>
      <c r="P200" s="57">
        <v>8.05796533934714</v>
      </c>
      <c r="Q200" s="57">
        <v>37.624812720819676</v>
      </c>
      <c r="R200" s="58">
        <v>97528.653999999995</v>
      </c>
      <c r="S200" s="58">
        <v>110957.008</v>
      </c>
      <c r="T200" s="58">
        <v>112618.24950000001</v>
      </c>
      <c r="U200" s="57">
        <v>39.931676973892671</v>
      </c>
      <c r="V200" s="58">
        <v>44970.35546875</v>
      </c>
      <c r="W200" s="55">
        <v>9</v>
      </c>
      <c r="X200" s="55" t="s">
        <v>96</v>
      </c>
    </row>
    <row r="201" spans="1:24" x14ac:dyDescent="0.35">
      <c r="A201" s="55">
        <v>818</v>
      </c>
      <c r="B201" s="55" t="s">
        <v>205</v>
      </c>
      <c r="C201" s="55" t="s">
        <v>206</v>
      </c>
      <c r="D201" s="55" t="s">
        <v>111</v>
      </c>
      <c r="E201" s="55" t="s">
        <v>89</v>
      </c>
      <c r="F201" s="55" t="s">
        <v>163</v>
      </c>
      <c r="G201" s="55" t="s">
        <v>351</v>
      </c>
      <c r="H201" s="56">
        <v>1.96817970481813E-2</v>
      </c>
      <c r="I201" s="56">
        <v>1.46775634549471E-2</v>
      </c>
      <c r="J201" s="56">
        <v>9.3239726685029995E-4</v>
      </c>
      <c r="K201" s="56">
        <v>1.2955506804936401E-2</v>
      </c>
      <c r="L201" s="56">
        <v>1.6624662009600801E-2</v>
      </c>
      <c r="M201" s="57">
        <v>3.9136048810289301</v>
      </c>
      <c r="N201" s="57">
        <v>0.2373966201422</v>
      </c>
      <c r="O201" s="57">
        <v>3.47334625881488</v>
      </c>
      <c r="P201" s="57">
        <v>4.4071199442606002</v>
      </c>
      <c r="Q201" s="57">
        <v>37.5039481530087</v>
      </c>
      <c r="R201" s="58">
        <v>97528.653999999995</v>
      </c>
      <c r="S201" s="58">
        <v>110957.008</v>
      </c>
      <c r="T201" s="58">
        <v>112618.24950000001</v>
      </c>
      <c r="U201" s="57">
        <v>60.068323026111955</v>
      </c>
      <c r="V201" s="58">
        <v>67647.890625</v>
      </c>
      <c r="W201" s="55">
        <v>9</v>
      </c>
      <c r="X201" s="55" t="s">
        <v>96</v>
      </c>
    </row>
    <row r="202" spans="1:24" x14ac:dyDescent="0.35">
      <c r="A202" s="59">
        <v>222</v>
      </c>
      <c r="B202" s="59" t="s">
        <v>222</v>
      </c>
      <c r="C202" s="59" t="s">
        <v>223</v>
      </c>
      <c r="D202" s="59" t="s">
        <v>107</v>
      </c>
      <c r="E202" s="59" t="s">
        <v>80</v>
      </c>
      <c r="F202" s="59" t="s">
        <v>163</v>
      </c>
      <c r="G202" s="59" t="s">
        <v>82</v>
      </c>
      <c r="H202" s="60">
        <v>3.24625094524029E-2</v>
      </c>
      <c r="I202" s="60">
        <v>4.8796321739408698E-2</v>
      </c>
      <c r="J202" s="60">
        <v>3.2490918947916999E-3</v>
      </c>
      <c r="K202" s="60">
        <v>4.2798271437478198E-2</v>
      </c>
      <c r="L202" s="60">
        <v>5.5586165489462103E-2</v>
      </c>
      <c r="M202" s="61">
        <v>11.3855752240214</v>
      </c>
      <c r="N202" s="61">
        <v>0.70854676247471005</v>
      </c>
      <c r="O202" s="61">
        <v>10.06668645481</v>
      </c>
      <c r="P202" s="61">
        <v>12.852564018382029</v>
      </c>
      <c r="Q202" s="61">
        <v>42.858020591228232</v>
      </c>
      <c r="R202" s="62">
        <v>6162.9549999999999</v>
      </c>
      <c r="S202" s="62">
        <v>6255.7815000000001</v>
      </c>
      <c r="T202" s="62">
        <v>6280.3190000000004</v>
      </c>
      <c r="U202" s="61">
        <v>17.366286574227129</v>
      </c>
      <c r="V202" s="62">
        <v>1090.658203125</v>
      </c>
      <c r="W202" s="59">
        <v>10</v>
      </c>
      <c r="X202" s="59" t="s">
        <v>83</v>
      </c>
    </row>
    <row r="203" spans="1:24" x14ac:dyDescent="0.35">
      <c r="A203" s="59">
        <v>222</v>
      </c>
      <c r="B203" s="59" t="s">
        <v>222</v>
      </c>
      <c r="C203" s="59" t="s">
        <v>223</v>
      </c>
      <c r="D203" s="59" t="s">
        <v>107</v>
      </c>
      <c r="E203" s="59" t="s">
        <v>80</v>
      </c>
      <c r="F203" s="59" t="s">
        <v>163</v>
      </c>
      <c r="G203" s="59" t="s">
        <v>84</v>
      </c>
      <c r="H203" s="60">
        <v>3.24625094524029E-2</v>
      </c>
      <c r="I203" s="60">
        <v>4.0617130625561597E-2</v>
      </c>
      <c r="J203" s="60">
        <v>2.9455350358329E-3</v>
      </c>
      <c r="K203" s="60">
        <v>3.5212127456777403E-2</v>
      </c>
      <c r="L203" s="60">
        <v>4.6811537735371903E-2</v>
      </c>
      <c r="M203" s="61">
        <v>9.6626403824611415</v>
      </c>
      <c r="N203" s="61">
        <v>0.68556968271749008</v>
      </c>
      <c r="O203" s="61">
        <v>8.3977400109628704</v>
      </c>
      <c r="P203" s="61">
        <v>11.09498843405947</v>
      </c>
      <c r="Q203" s="61">
        <v>42.035229520997781</v>
      </c>
      <c r="R203" s="62">
        <v>6162.9549999999999</v>
      </c>
      <c r="S203" s="62">
        <v>6255.7815000000001</v>
      </c>
      <c r="T203" s="62">
        <v>6280.3190000000004</v>
      </c>
      <c r="U203" s="61">
        <v>17.77480693570082</v>
      </c>
      <c r="V203" s="62">
        <v>1116.3145751953125</v>
      </c>
      <c r="W203" s="59">
        <v>10</v>
      </c>
      <c r="X203" s="59" t="s">
        <v>83</v>
      </c>
    </row>
    <row r="204" spans="1:24" x14ac:dyDescent="0.35">
      <c r="A204" s="59">
        <v>222</v>
      </c>
      <c r="B204" s="59" t="s">
        <v>222</v>
      </c>
      <c r="C204" s="59" t="s">
        <v>223</v>
      </c>
      <c r="D204" s="59" t="s">
        <v>107</v>
      </c>
      <c r="E204" s="59" t="s">
        <v>80</v>
      </c>
      <c r="F204" s="59" t="s">
        <v>163</v>
      </c>
      <c r="G204" s="59" t="s">
        <v>85</v>
      </c>
      <c r="H204" s="60">
        <v>3.24625094524029E-2</v>
      </c>
      <c r="I204" s="60">
        <v>2.4396219691676699E-2</v>
      </c>
      <c r="J204" s="60">
        <v>1.4143822830899001E-3</v>
      </c>
      <c r="K204" s="60">
        <v>2.17679689277629E-2</v>
      </c>
      <c r="L204" s="60">
        <v>2.7332937124912901E-2</v>
      </c>
      <c r="M204" s="61">
        <v>6.0074566902461299</v>
      </c>
      <c r="N204" s="61">
        <v>0.33779682779352999</v>
      </c>
      <c r="O204" s="61">
        <v>5.3774839404939403</v>
      </c>
      <c r="P204" s="61">
        <v>6.7060004239402904</v>
      </c>
      <c r="Q204" s="61">
        <v>40.609896915756387</v>
      </c>
      <c r="R204" s="62">
        <v>6162.9549999999999</v>
      </c>
      <c r="S204" s="62">
        <v>6255.7815000000001</v>
      </c>
      <c r="T204" s="62">
        <v>6280.3190000000004</v>
      </c>
      <c r="U204" s="61">
        <v>53.649283608367718</v>
      </c>
      <c r="V204" s="62">
        <v>3369.34619140625</v>
      </c>
      <c r="W204" s="59">
        <v>10</v>
      </c>
      <c r="X204" s="59" t="s">
        <v>83</v>
      </c>
    </row>
    <row r="205" spans="1:24" x14ac:dyDescent="0.35">
      <c r="A205" s="59">
        <v>222</v>
      </c>
      <c r="B205" s="59" t="s">
        <v>222</v>
      </c>
      <c r="C205" s="59" t="s">
        <v>223</v>
      </c>
      <c r="D205" s="59" t="s">
        <v>107</v>
      </c>
      <c r="E205" s="59" t="s">
        <v>80</v>
      </c>
      <c r="F205" s="59" t="s">
        <v>163</v>
      </c>
      <c r="G205" s="59" t="s">
        <v>86</v>
      </c>
      <c r="H205" s="60">
        <v>3.24625094524029E-2</v>
      </c>
      <c r="I205" s="60">
        <v>3.2513407816768002E-2</v>
      </c>
      <c r="J205" s="60">
        <v>2.4524439149078E-3</v>
      </c>
      <c r="K205" s="60">
        <v>2.8027884185739101E-2</v>
      </c>
      <c r="L205" s="60">
        <v>3.7688949895047202E-2</v>
      </c>
      <c r="M205" s="61">
        <v>8.3356194190826702</v>
      </c>
      <c r="N205" s="61">
        <v>0.61664729266510998</v>
      </c>
      <c r="O205" s="61">
        <v>7.2020675734218207</v>
      </c>
      <c r="P205" s="61">
        <v>9.6290711088737293</v>
      </c>
      <c r="Q205" s="61">
        <v>39.00538902044314</v>
      </c>
      <c r="R205" s="62">
        <v>6162.9549999999999</v>
      </c>
      <c r="S205" s="62">
        <v>6255.7815000000001</v>
      </c>
      <c r="T205" s="62">
        <v>6280.3190000000004</v>
      </c>
      <c r="U205" s="61">
        <v>11.209622881704149</v>
      </c>
      <c r="V205" s="62">
        <v>704.00006103515625</v>
      </c>
      <c r="W205" s="59">
        <v>10</v>
      </c>
      <c r="X205" s="59" t="s">
        <v>83</v>
      </c>
    </row>
    <row r="206" spans="1:24" x14ac:dyDescent="0.35">
      <c r="A206" s="55">
        <v>222</v>
      </c>
      <c r="B206" s="55" t="s">
        <v>222</v>
      </c>
      <c r="C206" s="55" t="s">
        <v>223</v>
      </c>
      <c r="D206" s="55" t="s">
        <v>107</v>
      </c>
      <c r="E206" s="55" t="s">
        <v>80</v>
      </c>
      <c r="F206" s="55" t="s">
        <v>163</v>
      </c>
      <c r="G206" s="55" t="s">
        <v>350</v>
      </c>
      <c r="H206" s="56">
        <v>3.24625094524029E-2</v>
      </c>
      <c r="I206" s="56">
        <v>4.4659184034864699E-2</v>
      </c>
      <c r="J206" s="56">
        <v>2.8864246984039001E-3</v>
      </c>
      <c r="K206" s="56">
        <v>3.9322447116721899E-2</v>
      </c>
      <c r="L206" s="56">
        <v>5.0681997666979998E-2</v>
      </c>
      <c r="M206" s="57">
        <v>10.51409311823906</v>
      </c>
      <c r="N206" s="57">
        <v>0.64457715671071003</v>
      </c>
      <c r="O206" s="57">
        <v>9.3140414618712501</v>
      </c>
      <c r="P206" s="57">
        <v>11.848561695419731</v>
      </c>
      <c r="Q206" s="57">
        <v>42.475545472764793</v>
      </c>
      <c r="R206" s="58">
        <v>6162.9549999999999</v>
      </c>
      <c r="S206" s="58">
        <v>6255.7815000000001</v>
      </c>
      <c r="T206" s="58">
        <v>6280.3190000000004</v>
      </c>
      <c r="U206" s="57">
        <v>35.141093509927941</v>
      </c>
      <c r="V206" s="58">
        <v>2206.97265625</v>
      </c>
      <c r="W206" s="55">
        <v>10</v>
      </c>
      <c r="X206" s="55" t="s">
        <v>83</v>
      </c>
    </row>
    <row r="207" spans="1:24" x14ac:dyDescent="0.35">
      <c r="A207" s="55">
        <v>222</v>
      </c>
      <c r="B207" s="55" t="s">
        <v>222</v>
      </c>
      <c r="C207" s="55" t="s">
        <v>223</v>
      </c>
      <c r="D207" s="55" t="s">
        <v>107</v>
      </c>
      <c r="E207" s="55" t="s">
        <v>80</v>
      </c>
      <c r="F207" s="55" t="s">
        <v>163</v>
      </c>
      <c r="G207" s="55" t="s">
        <v>351</v>
      </c>
      <c r="H207" s="56">
        <v>3.24625094524029E-2</v>
      </c>
      <c r="I207" s="56">
        <v>2.5799120583261299E-2</v>
      </c>
      <c r="J207" s="56">
        <v>1.3921718001455999E-3</v>
      </c>
      <c r="K207" s="56">
        <v>2.3202142336850601E-2</v>
      </c>
      <c r="L207" s="56">
        <v>2.8678240329699799E-2</v>
      </c>
      <c r="M207" s="57">
        <v>6.4098351392490098</v>
      </c>
      <c r="N207" s="57">
        <v>0.33686648784508999</v>
      </c>
      <c r="O207" s="57">
        <v>5.7793517996828001</v>
      </c>
      <c r="P207" s="57">
        <v>7.1039135706861503</v>
      </c>
      <c r="Q207" s="57">
        <v>40.249273222780531</v>
      </c>
      <c r="R207" s="58">
        <v>6162.9549999999999</v>
      </c>
      <c r="S207" s="58">
        <v>6255.7815000000001</v>
      </c>
      <c r="T207" s="58">
        <v>6280.3190000000004</v>
      </c>
      <c r="U207" s="57">
        <v>64.858906490071774</v>
      </c>
      <c r="V207" s="58">
        <v>4073.34619140625</v>
      </c>
      <c r="W207" s="55">
        <v>10</v>
      </c>
      <c r="X207" s="55" t="s">
        <v>83</v>
      </c>
    </row>
    <row r="208" spans="1:24" x14ac:dyDescent="0.35">
      <c r="A208" s="59">
        <v>748</v>
      </c>
      <c r="B208" s="59" t="s">
        <v>224</v>
      </c>
      <c r="C208" s="59" t="s">
        <v>225</v>
      </c>
      <c r="D208" s="59" t="s">
        <v>136</v>
      </c>
      <c r="E208" s="59" t="s">
        <v>80</v>
      </c>
      <c r="F208" s="59" t="s">
        <v>155</v>
      </c>
      <c r="G208" s="59" t="s">
        <v>82</v>
      </c>
      <c r="H208" s="60">
        <v>3.2648794891462302E-2</v>
      </c>
      <c r="I208" s="60">
        <v>4.9891043166671901E-2</v>
      </c>
      <c r="J208" s="60">
        <v>3.9151207803743999E-3</v>
      </c>
      <c r="K208" s="60">
        <v>4.2729767381476498E-2</v>
      </c>
      <c r="L208" s="60">
        <v>5.8179566253527902E-2</v>
      </c>
      <c r="M208" s="61">
        <v>11.97058213537073</v>
      </c>
      <c r="N208" s="61">
        <v>0.99957717626120002</v>
      </c>
      <c r="O208" s="61">
        <v>10.139724033192039</v>
      </c>
      <c r="P208" s="61">
        <v>14.080225863132609</v>
      </c>
      <c r="Q208" s="61">
        <v>41.678042556722126</v>
      </c>
      <c r="R208" s="62">
        <v>1218.9165</v>
      </c>
      <c r="S208" s="62">
        <v>1206.5934999999999</v>
      </c>
      <c r="T208" s="62">
        <v>1218.9165</v>
      </c>
      <c r="U208" s="61">
        <v>23.946615800571799</v>
      </c>
      <c r="V208" s="62">
        <v>291.88925170898438</v>
      </c>
      <c r="W208" s="59">
        <v>9</v>
      </c>
      <c r="X208" s="59" t="s">
        <v>96</v>
      </c>
    </row>
    <row r="209" spans="1:24" x14ac:dyDescent="0.35">
      <c r="A209" s="59">
        <v>748</v>
      </c>
      <c r="B209" s="59" t="s">
        <v>224</v>
      </c>
      <c r="C209" s="59" t="s">
        <v>225</v>
      </c>
      <c r="D209" s="59" t="s">
        <v>136</v>
      </c>
      <c r="E209" s="59" t="s">
        <v>80</v>
      </c>
      <c r="F209" s="59" t="s">
        <v>155</v>
      </c>
      <c r="G209" s="59" t="s">
        <v>84</v>
      </c>
      <c r="H209" s="60">
        <v>3.2648794891462302E-2</v>
      </c>
      <c r="I209" s="60">
        <v>2.90867979540422E-2</v>
      </c>
      <c r="J209" s="60">
        <v>2.8452989279052999E-3</v>
      </c>
      <c r="K209" s="60">
        <v>2.3983315851549301E-2</v>
      </c>
      <c r="L209" s="60">
        <v>3.5237058154205303E-2</v>
      </c>
      <c r="M209" s="61">
        <v>7.1062476414909899</v>
      </c>
      <c r="N209" s="61">
        <v>0.70095226711964997</v>
      </c>
      <c r="O209" s="61">
        <v>5.8451031561884994</v>
      </c>
      <c r="P209" s="61">
        <v>8.6146017328399598</v>
      </c>
      <c r="Q209" s="61">
        <v>40.931303581673909</v>
      </c>
      <c r="R209" s="62">
        <v>1218.9165</v>
      </c>
      <c r="S209" s="62">
        <v>1206.5934999999999</v>
      </c>
      <c r="T209" s="62">
        <v>1218.9165</v>
      </c>
      <c r="U209" s="61">
        <v>17.819985487180858</v>
      </c>
      <c r="V209" s="62">
        <v>217.21073913574219</v>
      </c>
      <c r="W209" s="59">
        <v>9</v>
      </c>
      <c r="X209" s="59" t="s">
        <v>96</v>
      </c>
    </row>
    <row r="210" spans="1:24" x14ac:dyDescent="0.35">
      <c r="A210" s="59">
        <v>748</v>
      </c>
      <c r="B210" s="59" t="s">
        <v>224</v>
      </c>
      <c r="C210" s="59" t="s">
        <v>225</v>
      </c>
      <c r="D210" s="59" t="s">
        <v>136</v>
      </c>
      <c r="E210" s="59" t="s">
        <v>80</v>
      </c>
      <c r="F210" s="59" t="s">
        <v>155</v>
      </c>
      <c r="G210" s="59" t="s">
        <v>85</v>
      </c>
      <c r="H210" s="60">
        <v>3.2648794891462302E-2</v>
      </c>
      <c r="I210" s="60">
        <v>2.49738699224085E-2</v>
      </c>
      <c r="J210" s="60">
        <v>2.0395154026233999E-3</v>
      </c>
      <c r="K210" s="60">
        <v>2.1261269895470399E-2</v>
      </c>
      <c r="L210" s="60">
        <v>2.9315339083419101E-2</v>
      </c>
      <c r="M210" s="61">
        <v>6.0823343531809302</v>
      </c>
      <c r="N210" s="61">
        <v>0.49833946097478005</v>
      </c>
      <c r="O210" s="61">
        <v>5.1729110344023699</v>
      </c>
      <c r="P210" s="61">
        <v>7.1396012183028406</v>
      </c>
      <c r="Q210" s="61">
        <v>41.059679511613311</v>
      </c>
      <c r="R210" s="62">
        <v>1218.9165</v>
      </c>
      <c r="S210" s="62">
        <v>1206.5934999999999</v>
      </c>
      <c r="T210" s="62">
        <v>1218.9165</v>
      </c>
      <c r="U210" s="61">
        <v>50.459272378005352</v>
      </c>
      <c r="V210" s="62">
        <v>615.056396484375</v>
      </c>
      <c r="W210" s="59">
        <v>9</v>
      </c>
      <c r="X210" s="59" t="s">
        <v>96</v>
      </c>
    </row>
    <row r="211" spans="1:24" x14ac:dyDescent="0.35">
      <c r="A211" s="59">
        <v>748</v>
      </c>
      <c r="B211" s="59" t="s">
        <v>224</v>
      </c>
      <c r="C211" s="59" t="s">
        <v>225</v>
      </c>
      <c r="D211" s="59" t="s">
        <v>136</v>
      </c>
      <c r="E211" s="59" t="s">
        <v>80</v>
      </c>
      <c r="F211" s="59" t="s">
        <v>155</v>
      </c>
      <c r="G211" s="59" t="s">
        <v>86</v>
      </c>
      <c r="H211" s="60">
        <v>3.2648794891462302E-2</v>
      </c>
      <c r="I211" s="60">
        <v>3.7517813815585097E-2</v>
      </c>
      <c r="J211" s="60">
        <v>3.9897132090272996E-3</v>
      </c>
      <c r="K211" s="60">
        <v>3.0412494763485301E-2</v>
      </c>
      <c r="L211" s="60">
        <v>4.6204053973294898E-2</v>
      </c>
      <c r="M211" s="61">
        <v>8.9657820710769904</v>
      </c>
      <c r="N211" s="61">
        <v>0.96269987286278003</v>
      </c>
      <c r="O211" s="61">
        <v>7.2438811019572498</v>
      </c>
      <c r="P211" s="61">
        <v>11.048233811035351</v>
      </c>
      <c r="Q211" s="61">
        <v>41.845556269558557</v>
      </c>
      <c r="R211" s="62">
        <v>1218.9165</v>
      </c>
      <c r="S211" s="62">
        <v>1206.5934999999999</v>
      </c>
      <c r="T211" s="62">
        <v>1218.9165</v>
      </c>
      <c r="U211" s="61">
        <v>7.7741263342417604</v>
      </c>
      <c r="V211" s="62">
        <v>94.760108947753906</v>
      </c>
      <c r="W211" s="59">
        <v>9</v>
      </c>
      <c r="X211" s="59" t="s">
        <v>96</v>
      </c>
    </row>
    <row r="212" spans="1:24" x14ac:dyDescent="0.35">
      <c r="A212" s="55">
        <v>748</v>
      </c>
      <c r="B212" s="55" t="s">
        <v>224</v>
      </c>
      <c r="C212" s="55" t="s">
        <v>225</v>
      </c>
      <c r="D212" s="55" t="s">
        <v>136</v>
      </c>
      <c r="E212" s="55" t="s">
        <v>80</v>
      </c>
      <c r="F212" s="55" t="s">
        <v>155</v>
      </c>
      <c r="G212" s="55" t="s">
        <v>350</v>
      </c>
      <c r="H212" s="56">
        <v>3.2648794891462302E-2</v>
      </c>
      <c r="I212" s="56">
        <v>4.1014779924502698E-2</v>
      </c>
      <c r="J212" s="56">
        <v>3.2413575159169999E-3</v>
      </c>
      <c r="K212" s="56">
        <v>3.5092873225298901E-2</v>
      </c>
      <c r="L212" s="56">
        <v>4.7886411527373197E-2</v>
      </c>
      <c r="M212" s="57">
        <v>9.8951829548501689</v>
      </c>
      <c r="N212" s="57">
        <v>0.82420803106736007</v>
      </c>
      <c r="O212" s="57">
        <v>8.3880910074624602</v>
      </c>
      <c r="P212" s="57">
        <v>11.63865407267116</v>
      </c>
      <c r="Q212" s="57">
        <v>41.449238595835254</v>
      </c>
      <c r="R212" s="58">
        <v>1218.9165</v>
      </c>
      <c r="S212" s="58">
        <v>1206.5934999999999</v>
      </c>
      <c r="T212" s="58">
        <v>1218.9165</v>
      </c>
      <c r="U212" s="57">
        <v>41.766601287752707</v>
      </c>
      <c r="V212" s="58">
        <v>509.10000610351563</v>
      </c>
      <c r="W212" s="55">
        <v>9</v>
      </c>
      <c r="X212" s="55" t="s">
        <v>96</v>
      </c>
    </row>
    <row r="213" spans="1:24" x14ac:dyDescent="0.35">
      <c r="A213" s="55">
        <v>748</v>
      </c>
      <c r="B213" s="55" t="s">
        <v>224</v>
      </c>
      <c r="C213" s="55" t="s">
        <v>225</v>
      </c>
      <c r="D213" s="55" t="s">
        <v>136</v>
      </c>
      <c r="E213" s="55" t="s">
        <v>80</v>
      </c>
      <c r="F213" s="55" t="s">
        <v>155</v>
      </c>
      <c r="G213" s="55" t="s">
        <v>351</v>
      </c>
      <c r="H213" s="56">
        <v>3.2648794891462302E-2</v>
      </c>
      <c r="I213" s="56">
        <v>2.6648479454252302E-2</v>
      </c>
      <c r="J213" s="56">
        <v>1.9909517577756E-3</v>
      </c>
      <c r="K213" s="56">
        <v>2.30001203714955E-2</v>
      </c>
      <c r="L213" s="56">
        <v>3.0857275966268499E-2</v>
      </c>
      <c r="M213" s="57">
        <v>6.4672730195272292</v>
      </c>
      <c r="N213" s="57">
        <v>0.48581411070067998</v>
      </c>
      <c r="O213" s="57">
        <v>5.5749415569460803</v>
      </c>
      <c r="P213" s="57">
        <v>7.4911010085587302</v>
      </c>
      <c r="Q213" s="57">
        <v>41.205125210873526</v>
      </c>
      <c r="R213" s="58">
        <v>1218.9165</v>
      </c>
      <c r="S213" s="58">
        <v>1206.5934999999999</v>
      </c>
      <c r="T213" s="58">
        <v>1218.9165</v>
      </c>
      <c r="U213" s="57">
        <v>58.233398712247208</v>
      </c>
      <c r="V213" s="58">
        <v>709.8165283203125</v>
      </c>
      <c r="W213" s="55">
        <v>9</v>
      </c>
      <c r="X213" s="55" t="s">
        <v>96</v>
      </c>
    </row>
    <row r="214" spans="1:24" x14ac:dyDescent="0.35">
      <c r="A214" s="59">
        <v>231</v>
      </c>
      <c r="B214" s="59" t="s">
        <v>334</v>
      </c>
      <c r="C214" s="59" t="s">
        <v>335</v>
      </c>
      <c r="D214" s="59" t="s">
        <v>136</v>
      </c>
      <c r="E214" s="59" t="s">
        <v>89</v>
      </c>
      <c r="F214" s="59" t="s">
        <v>81</v>
      </c>
      <c r="G214" s="59" t="s">
        <v>82</v>
      </c>
      <c r="H214" s="60">
        <v>0.36660424201658393</v>
      </c>
      <c r="I214" s="60">
        <v>0.44478866146076163</v>
      </c>
      <c r="J214" s="60">
        <v>1.1587325328300299E-2</v>
      </c>
      <c r="K214" s="60">
        <v>0.42211247177976913</v>
      </c>
      <c r="L214" s="60">
        <v>0.467697131455104</v>
      </c>
      <c r="M214" s="61">
        <v>78.706656985005736</v>
      </c>
      <c r="N214" s="61">
        <v>1.45506755646889</v>
      </c>
      <c r="O214" s="61">
        <v>75.702500423816417</v>
      </c>
      <c r="P214" s="61">
        <v>81.430489553940916</v>
      </c>
      <c r="Q214" s="61">
        <v>56.512203477972292</v>
      </c>
      <c r="R214" s="62">
        <v>115737.38250000001</v>
      </c>
      <c r="S214" s="62">
        <v>122138.5885</v>
      </c>
      <c r="T214" s="62">
        <v>125384.2865</v>
      </c>
      <c r="U214" s="61">
        <v>28.232773688023983</v>
      </c>
      <c r="V214" s="62">
        <v>35399.4609375</v>
      </c>
      <c r="W214" s="59">
        <v>10</v>
      </c>
      <c r="X214" s="59" t="s">
        <v>83</v>
      </c>
    </row>
    <row r="215" spans="1:24" x14ac:dyDescent="0.35">
      <c r="A215" s="59">
        <v>231</v>
      </c>
      <c r="B215" s="59" t="s">
        <v>334</v>
      </c>
      <c r="C215" s="59" t="s">
        <v>335</v>
      </c>
      <c r="D215" s="59" t="s">
        <v>136</v>
      </c>
      <c r="E215" s="59" t="s">
        <v>89</v>
      </c>
      <c r="F215" s="59" t="s">
        <v>81</v>
      </c>
      <c r="G215" s="59" t="s">
        <v>84</v>
      </c>
      <c r="H215" s="60">
        <v>0.36660424201658393</v>
      </c>
      <c r="I215" s="60">
        <v>0.37208323223092482</v>
      </c>
      <c r="J215" s="60">
        <v>1.32826824536079E-2</v>
      </c>
      <c r="K215" s="60">
        <v>0.34633369064350622</v>
      </c>
      <c r="L215" s="60">
        <v>0.39857986831239828</v>
      </c>
      <c r="M215" s="61">
        <v>69.759014305337814</v>
      </c>
      <c r="N215" s="61">
        <v>1.9998807303983901</v>
      </c>
      <c r="O215" s="61">
        <v>65.684119348472109</v>
      </c>
      <c r="P215" s="61">
        <v>73.544917838323926</v>
      </c>
      <c r="Q215" s="61">
        <v>53.338372959557937</v>
      </c>
      <c r="R215" s="62">
        <v>115737.38250000001</v>
      </c>
      <c r="S215" s="62">
        <v>122138.5885</v>
      </c>
      <c r="T215" s="62">
        <v>125384.2865</v>
      </c>
      <c r="U215" s="61">
        <v>22.335178217900172</v>
      </c>
      <c r="V215" s="62">
        <v>28004.8046875</v>
      </c>
      <c r="W215" s="59">
        <v>10</v>
      </c>
      <c r="X215" s="59" t="s">
        <v>83</v>
      </c>
    </row>
    <row r="216" spans="1:24" x14ac:dyDescent="0.35">
      <c r="A216" s="59">
        <v>231</v>
      </c>
      <c r="B216" s="59" t="s">
        <v>334</v>
      </c>
      <c r="C216" s="59" t="s">
        <v>335</v>
      </c>
      <c r="D216" s="59" t="s">
        <v>136</v>
      </c>
      <c r="E216" s="59" t="s">
        <v>89</v>
      </c>
      <c r="F216" s="59" t="s">
        <v>81</v>
      </c>
      <c r="G216" s="59" t="s">
        <v>85</v>
      </c>
      <c r="H216" s="60">
        <v>0.36660424201658393</v>
      </c>
      <c r="I216" s="60">
        <v>0.31831167222332241</v>
      </c>
      <c r="J216" s="60">
        <v>1.1190964012800401E-2</v>
      </c>
      <c r="K216" s="60">
        <v>0.29670105928069063</v>
      </c>
      <c r="L216" s="60">
        <v>0.34073373417576081</v>
      </c>
      <c r="M216" s="61">
        <v>62.043218174394077</v>
      </c>
      <c r="N216" s="61">
        <v>1.82817223011067</v>
      </c>
      <c r="O216" s="61">
        <v>58.384518105786597</v>
      </c>
      <c r="P216" s="61">
        <v>65.569944534079653</v>
      </c>
      <c r="Q216" s="61">
        <v>51.304829373711158</v>
      </c>
      <c r="R216" s="62">
        <v>115737.38250000001</v>
      </c>
      <c r="S216" s="62">
        <v>122138.5885</v>
      </c>
      <c r="T216" s="62">
        <v>125384.2865</v>
      </c>
      <c r="U216" s="61">
        <v>43.108749184812822</v>
      </c>
      <c r="V216" s="62">
        <v>54051.59765625</v>
      </c>
      <c r="W216" s="59">
        <v>10</v>
      </c>
      <c r="X216" s="59" t="s">
        <v>83</v>
      </c>
    </row>
    <row r="217" spans="1:24" x14ac:dyDescent="0.35">
      <c r="A217" s="59">
        <v>231</v>
      </c>
      <c r="B217" s="59" t="s">
        <v>334</v>
      </c>
      <c r="C217" s="59" t="s">
        <v>335</v>
      </c>
      <c r="D217" s="59" t="s">
        <v>136</v>
      </c>
      <c r="E217" s="59" t="s">
        <v>89</v>
      </c>
      <c r="F217" s="59" t="s">
        <v>81</v>
      </c>
      <c r="G217" s="59" t="s">
        <v>86</v>
      </c>
      <c r="H217" s="60">
        <v>0.36660424201658393</v>
      </c>
      <c r="I217" s="60">
        <v>0.32631385010335773</v>
      </c>
      <c r="J217" s="60">
        <v>1.44491344181449E-2</v>
      </c>
      <c r="K217" s="60">
        <v>0.29853579262082169</v>
      </c>
      <c r="L217" s="60">
        <v>0.35536717041761878</v>
      </c>
      <c r="M217" s="61">
        <v>65.94376394334914</v>
      </c>
      <c r="N217" s="61">
        <v>2.5524925180704501</v>
      </c>
      <c r="O217" s="61">
        <v>60.756142022244788</v>
      </c>
      <c r="P217" s="61">
        <v>70.775491411829478</v>
      </c>
      <c r="Q217" s="61">
        <v>49.483655555919846</v>
      </c>
      <c r="R217" s="62">
        <v>115737.38250000001</v>
      </c>
      <c r="S217" s="62">
        <v>122138.5885</v>
      </c>
      <c r="T217" s="62">
        <v>125384.2865</v>
      </c>
      <c r="U217" s="61">
        <v>6.3232989092616902</v>
      </c>
      <c r="V217" s="62">
        <v>7928.42333984375</v>
      </c>
      <c r="W217" s="59">
        <v>10</v>
      </c>
      <c r="X217" s="59" t="s">
        <v>83</v>
      </c>
    </row>
    <row r="218" spans="1:24" x14ac:dyDescent="0.35">
      <c r="A218" s="55">
        <v>231</v>
      </c>
      <c r="B218" s="55" t="s">
        <v>334</v>
      </c>
      <c r="C218" s="55" t="s">
        <v>335</v>
      </c>
      <c r="D218" s="55" t="s">
        <v>136</v>
      </c>
      <c r="E218" s="55" t="s">
        <v>89</v>
      </c>
      <c r="F218" s="55" t="s">
        <v>81</v>
      </c>
      <c r="G218" s="55" t="s">
        <v>350</v>
      </c>
      <c r="H218" s="56">
        <v>0.36660424201658393</v>
      </c>
      <c r="I218" s="56">
        <v>0.4126756598846214</v>
      </c>
      <c r="J218" s="56">
        <v>1.21121728450317E-2</v>
      </c>
      <c r="K218" s="56">
        <v>0.38905655806529921</v>
      </c>
      <c r="L218" s="56">
        <v>0.43670370229706418</v>
      </c>
      <c r="M218" s="57">
        <v>74.754604620847047</v>
      </c>
      <c r="N218" s="57">
        <v>1.6456959588665598</v>
      </c>
      <c r="O218" s="57">
        <v>71.380197054126128</v>
      </c>
      <c r="P218" s="57">
        <v>77.85458778016816</v>
      </c>
      <c r="Q218" s="57">
        <v>55.204045553808903</v>
      </c>
      <c r="R218" s="58">
        <v>115737.38250000001</v>
      </c>
      <c r="S218" s="58">
        <v>122138.5885</v>
      </c>
      <c r="T218" s="58">
        <v>125384.2865</v>
      </c>
      <c r="U218" s="57">
        <v>50.567951905923636</v>
      </c>
      <c r="V218" s="58">
        <v>63404.265625</v>
      </c>
      <c r="W218" s="55">
        <v>10</v>
      </c>
      <c r="X218" s="55" t="s">
        <v>83</v>
      </c>
    </row>
    <row r="219" spans="1:24" x14ac:dyDescent="0.35">
      <c r="A219" s="55">
        <v>231</v>
      </c>
      <c r="B219" s="55" t="s">
        <v>334</v>
      </c>
      <c r="C219" s="55" t="s">
        <v>335</v>
      </c>
      <c r="D219" s="55" t="s">
        <v>136</v>
      </c>
      <c r="E219" s="55" t="s">
        <v>89</v>
      </c>
      <c r="F219" s="55" t="s">
        <v>81</v>
      </c>
      <c r="G219" s="55" t="s">
        <v>351</v>
      </c>
      <c r="H219" s="56">
        <v>0.36660424201658393</v>
      </c>
      <c r="I219" s="56">
        <v>0.31933530293682838</v>
      </c>
      <c r="J219" s="56">
        <v>1.11121670418816E-2</v>
      </c>
      <c r="K219" s="56">
        <v>0.29787097660780137</v>
      </c>
      <c r="L219" s="56">
        <v>0.34159384239038981</v>
      </c>
      <c r="M219" s="57">
        <v>62.542172147723896</v>
      </c>
      <c r="N219" s="57">
        <v>1.80885685048747</v>
      </c>
      <c r="O219" s="57">
        <v>58.919622760240564</v>
      </c>
      <c r="P219" s="57">
        <v>66.029455501775033</v>
      </c>
      <c r="Q219" s="57">
        <v>51.059196054553709</v>
      </c>
      <c r="R219" s="58">
        <v>115737.38250000001</v>
      </c>
      <c r="S219" s="58">
        <v>122138.5885</v>
      </c>
      <c r="T219" s="58">
        <v>125384.2865</v>
      </c>
      <c r="U219" s="57">
        <v>49.432048094074389</v>
      </c>
      <c r="V219" s="58">
        <v>61980.01953125</v>
      </c>
      <c r="W219" s="55">
        <v>10</v>
      </c>
      <c r="X219" s="55" t="s">
        <v>83</v>
      </c>
    </row>
    <row r="220" spans="1:24" x14ac:dyDescent="0.35">
      <c r="A220" s="59">
        <v>242</v>
      </c>
      <c r="B220" s="59" t="s">
        <v>150</v>
      </c>
      <c r="C220" s="59" t="s">
        <v>151</v>
      </c>
      <c r="D220" s="59" t="s">
        <v>118</v>
      </c>
      <c r="E220" s="59" t="s">
        <v>80</v>
      </c>
      <c r="F220" s="59" t="s">
        <v>152</v>
      </c>
      <c r="G220" s="59" t="s">
        <v>82</v>
      </c>
      <c r="H220" s="60">
        <v>5.7576633181346997E-3</v>
      </c>
      <c r="I220" s="60">
        <v>8.9807783775876001E-3</v>
      </c>
      <c r="J220" s="60">
        <v>1.5879400754682999E-3</v>
      </c>
      <c r="K220" s="60">
        <v>6.3382436453569002E-3</v>
      </c>
      <c r="L220" s="60">
        <v>1.2710943001914801E-2</v>
      </c>
      <c r="M220" s="61">
        <v>2.4189448249670802</v>
      </c>
      <c r="N220" s="61">
        <v>0.42392396178102998</v>
      </c>
      <c r="O220" s="61">
        <v>1.7110262045670701</v>
      </c>
      <c r="P220" s="61">
        <v>3.4095967922512003</v>
      </c>
      <c r="Q220" s="61">
        <v>37.126842600512262</v>
      </c>
      <c r="R220" s="62">
        <v>916.71100000000001</v>
      </c>
      <c r="S220" s="62">
        <v>916.71100000000001</v>
      </c>
      <c r="T220" s="62">
        <v>919.42200000000003</v>
      </c>
      <c r="U220" s="61">
        <v>19.880527641240139</v>
      </c>
      <c r="V220" s="62">
        <v>182.78594970703125</v>
      </c>
      <c r="W220" s="59">
        <v>10</v>
      </c>
      <c r="X220" s="59" t="s">
        <v>83</v>
      </c>
    </row>
    <row r="221" spans="1:24" x14ac:dyDescent="0.35">
      <c r="A221" s="59">
        <v>242</v>
      </c>
      <c r="B221" s="59" t="s">
        <v>150</v>
      </c>
      <c r="C221" s="59" t="s">
        <v>151</v>
      </c>
      <c r="D221" s="59" t="s">
        <v>118</v>
      </c>
      <c r="E221" s="59" t="s">
        <v>80</v>
      </c>
      <c r="F221" s="59" t="s">
        <v>152</v>
      </c>
      <c r="G221" s="59" t="s">
        <v>84</v>
      </c>
      <c r="H221" s="60">
        <v>5.7576633181346997E-3</v>
      </c>
      <c r="I221" s="60">
        <v>6.5983252541533003E-3</v>
      </c>
      <c r="J221" s="60">
        <v>1.6532044332647001E-3</v>
      </c>
      <c r="K221" s="60">
        <v>4.0269714678979997E-3</v>
      </c>
      <c r="L221" s="60">
        <v>1.07937791443618E-2</v>
      </c>
      <c r="M221" s="61">
        <v>1.7120769947584502</v>
      </c>
      <c r="N221" s="61">
        <v>0.40120487179078995</v>
      </c>
      <c r="O221" s="61">
        <v>1.07777683136667</v>
      </c>
      <c r="P221" s="61">
        <v>2.70945491647764</v>
      </c>
      <c r="Q221" s="61">
        <v>38.539886198776138</v>
      </c>
      <c r="R221" s="62">
        <v>916.71100000000001</v>
      </c>
      <c r="S221" s="62">
        <v>916.71100000000001</v>
      </c>
      <c r="T221" s="62">
        <v>919.42200000000003</v>
      </c>
      <c r="U221" s="61">
        <v>14.820549988438419</v>
      </c>
      <c r="V221" s="62">
        <v>136.26339721679688</v>
      </c>
      <c r="W221" s="59">
        <v>10</v>
      </c>
      <c r="X221" s="59" t="s">
        <v>83</v>
      </c>
    </row>
    <row r="222" spans="1:24" x14ac:dyDescent="0.35">
      <c r="A222" s="59">
        <v>242</v>
      </c>
      <c r="B222" s="59" t="s">
        <v>150</v>
      </c>
      <c r="C222" s="59" t="s">
        <v>151</v>
      </c>
      <c r="D222" s="59" t="s">
        <v>118</v>
      </c>
      <c r="E222" s="59" t="s">
        <v>80</v>
      </c>
      <c r="F222" s="59" t="s">
        <v>152</v>
      </c>
      <c r="G222" s="59" t="s">
        <v>85</v>
      </c>
      <c r="H222" s="60">
        <v>5.7576633181346997E-3</v>
      </c>
      <c r="I222" s="60">
        <v>4.7350126515020002E-3</v>
      </c>
      <c r="J222" s="60">
        <v>8.9517351381939998E-4</v>
      </c>
      <c r="K222" s="60">
        <v>3.2628819677306001E-3</v>
      </c>
      <c r="L222" s="60">
        <v>6.8667561060914003E-3</v>
      </c>
      <c r="M222" s="61">
        <v>1.2343414694224599</v>
      </c>
      <c r="N222" s="61">
        <v>0.22081869609995</v>
      </c>
      <c r="O222" s="61">
        <v>0.86741013629687003</v>
      </c>
      <c r="P222" s="61">
        <v>1.75374591535215</v>
      </c>
      <c r="Q222" s="61">
        <v>38.36063819291018</v>
      </c>
      <c r="R222" s="62">
        <v>916.71100000000001</v>
      </c>
      <c r="S222" s="62">
        <v>916.71100000000001</v>
      </c>
      <c r="T222" s="62">
        <v>919.42200000000003</v>
      </c>
      <c r="U222" s="61">
        <v>54.175042078487365</v>
      </c>
      <c r="V222" s="62">
        <v>498.09725952148438</v>
      </c>
      <c r="W222" s="59">
        <v>10</v>
      </c>
      <c r="X222" s="59" t="s">
        <v>83</v>
      </c>
    </row>
    <row r="223" spans="1:24" x14ac:dyDescent="0.35">
      <c r="A223" s="59">
        <v>242</v>
      </c>
      <c r="B223" s="59" t="s">
        <v>150</v>
      </c>
      <c r="C223" s="59" t="s">
        <v>151</v>
      </c>
      <c r="D223" s="59" t="s">
        <v>118</v>
      </c>
      <c r="E223" s="59" t="s">
        <v>80</v>
      </c>
      <c r="F223" s="59" t="s">
        <v>152</v>
      </c>
      <c r="G223" s="59" t="s">
        <v>86</v>
      </c>
      <c r="H223" s="60">
        <v>5.7576633181346997E-3</v>
      </c>
      <c r="I223" s="60">
        <v>3.8577725582903E-3</v>
      </c>
      <c r="J223" s="60">
        <v>9.3676796888060002E-4</v>
      </c>
      <c r="K223" s="60">
        <v>2.3912087911699999E-3</v>
      </c>
      <c r="L223" s="60">
        <v>6.2181951477897996E-3</v>
      </c>
      <c r="M223" s="61">
        <v>0.97069694662021</v>
      </c>
      <c r="N223" s="61">
        <v>0.22220959521581998</v>
      </c>
      <c r="O223" s="61">
        <v>0.61807816601368004</v>
      </c>
      <c r="P223" s="61">
        <v>1.5214080193545501</v>
      </c>
      <c r="Q223" s="61">
        <v>39.74229621018614</v>
      </c>
      <c r="R223" s="62">
        <v>916.71100000000001</v>
      </c>
      <c r="S223" s="62">
        <v>916.71100000000001</v>
      </c>
      <c r="T223" s="62">
        <v>919.42200000000003</v>
      </c>
      <c r="U223" s="61">
        <v>11.12388029183384</v>
      </c>
      <c r="V223" s="62">
        <v>102.27540588378906</v>
      </c>
      <c r="W223" s="59">
        <v>10</v>
      </c>
      <c r="X223" s="59" t="s">
        <v>83</v>
      </c>
    </row>
    <row r="224" spans="1:24" x14ac:dyDescent="0.35">
      <c r="A224" s="55">
        <v>242</v>
      </c>
      <c r="B224" s="55" t="s">
        <v>150</v>
      </c>
      <c r="C224" s="55" t="s">
        <v>151</v>
      </c>
      <c r="D224" s="55" t="s">
        <v>118</v>
      </c>
      <c r="E224" s="55" t="s">
        <v>80</v>
      </c>
      <c r="F224" s="55" t="s">
        <v>152</v>
      </c>
      <c r="G224" s="55" t="s">
        <v>350</v>
      </c>
      <c r="H224" s="56">
        <v>5.7576633181346997E-3</v>
      </c>
      <c r="I224" s="56">
        <v>7.9632518907223008E-3</v>
      </c>
      <c r="J224" s="56">
        <v>1.5053491892184001E-3</v>
      </c>
      <c r="K224" s="56">
        <v>5.4865337950773998E-3</v>
      </c>
      <c r="L224" s="56">
        <v>1.15450252624221E-2</v>
      </c>
      <c r="M224" s="57">
        <v>2.1170472837833398</v>
      </c>
      <c r="N224" s="57">
        <v>0.38591114978074997</v>
      </c>
      <c r="O224" s="57">
        <v>1.47700529556907</v>
      </c>
      <c r="P224" s="57">
        <v>3.0259252066328903</v>
      </c>
      <c r="Q224" s="57">
        <v>37.61489859825555</v>
      </c>
      <c r="R224" s="58">
        <v>916.71100000000001</v>
      </c>
      <c r="S224" s="58">
        <v>916.71100000000001</v>
      </c>
      <c r="T224" s="58">
        <v>919.42200000000003</v>
      </c>
      <c r="U224" s="57">
        <v>34.701077629678579</v>
      </c>
      <c r="V224" s="58">
        <v>319.04934692382813</v>
      </c>
      <c r="W224" s="55">
        <v>10</v>
      </c>
      <c r="X224" s="55" t="s">
        <v>83</v>
      </c>
    </row>
    <row r="225" spans="1:24" x14ac:dyDescent="0.35">
      <c r="A225" s="55">
        <v>242</v>
      </c>
      <c r="B225" s="55" t="s">
        <v>150</v>
      </c>
      <c r="C225" s="55" t="s">
        <v>151</v>
      </c>
      <c r="D225" s="55" t="s">
        <v>118</v>
      </c>
      <c r="E225" s="55" t="s">
        <v>80</v>
      </c>
      <c r="F225" s="55" t="s">
        <v>152</v>
      </c>
      <c r="G225" s="55" t="s">
        <v>351</v>
      </c>
      <c r="H225" s="56">
        <v>5.7576633181346997E-3</v>
      </c>
      <c r="I225" s="56">
        <v>4.5855719956709997E-3</v>
      </c>
      <c r="J225" s="56">
        <v>8.2138489524559996E-4</v>
      </c>
      <c r="K225" s="56">
        <v>3.2223858835128999E-3</v>
      </c>
      <c r="L225" s="56">
        <v>6.5216622272480998E-3</v>
      </c>
      <c r="M225" s="57">
        <v>1.1894287816660301</v>
      </c>
      <c r="N225" s="57">
        <v>0.20129687706433</v>
      </c>
      <c r="O225" s="57">
        <v>0.85196628306219002</v>
      </c>
      <c r="P225" s="57">
        <v>1.658323940889</v>
      </c>
      <c r="Q225" s="57">
        <v>38.552724352675824</v>
      </c>
      <c r="R225" s="58">
        <v>916.71100000000001</v>
      </c>
      <c r="S225" s="58">
        <v>916.71100000000001</v>
      </c>
      <c r="T225" s="58">
        <v>919.42200000000003</v>
      </c>
      <c r="U225" s="57">
        <v>65.298922370321051</v>
      </c>
      <c r="V225" s="58">
        <v>600.3726806640625</v>
      </c>
      <c r="W225" s="55">
        <v>10</v>
      </c>
      <c r="X225" s="55" t="s">
        <v>83</v>
      </c>
    </row>
    <row r="226" spans="1:24" x14ac:dyDescent="0.35">
      <c r="A226" s="59">
        <v>266</v>
      </c>
      <c r="B226" s="59" t="s">
        <v>228</v>
      </c>
      <c r="C226" s="59" t="s">
        <v>229</v>
      </c>
      <c r="D226" s="59" t="s">
        <v>136</v>
      </c>
      <c r="E226" s="59" t="s">
        <v>89</v>
      </c>
      <c r="F226" s="59" t="s">
        <v>230</v>
      </c>
      <c r="G226" s="59" t="s">
        <v>82</v>
      </c>
      <c r="H226" s="60">
        <v>3.6656730607904003E-2</v>
      </c>
      <c r="I226" s="60">
        <v>4.7849688692570599E-2</v>
      </c>
      <c r="J226" s="60">
        <v>3.3621533995982001E-3</v>
      </c>
      <c r="K226" s="60">
        <v>4.16556359635517E-2</v>
      </c>
      <c r="L226" s="60">
        <v>5.4912001988082298E-2</v>
      </c>
      <c r="M226" s="61">
        <v>11.10265840866202</v>
      </c>
      <c r="N226" s="61">
        <v>0.77179334834448998</v>
      </c>
      <c r="O226" s="61">
        <v>9.6733117320983499</v>
      </c>
      <c r="P226" s="61">
        <v>12.713481215738209</v>
      </c>
      <c r="Q226" s="61">
        <v>43.097505958788659</v>
      </c>
      <c r="R226" s="62">
        <v>2376.7220000000002</v>
      </c>
      <c r="S226" s="62">
        <v>2376.7220000000002</v>
      </c>
      <c r="T226" s="62">
        <v>2430.7469999999998</v>
      </c>
      <c r="U226" s="61">
        <v>27.621168901361642</v>
      </c>
      <c r="V226" s="62">
        <v>671.4007568359375</v>
      </c>
      <c r="W226" s="59">
        <v>10</v>
      </c>
      <c r="X226" s="59" t="s">
        <v>83</v>
      </c>
    </row>
    <row r="227" spans="1:24" x14ac:dyDescent="0.35">
      <c r="A227" s="59">
        <v>266</v>
      </c>
      <c r="B227" s="59" t="s">
        <v>228</v>
      </c>
      <c r="C227" s="59" t="s">
        <v>229</v>
      </c>
      <c r="D227" s="59" t="s">
        <v>136</v>
      </c>
      <c r="E227" s="59" t="s">
        <v>89</v>
      </c>
      <c r="F227" s="59" t="s">
        <v>230</v>
      </c>
      <c r="G227" s="59" t="s">
        <v>84</v>
      </c>
      <c r="H227" s="60">
        <v>3.6656730607904003E-2</v>
      </c>
      <c r="I227" s="60">
        <v>3.4304666884569103E-2</v>
      </c>
      <c r="J227" s="60">
        <v>2.6656849361047E-3</v>
      </c>
      <c r="K227" s="60">
        <v>2.9432080195683299E-2</v>
      </c>
      <c r="L227" s="60">
        <v>3.99507233204901E-2</v>
      </c>
      <c r="M227" s="61">
        <v>8.0216031085197894</v>
      </c>
      <c r="N227" s="61">
        <v>0.62540126741351998</v>
      </c>
      <c r="O227" s="61">
        <v>6.8747174405035807</v>
      </c>
      <c r="P227" s="61">
        <v>9.34062896471527</v>
      </c>
      <c r="Q227" s="61">
        <v>42.765350542130392</v>
      </c>
      <c r="R227" s="62">
        <v>2376.7220000000002</v>
      </c>
      <c r="S227" s="62">
        <v>2376.7220000000002</v>
      </c>
      <c r="T227" s="62">
        <v>2430.7469999999998</v>
      </c>
      <c r="U227" s="61">
        <v>16.128025107024278</v>
      </c>
      <c r="V227" s="62">
        <v>392.031494140625</v>
      </c>
      <c r="W227" s="59">
        <v>10</v>
      </c>
      <c r="X227" s="59" t="s">
        <v>83</v>
      </c>
    </row>
    <row r="228" spans="1:24" x14ac:dyDescent="0.35">
      <c r="A228" s="59">
        <v>266</v>
      </c>
      <c r="B228" s="59" t="s">
        <v>228</v>
      </c>
      <c r="C228" s="59" t="s">
        <v>229</v>
      </c>
      <c r="D228" s="59" t="s">
        <v>136</v>
      </c>
      <c r="E228" s="59" t="s">
        <v>89</v>
      </c>
      <c r="F228" s="59" t="s">
        <v>230</v>
      </c>
      <c r="G228" s="59" t="s">
        <v>85</v>
      </c>
      <c r="H228" s="60">
        <v>3.6656730607904003E-2</v>
      </c>
      <c r="I228" s="60">
        <v>2.6940482492412501E-2</v>
      </c>
      <c r="J228" s="60">
        <v>1.8403020380994999E-3</v>
      </c>
      <c r="K228" s="60">
        <v>2.3548603035814099E-2</v>
      </c>
      <c r="L228" s="60">
        <v>3.0805506212478202E-2</v>
      </c>
      <c r="M228" s="61">
        <v>6.4757236157547196</v>
      </c>
      <c r="N228" s="61">
        <v>0.43344907439967001</v>
      </c>
      <c r="O228" s="61">
        <v>5.6738323929284498</v>
      </c>
      <c r="P228" s="61">
        <v>7.3820777902518993</v>
      </c>
      <c r="Q228" s="61">
        <v>41.602273492446869</v>
      </c>
      <c r="R228" s="62">
        <v>2376.7220000000002</v>
      </c>
      <c r="S228" s="62">
        <v>2376.7220000000002</v>
      </c>
      <c r="T228" s="62">
        <v>2430.7469999999998</v>
      </c>
      <c r="U228" s="61">
        <v>49.739491001764321</v>
      </c>
      <c r="V228" s="62">
        <v>1209.0411376953125</v>
      </c>
      <c r="W228" s="59">
        <v>10</v>
      </c>
      <c r="X228" s="59" t="s">
        <v>83</v>
      </c>
    </row>
    <row r="229" spans="1:24" x14ac:dyDescent="0.35">
      <c r="A229" s="59">
        <v>266</v>
      </c>
      <c r="B229" s="59" t="s">
        <v>228</v>
      </c>
      <c r="C229" s="59" t="s">
        <v>229</v>
      </c>
      <c r="D229" s="59" t="s">
        <v>136</v>
      </c>
      <c r="E229" s="59" t="s">
        <v>89</v>
      </c>
      <c r="F229" s="59" t="s">
        <v>230</v>
      </c>
      <c r="G229" s="59" t="s">
        <v>86</v>
      </c>
      <c r="H229" s="60">
        <v>3.6656730607904003E-2</v>
      </c>
      <c r="I229" s="60">
        <v>6.9223545922903307E-2</v>
      </c>
      <c r="J229" s="60">
        <v>4.8933015219498003E-3</v>
      </c>
      <c r="K229" s="60">
        <v>6.0198725915705402E-2</v>
      </c>
      <c r="L229" s="60">
        <v>7.9486908515465707E-2</v>
      </c>
      <c r="M229" s="61">
        <v>16.360223552549499</v>
      </c>
      <c r="N229" s="61">
        <v>1.1108998586741901</v>
      </c>
      <c r="O229" s="61">
        <v>14.291255796363501</v>
      </c>
      <c r="P229" s="61">
        <v>18.663495429629229</v>
      </c>
      <c r="Q229" s="61">
        <v>42.31210270480436</v>
      </c>
      <c r="R229" s="62">
        <v>2376.7220000000002</v>
      </c>
      <c r="S229" s="62">
        <v>2376.7220000000002</v>
      </c>
      <c r="T229" s="62">
        <v>2430.7469999999998</v>
      </c>
      <c r="U229" s="61">
        <v>6.5113149898497609</v>
      </c>
      <c r="V229" s="62">
        <v>158.27359008789063</v>
      </c>
      <c r="W229" s="59">
        <v>10</v>
      </c>
      <c r="X229" s="59" t="s">
        <v>83</v>
      </c>
    </row>
    <row r="230" spans="1:24" x14ac:dyDescent="0.35">
      <c r="A230" s="55">
        <v>266</v>
      </c>
      <c r="B230" s="55" t="s">
        <v>228</v>
      </c>
      <c r="C230" s="55" t="s">
        <v>229</v>
      </c>
      <c r="D230" s="55" t="s">
        <v>136</v>
      </c>
      <c r="E230" s="55" t="s">
        <v>89</v>
      </c>
      <c r="F230" s="55" t="s">
        <v>230</v>
      </c>
      <c r="G230" s="55" t="s">
        <v>350</v>
      </c>
      <c r="H230" s="56">
        <v>3.6656730607904003E-2</v>
      </c>
      <c r="I230" s="56">
        <v>4.2856352089552602E-2</v>
      </c>
      <c r="J230" s="56">
        <v>2.9539740141414001E-3</v>
      </c>
      <c r="K230" s="56">
        <v>3.7409377000520203E-2</v>
      </c>
      <c r="L230" s="56">
        <v>4.9056012906827401E-2</v>
      </c>
      <c r="M230" s="57">
        <v>9.9668354897919507</v>
      </c>
      <c r="N230" s="57">
        <v>0.67610790857826009</v>
      </c>
      <c r="O230" s="57">
        <v>8.7139428408595307</v>
      </c>
      <c r="P230" s="57">
        <v>11.377417467163511</v>
      </c>
      <c r="Q230" s="57">
        <v>42.998956021142511</v>
      </c>
      <c r="R230" s="58">
        <v>2376.7220000000002</v>
      </c>
      <c r="S230" s="58">
        <v>2376.7220000000002</v>
      </c>
      <c r="T230" s="58">
        <v>2430.7469999999998</v>
      </c>
      <c r="U230" s="57">
        <v>43.749194008385182</v>
      </c>
      <c r="V230" s="58">
        <v>1063.4322509765625</v>
      </c>
      <c r="W230" s="55">
        <v>10</v>
      </c>
      <c r="X230" s="55" t="s">
        <v>83</v>
      </c>
    </row>
    <row r="231" spans="1:24" x14ac:dyDescent="0.35">
      <c r="A231" s="55">
        <v>266</v>
      </c>
      <c r="B231" s="55" t="s">
        <v>228</v>
      </c>
      <c r="C231" s="55" t="s">
        <v>229</v>
      </c>
      <c r="D231" s="55" t="s">
        <v>136</v>
      </c>
      <c r="E231" s="55" t="s">
        <v>89</v>
      </c>
      <c r="F231" s="55" t="s">
        <v>230</v>
      </c>
      <c r="G231" s="55" t="s">
        <v>351</v>
      </c>
      <c r="H231" s="56">
        <v>3.6656730607904003E-2</v>
      </c>
      <c r="I231" s="56">
        <v>3.1834960711493901E-2</v>
      </c>
      <c r="J231" s="56">
        <v>1.9663689428761999E-3</v>
      </c>
      <c r="K231" s="56">
        <v>2.8187319564583199E-2</v>
      </c>
      <c r="L231" s="56">
        <v>3.5937177280931799E-2</v>
      </c>
      <c r="M231" s="57">
        <v>7.6199044229633595</v>
      </c>
      <c r="N231" s="57">
        <v>0.46023848467195999</v>
      </c>
      <c r="O231" s="57">
        <v>6.7627753894054896</v>
      </c>
      <c r="P231" s="57">
        <v>8.5756760131120888</v>
      </c>
      <c r="Q231" s="57">
        <v>41.778687690039717</v>
      </c>
      <c r="R231" s="58">
        <v>2376.7220000000002</v>
      </c>
      <c r="S231" s="58">
        <v>2376.7220000000002</v>
      </c>
      <c r="T231" s="58">
        <v>2430.7469999999998</v>
      </c>
      <c r="U231" s="57">
        <v>56.25080599161393</v>
      </c>
      <c r="V231" s="58">
        <v>1367.3148193359375</v>
      </c>
      <c r="W231" s="55">
        <v>10</v>
      </c>
      <c r="X231" s="55" t="s">
        <v>83</v>
      </c>
    </row>
    <row r="232" spans="1:24" x14ac:dyDescent="0.35">
      <c r="A232" s="59">
        <v>270</v>
      </c>
      <c r="B232" s="59" t="s">
        <v>285</v>
      </c>
      <c r="C232" s="59" t="s">
        <v>286</v>
      </c>
      <c r="D232" s="59" t="s">
        <v>136</v>
      </c>
      <c r="E232" s="59" t="s">
        <v>89</v>
      </c>
      <c r="F232" s="59" t="s">
        <v>108</v>
      </c>
      <c r="G232" s="59" t="s">
        <v>82</v>
      </c>
      <c r="H232" s="60">
        <v>0.19802306451214541</v>
      </c>
      <c r="I232" s="60">
        <v>0.23284385689953591</v>
      </c>
      <c r="J232" s="60">
        <v>1.0152376120576401E-2</v>
      </c>
      <c r="K232" s="60">
        <v>0.21345451014596481</v>
      </c>
      <c r="L232" s="60">
        <v>0.25342697442190287</v>
      </c>
      <c r="M232" s="61">
        <v>48.356234339104283</v>
      </c>
      <c r="N232" s="61">
        <v>1.99115988440033</v>
      </c>
      <c r="O232" s="61">
        <v>44.453876410289986</v>
      </c>
      <c r="P232" s="61">
        <v>52.278742986342131</v>
      </c>
      <c r="Q232" s="61">
        <v>48.151776101234127</v>
      </c>
      <c r="R232" s="62">
        <v>2515.7334999999998</v>
      </c>
      <c r="S232" s="62">
        <v>2576.0095000000001</v>
      </c>
      <c r="T232" s="62">
        <v>2636.47</v>
      </c>
      <c r="U232" s="61">
        <v>31.773287282554552</v>
      </c>
      <c r="V232" s="62">
        <v>837.69317626953125</v>
      </c>
      <c r="W232" s="59">
        <v>10</v>
      </c>
      <c r="X232" s="59" t="s">
        <v>83</v>
      </c>
    </row>
    <row r="233" spans="1:24" x14ac:dyDescent="0.35">
      <c r="A233" s="59">
        <v>270</v>
      </c>
      <c r="B233" s="59" t="s">
        <v>285</v>
      </c>
      <c r="C233" s="59" t="s">
        <v>286</v>
      </c>
      <c r="D233" s="59" t="s">
        <v>136</v>
      </c>
      <c r="E233" s="59" t="s">
        <v>89</v>
      </c>
      <c r="F233" s="59" t="s">
        <v>108</v>
      </c>
      <c r="G233" s="59" t="s">
        <v>84</v>
      </c>
      <c r="H233" s="60">
        <v>0.19802306451214541</v>
      </c>
      <c r="I233" s="60">
        <v>0.2099550641603399</v>
      </c>
      <c r="J233" s="60">
        <v>1.0378947979950001E-2</v>
      </c>
      <c r="K233" s="60">
        <v>0.19024880334585539</v>
      </c>
      <c r="L233" s="60">
        <v>0.2311199270265368</v>
      </c>
      <c r="M233" s="61">
        <v>44.50875799532713</v>
      </c>
      <c r="N233" s="61">
        <v>2.3302634888961</v>
      </c>
      <c r="O233" s="61">
        <v>39.979864859116084</v>
      </c>
      <c r="P233" s="61">
        <v>49.130729769790371</v>
      </c>
      <c r="Q233" s="61">
        <v>47.171629498711845</v>
      </c>
      <c r="R233" s="62">
        <v>2515.7334999999998</v>
      </c>
      <c r="S233" s="62">
        <v>2576.0095000000001</v>
      </c>
      <c r="T233" s="62">
        <v>2636.47</v>
      </c>
      <c r="U233" s="61">
        <v>19.698951004837507</v>
      </c>
      <c r="V233" s="62">
        <v>519.35693359375</v>
      </c>
      <c r="W233" s="59">
        <v>10</v>
      </c>
      <c r="X233" s="59" t="s">
        <v>83</v>
      </c>
    </row>
    <row r="234" spans="1:24" x14ac:dyDescent="0.35">
      <c r="A234" s="59">
        <v>270</v>
      </c>
      <c r="B234" s="59" t="s">
        <v>285</v>
      </c>
      <c r="C234" s="59" t="s">
        <v>286</v>
      </c>
      <c r="D234" s="59" t="s">
        <v>136</v>
      </c>
      <c r="E234" s="59" t="s">
        <v>89</v>
      </c>
      <c r="F234" s="59" t="s">
        <v>108</v>
      </c>
      <c r="G234" s="59" t="s">
        <v>85</v>
      </c>
      <c r="H234" s="60">
        <v>0.19802306451214541</v>
      </c>
      <c r="I234" s="60">
        <v>0.1662637713159606</v>
      </c>
      <c r="J234" s="60">
        <v>8.3985103491868007E-3</v>
      </c>
      <c r="K234" s="60">
        <v>0.15037898544078351</v>
      </c>
      <c r="L234" s="60">
        <v>0.18346416617583231</v>
      </c>
      <c r="M234" s="61">
        <v>35.320501762110702</v>
      </c>
      <c r="N234" s="61">
        <v>1.7164612441893601</v>
      </c>
      <c r="O234" s="61">
        <v>32.018645533847469</v>
      </c>
      <c r="P234" s="61">
        <v>38.768675042008184</v>
      </c>
      <c r="Q234" s="61">
        <v>47.072879212128441</v>
      </c>
      <c r="R234" s="62">
        <v>2515.7334999999998</v>
      </c>
      <c r="S234" s="62">
        <v>2576.0095000000001</v>
      </c>
      <c r="T234" s="62">
        <v>2636.47</v>
      </c>
      <c r="U234" s="61">
        <v>42.620382609599325</v>
      </c>
      <c r="V234" s="62">
        <v>1123.673583984375</v>
      </c>
      <c r="W234" s="59">
        <v>10</v>
      </c>
      <c r="X234" s="59" t="s">
        <v>83</v>
      </c>
    </row>
    <row r="235" spans="1:24" x14ac:dyDescent="0.35">
      <c r="A235" s="59">
        <v>270</v>
      </c>
      <c r="B235" s="59" t="s">
        <v>285</v>
      </c>
      <c r="C235" s="59" t="s">
        <v>286</v>
      </c>
      <c r="D235" s="59" t="s">
        <v>136</v>
      </c>
      <c r="E235" s="59" t="s">
        <v>89</v>
      </c>
      <c r="F235" s="59" t="s">
        <v>108</v>
      </c>
      <c r="G235" s="59" t="s">
        <v>86</v>
      </c>
      <c r="H235" s="60">
        <v>0.19802306451214541</v>
      </c>
      <c r="I235" s="60">
        <v>0.20064654902058279</v>
      </c>
      <c r="J235" s="60">
        <v>1.0560225656360601E-2</v>
      </c>
      <c r="K235" s="60">
        <v>0.18065797721953539</v>
      </c>
      <c r="L235" s="60">
        <v>0.22224682278908101</v>
      </c>
      <c r="M235" s="61">
        <v>42.830197713723109</v>
      </c>
      <c r="N235" s="61">
        <v>2.0966989438310502</v>
      </c>
      <c r="O235" s="61">
        <v>38.760786223182272</v>
      </c>
      <c r="P235" s="61">
        <v>46.998957139664462</v>
      </c>
      <c r="Q235" s="61">
        <v>46.846981739777085</v>
      </c>
      <c r="R235" s="62">
        <v>2515.7334999999998</v>
      </c>
      <c r="S235" s="62">
        <v>2576.0095000000001</v>
      </c>
      <c r="T235" s="62">
        <v>2636.47</v>
      </c>
      <c r="U235" s="61">
        <v>5.9073791030082905</v>
      </c>
      <c r="V235" s="62">
        <v>155.74627685546875</v>
      </c>
      <c r="W235" s="59">
        <v>10</v>
      </c>
      <c r="X235" s="59" t="s">
        <v>83</v>
      </c>
    </row>
    <row r="236" spans="1:24" x14ac:dyDescent="0.35">
      <c r="A236" s="55">
        <v>270</v>
      </c>
      <c r="B236" s="55" t="s">
        <v>285</v>
      </c>
      <c r="C236" s="55" t="s">
        <v>286</v>
      </c>
      <c r="D236" s="55" t="s">
        <v>136</v>
      </c>
      <c r="E236" s="55" t="s">
        <v>89</v>
      </c>
      <c r="F236" s="55" t="s">
        <v>108</v>
      </c>
      <c r="G236" s="55" t="s">
        <v>350</v>
      </c>
      <c r="H236" s="56">
        <v>0.19802306451214541</v>
      </c>
      <c r="I236" s="56">
        <v>0.22408408227672391</v>
      </c>
      <c r="J236" s="56">
        <v>9.8813097787908005E-3</v>
      </c>
      <c r="K236" s="56">
        <v>0.20523031193482841</v>
      </c>
      <c r="L236" s="56">
        <v>0.24413783523784921</v>
      </c>
      <c r="M236" s="57">
        <v>46.883765868525337</v>
      </c>
      <c r="N236" s="57">
        <v>1.9972638652836001</v>
      </c>
      <c r="O236" s="57">
        <v>42.97863671855611</v>
      </c>
      <c r="P236" s="57">
        <v>50.827438108163307</v>
      </c>
      <c r="Q236" s="57">
        <v>47.795666181150146</v>
      </c>
      <c r="R236" s="58">
        <v>2515.7334999999998</v>
      </c>
      <c r="S236" s="58">
        <v>2576.0095000000001</v>
      </c>
      <c r="T236" s="58">
        <v>2636.47</v>
      </c>
      <c r="U236" s="57">
        <v>51.472238287391761</v>
      </c>
      <c r="V236" s="58">
        <v>1357.0501708984375</v>
      </c>
      <c r="W236" s="55">
        <v>10</v>
      </c>
      <c r="X236" s="55" t="s">
        <v>83</v>
      </c>
    </row>
    <row r="237" spans="1:24" x14ac:dyDescent="0.35">
      <c r="A237" s="55">
        <v>270</v>
      </c>
      <c r="B237" s="55" t="s">
        <v>285</v>
      </c>
      <c r="C237" s="55" t="s">
        <v>286</v>
      </c>
      <c r="D237" s="55" t="s">
        <v>136</v>
      </c>
      <c r="E237" s="55" t="s">
        <v>89</v>
      </c>
      <c r="F237" s="55" t="s">
        <v>108</v>
      </c>
      <c r="G237" s="55" t="s">
        <v>351</v>
      </c>
      <c r="H237" s="56">
        <v>0.19802306451214541</v>
      </c>
      <c r="I237" s="56">
        <v>0.17044925392112381</v>
      </c>
      <c r="J237" s="56">
        <v>8.4222895587251004E-3</v>
      </c>
      <c r="K237" s="56">
        <v>0.15450108314182631</v>
      </c>
      <c r="L237" s="56">
        <v>0.1876782346570961</v>
      </c>
      <c r="M237" s="57">
        <v>36.234671700489955</v>
      </c>
      <c r="N237" s="57">
        <v>1.7076859952963399</v>
      </c>
      <c r="O237" s="57">
        <v>32.944090890648262</v>
      </c>
      <c r="P237" s="57">
        <v>39.659536305327009</v>
      </c>
      <c r="Q237" s="57">
        <v>47.040374845957011</v>
      </c>
      <c r="R237" s="58">
        <v>2515.7334999999998</v>
      </c>
      <c r="S237" s="58">
        <v>2576.0095000000001</v>
      </c>
      <c r="T237" s="58">
        <v>2636.47</v>
      </c>
      <c r="U237" s="57">
        <v>48.527761712607855</v>
      </c>
      <c r="V237" s="58">
        <v>1279.419921875</v>
      </c>
      <c r="W237" s="55">
        <v>10</v>
      </c>
      <c r="X237" s="55" t="s">
        <v>83</v>
      </c>
    </row>
    <row r="238" spans="1:24" x14ac:dyDescent="0.35">
      <c r="A238" s="59">
        <v>268</v>
      </c>
      <c r="B238" s="59" t="s">
        <v>97</v>
      </c>
      <c r="C238" s="59" t="s">
        <v>98</v>
      </c>
      <c r="D238" s="59" t="s">
        <v>79</v>
      </c>
      <c r="E238" s="59" t="s">
        <v>80</v>
      </c>
      <c r="F238" s="59" t="s">
        <v>99</v>
      </c>
      <c r="G238" s="59" t="s">
        <v>82</v>
      </c>
      <c r="H238" s="60">
        <v>1.2446002611652999E-3</v>
      </c>
      <c r="I238" s="60">
        <v>1.6006788627105999E-3</v>
      </c>
      <c r="J238" s="60">
        <v>6.6801971960910001E-4</v>
      </c>
      <c r="K238" s="60">
        <v>7.0509645116679999E-4</v>
      </c>
      <c r="L238" s="60">
        <v>3.6296587941954E-3</v>
      </c>
      <c r="M238" s="61">
        <v>0.42964746836879003</v>
      </c>
      <c r="N238" s="61">
        <v>0.17613684443722</v>
      </c>
      <c r="O238" s="61">
        <v>0.19189205982145</v>
      </c>
      <c r="P238" s="61">
        <v>0.95915234172006003</v>
      </c>
      <c r="Q238" s="61">
        <v>37.255633526429236</v>
      </c>
      <c r="R238" s="62">
        <v>3794.877</v>
      </c>
      <c r="S238" s="62">
        <v>3788.451</v>
      </c>
      <c r="T238" s="62">
        <v>3794.7835</v>
      </c>
      <c r="U238" s="61">
        <v>13.041176209090692</v>
      </c>
      <c r="V238" s="62">
        <v>494.8843994140625</v>
      </c>
      <c r="W238" s="59">
        <v>10</v>
      </c>
      <c r="X238" s="59" t="s">
        <v>83</v>
      </c>
    </row>
    <row r="239" spans="1:24" x14ac:dyDescent="0.35">
      <c r="A239" s="59">
        <v>268</v>
      </c>
      <c r="B239" s="59" t="s">
        <v>97</v>
      </c>
      <c r="C239" s="59" t="s">
        <v>98</v>
      </c>
      <c r="D239" s="59" t="s">
        <v>79</v>
      </c>
      <c r="E239" s="59" t="s">
        <v>80</v>
      </c>
      <c r="F239" s="59" t="s">
        <v>99</v>
      </c>
      <c r="G239" s="59" t="s">
        <v>84</v>
      </c>
      <c r="H239" s="60">
        <v>1.2446002611652999E-3</v>
      </c>
      <c r="I239" s="60">
        <v>1.812147019898E-3</v>
      </c>
      <c r="J239" s="60">
        <v>5.7577078183399996E-4</v>
      </c>
      <c r="K239" s="60">
        <v>9.7080196839309995E-4</v>
      </c>
      <c r="L239" s="60">
        <v>3.3801762942630002E-3</v>
      </c>
      <c r="M239" s="61">
        <v>0.50395308359095004</v>
      </c>
      <c r="N239" s="61">
        <v>0.16031611392501999</v>
      </c>
      <c r="O239" s="61">
        <v>0.26963080796191996</v>
      </c>
      <c r="P239" s="61">
        <v>0.93999345051269012</v>
      </c>
      <c r="Q239" s="61">
        <v>35.958645336297053</v>
      </c>
      <c r="R239" s="62">
        <v>3794.877</v>
      </c>
      <c r="S239" s="62">
        <v>3788.451</v>
      </c>
      <c r="T239" s="62">
        <v>3794.7835</v>
      </c>
      <c r="U239" s="61">
        <v>9.1473304065583605</v>
      </c>
      <c r="V239" s="62">
        <v>347.12139892578125</v>
      </c>
      <c r="W239" s="59">
        <v>10</v>
      </c>
      <c r="X239" s="59" t="s">
        <v>83</v>
      </c>
    </row>
    <row r="240" spans="1:24" x14ac:dyDescent="0.35">
      <c r="A240" s="59">
        <v>268</v>
      </c>
      <c r="B240" s="59" t="s">
        <v>97</v>
      </c>
      <c r="C240" s="59" t="s">
        <v>98</v>
      </c>
      <c r="D240" s="59" t="s">
        <v>79</v>
      </c>
      <c r="E240" s="59" t="s">
        <v>80</v>
      </c>
      <c r="F240" s="59" t="s">
        <v>99</v>
      </c>
      <c r="G240" s="59" t="s">
        <v>85</v>
      </c>
      <c r="H240" s="60">
        <v>1.2446002611652999E-3</v>
      </c>
      <c r="I240" s="60">
        <v>1.1060979021614E-3</v>
      </c>
      <c r="J240" s="60">
        <v>3.8430247537170001E-4</v>
      </c>
      <c r="K240" s="60">
        <v>5.5902434698349996E-4</v>
      </c>
      <c r="L240" s="60">
        <v>2.1873779744723998E-3</v>
      </c>
      <c r="M240" s="61">
        <v>0.29759834523067002</v>
      </c>
      <c r="N240" s="61">
        <v>0.10218203111854</v>
      </c>
      <c r="O240" s="61">
        <v>0.15156624027155</v>
      </c>
      <c r="P240" s="61">
        <v>0.58350824505494003</v>
      </c>
      <c r="Q240" s="61">
        <v>37.167474883102244</v>
      </c>
      <c r="R240" s="62">
        <v>3794.877</v>
      </c>
      <c r="S240" s="62">
        <v>3788.451</v>
      </c>
      <c r="T240" s="62">
        <v>3794.7835</v>
      </c>
      <c r="U240" s="61">
        <v>53.573623438138796</v>
      </c>
      <c r="V240" s="62">
        <v>2033.0030517578125</v>
      </c>
      <c r="W240" s="59">
        <v>10</v>
      </c>
      <c r="X240" s="59" t="s">
        <v>83</v>
      </c>
    </row>
    <row r="241" spans="1:24" x14ac:dyDescent="0.35">
      <c r="A241" s="59">
        <v>268</v>
      </c>
      <c r="B241" s="59" t="s">
        <v>97</v>
      </c>
      <c r="C241" s="59" t="s">
        <v>98</v>
      </c>
      <c r="D241" s="59" t="s">
        <v>79</v>
      </c>
      <c r="E241" s="59" t="s">
        <v>80</v>
      </c>
      <c r="F241" s="59" t="s">
        <v>99</v>
      </c>
      <c r="G241" s="59" t="s">
        <v>86</v>
      </c>
      <c r="H241" s="60">
        <v>1.2446002611652999E-3</v>
      </c>
      <c r="I241" s="60">
        <v>1.1449566749456E-3</v>
      </c>
      <c r="J241" s="60">
        <v>3.2416540022290003E-4</v>
      </c>
      <c r="K241" s="60">
        <v>6.5659201842489996E-4</v>
      </c>
      <c r="L241" s="60">
        <v>1.9958352084845001E-3</v>
      </c>
      <c r="M241" s="61">
        <v>0.32413038760126001</v>
      </c>
      <c r="N241" s="61">
        <v>9.0940315882770004E-2</v>
      </c>
      <c r="O241" s="61">
        <v>0.18676338460373998</v>
      </c>
      <c r="P241" s="61">
        <v>0.56196384060395999</v>
      </c>
      <c r="Q241" s="61">
        <v>35.32395353051831</v>
      </c>
      <c r="R241" s="62">
        <v>3794.877</v>
      </c>
      <c r="S241" s="62">
        <v>3788.451</v>
      </c>
      <c r="T241" s="62">
        <v>3794.7835</v>
      </c>
      <c r="U241" s="61">
        <v>24.237869946212211</v>
      </c>
      <c r="V241" s="62">
        <v>919.77471923828125</v>
      </c>
      <c r="W241" s="59">
        <v>10</v>
      </c>
      <c r="X241" s="59" t="s">
        <v>83</v>
      </c>
    </row>
    <row r="242" spans="1:24" x14ac:dyDescent="0.35">
      <c r="A242" s="55">
        <v>268</v>
      </c>
      <c r="B242" s="55" t="s">
        <v>97</v>
      </c>
      <c r="C242" s="55" t="s">
        <v>98</v>
      </c>
      <c r="D242" s="55" t="s">
        <v>79</v>
      </c>
      <c r="E242" s="55" t="s">
        <v>80</v>
      </c>
      <c r="F242" s="55" t="s">
        <v>99</v>
      </c>
      <c r="G242" s="55" t="s">
        <v>350</v>
      </c>
      <c r="H242" s="56">
        <v>1.2446002611652999E-3</v>
      </c>
      <c r="I242" s="56">
        <v>1.6878577403955999E-3</v>
      </c>
      <c r="J242" s="56">
        <v>5.5927941684590001E-4</v>
      </c>
      <c r="K242" s="56">
        <v>8.8034536255690002E-4</v>
      </c>
      <c r="L242" s="56">
        <v>3.2336778387994001E-3</v>
      </c>
      <c r="M242" s="57">
        <v>0.46028035526259997</v>
      </c>
      <c r="N242" s="57">
        <v>0.14878561521258002</v>
      </c>
      <c r="O242" s="57">
        <v>0.24380698962651998</v>
      </c>
      <c r="P242" s="57">
        <v>0.86728684696987002</v>
      </c>
      <c r="Q242" s="57">
        <v>36.670210255501182</v>
      </c>
      <c r="R242" s="58">
        <v>3794.877</v>
      </c>
      <c r="S242" s="58">
        <v>3788.451</v>
      </c>
      <c r="T242" s="58">
        <v>3794.7835</v>
      </c>
      <c r="U242" s="57">
        <v>22.18850661564915</v>
      </c>
      <c r="V242" s="58">
        <v>842.00579833984375</v>
      </c>
      <c r="W242" s="55">
        <v>10</v>
      </c>
      <c r="X242" s="55" t="s">
        <v>83</v>
      </c>
    </row>
    <row r="243" spans="1:24" x14ac:dyDescent="0.35">
      <c r="A243" s="55">
        <v>268</v>
      </c>
      <c r="B243" s="55" t="s">
        <v>97</v>
      </c>
      <c r="C243" s="55" t="s">
        <v>98</v>
      </c>
      <c r="D243" s="55" t="s">
        <v>79</v>
      </c>
      <c r="E243" s="55" t="s">
        <v>80</v>
      </c>
      <c r="F243" s="55" t="s">
        <v>99</v>
      </c>
      <c r="G243" s="55" t="s">
        <v>351</v>
      </c>
      <c r="H243" s="56">
        <v>1.2446002611652999E-3</v>
      </c>
      <c r="I243" s="56">
        <v>1.1182022050097999E-3</v>
      </c>
      <c r="J243" s="56">
        <v>3.4578226810420002E-4</v>
      </c>
      <c r="K243" s="56">
        <v>6.0919464658970004E-4</v>
      </c>
      <c r="L243" s="56">
        <v>2.0516337416287998E-3</v>
      </c>
      <c r="M243" s="57">
        <v>0.30586293654508001</v>
      </c>
      <c r="N243" s="57">
        <v>9.3485098727059998E-2</v>
      </c>
      <c r="O243" s="57">
        <v>0.16776317639008001</v>
      </c>
      <c r="P243" s="57">
        <v>0.55700976273348002</v>
      </c>
      <c r="Q243" s="57">
        <v>36.558931187956802</v>
      </c>
      <c r="R243" s="58">
        <v>3794.877</v>
      </c>
      <c r="S243" s="58">
        <v>3788.451</v>
      </c>
      <c r="T243" s="58">
        <v>3794.7835</v>
      </c>
      <c r="U243" s="57">
        <v>77.811493384351422</v>
      </c>
      <c r="V243" s="58">
        <v>2952.77783203125</v>
      </c>
      <c r="W243" s="55">
        <v>10</v>
      </c>
      <c r="X243" s="55" t="s">
        <v>83</v>
      </c>
    </row>
    <row r="244" spans="1:24" x14ac:dyDescent="0.35">
      <c r="A244" s="59">
        <v>288</v>
      </c>
      <c r="B244" s="59" t="s">
        <v>267</v>
      </c>
      <c r="C244" s="59" t="s">
        <v>268</v>
      </c>
      <c r="D244" s="59" t="s">
        <v>136</v>
      </c>
      <c r="E244" s="59" t="s">
        <v>89</v>
      </c>
      <c r="F244" s="59" t="s">
        <v>119</v>
      </c>
      <c r="G244" s="59" t="s">
        <v>82</v>
      </c>
      <c r="H244" s="60">
        <v>0.1127845642449951</v>
      </c>
      <c r="I244" s="60">
        <v>0.14489563501829431</v>
      </c>
      <c r="J244" s="60">
        <v>6.6794873303504003E-3</v>
      </c>
      <c r="K244" s="60">
        <v>0.13226372507343789</v>
      </c>
      <c r="L244" s="60">
        <v>0.15851357958281631</v>
      </c>
      <c r="M244" s="61">
        <v>30.76378689897702</v>
      </c>
      <c r="N244" s="61">
        <v>1.2615745543346701</v>
      </c>
      <c r="O244" s="61">
        <v>28.342929983557557</v>
      </c>
      <c r="P244" s="61">
        <v>33.295339995080489</v>
      </c>
      <c r="Q244" s="61">
        <v>47.099414481743281</v>
      </c>
      <c r="R244" s="62">
        <v>33149.152000000002</v>
      </c>
      <c r="S244" s="62">
        <v>32518.665000000001</v>
      </c>
      <c r="T244" s="62">
        <v>33149.152000000002</v>
      </c>
      <c r="U244" s="61">
        <v>27.564038502343241</v>
      </c>
      <c r="V244" s="62">
        <v>9137.2451171875</v>
      </c>
      <c r="W244" s="59">
        <v>10</v>
      </c>
      <c r="X244" s="59" t="s">
        <v>83</v>
      </c>
    </row>
    <row r="245" spans="1:24" x14ac:dyDescent="0.35">
      <c r="A245" s="59">
        <v>288</v>
      </c>
      <c r="B245" s="59" t="s">
        <v>267</v>
      </c>
      <c r="C245" s="59" t="s">
        <v>268</v>
      </c>
      <c r="D245" s="59" t="s">
        <v>136</v>
      </c>
      <c r="E245" s="59" t="s">
        <v>89</v>
      </c>
      <c r="F245" s="59" t="s">
        <v>119</v>
      </c>
      <c r="G245" s="59" t="s">
        <v>84</v>
      </c>
      <c r="H245" s="60">
        <v>0.1127845642449951</v>
      </c>
      <c r="I245" s="60">
        <v>0.1203519104255784</v>
      </c>
      <c r="J245" s="60">
        <v>6.1134367544372001E-3</v>
      </c>
      <c r="K245" s="60">
        <v>0.1088524590502814</v>
      </c>
      <c r="L245" s="60">
        <v>0.1328850414426922</v>
      </c>
      <c r="M245" s="61">
        <v>26.394423135034639</v>
      </c>
      <c r="N245" s="61">
        <v>1.27741840104343</v>
      </c>
      <c r="O245" s="61">
        <v>23.96304329083549</v>
      </c>
      <c r="P245" s="61">
        <v>28.978481091045584</v>
      </c>
      <c r="Q245" s="61">
        <v>45.597477091980593</v>
      </c>
      <c r="R245" s="62">
        <v>33149.152000000002</v>
      </c>
      <c r="S245" s="62">
        <v>32518.665000000001</v>
      </c>
      <c r="T245" s="62">
        <v>33149.152000000002</v>
      </c>
      <c r="U245" s="61">
        <v>18.918289246326719</v>
      </c>
      <c r="V245" s="62">
        <v>6271.25244140625</v>
      </c>
      <c r="W245" s="59">
        <v>10</v>
      </c>
      <c r="X245" s="59" t="s">
        <v>83</v>
      </c>
    </row>
    <row r="246" spans="1:24" x14ac:dyDescent="0.35">
      <c r="A246" s="59">
        <v>288</v>
      </c>
      <c r="B246" s="59" t="s">
        <v>267</v>
      </c>
      <c r="C246" s="59" t="s">
        <v>268</v>
      </c>
      <c r="D246" s="59" t="s">
        <v>136</v>
      </c>
      <c r="E246" s="59" t="s">
        <v>89</v>
      </c>
      <c r="F246" s="59" t="s">
        <v>119</v>
      </c>
      <c r="G246" s="59" t="s">
        <v>85</v>
      </c>
      <c r="H246" s="60">
        <v>0.1127845642449951</v>
      </c>
      <c r="I246" s="60">
        <v>9.1239303928719498E-2</v>
      </c>
      <c r="J246" s="60">
        <v>4.1239920076265001E-3</v>
      </c>
      <c r="K246" s="60">
        <v>8.34566500312134E-2</v>
      </c>
      <c r="L246" s="60">
        <v>9.9668797788042301E-2</v>
      </c>
      <c r="M246" s="61">
        <v>20.400740374475358</v>
      </c>
      <c r="N246" s="61">
        <v>0.88141912311522008</v>
      </c>
      <c r="O246" s="61">
        <v>18.7241071877277</v>
      </c>
      <c r="P246" s="61">
        <v>22.186523275980971</v>
      </c>
      <c r="Q246" s="61">
        <v>44.723525839716409</v>
      </c>
      <c r="R246" s="62">
        <v>33149.152000000002</v>
      </c>
      <c r="S246" s="62">
        <v>32518.665000000001</v>
      </c>
      <c r="T246" s="62">
        <v>33149.152000000002</v>
      </c>
      <c r="U246" s="61">
        <v>44.634791945997101</v>
      </c>
      <c r="V246" s="62">
        <v>14796.0546875</v>
      </c>
      <c r="W246" s="59">
        <v>10</v>
      </c>
      <c r="X246" s="59" t="s">
        <v>83</v>
      </c>
    </row>
    <row r="247" spans="1:24" x14ac:dyDescent="0.35">
      <c r="A247" s="59">
        <v>288</v>
      </c>
      <c r="B247" s="59" t="s">
        <v>267</v>
      </c>
      <c r="C247" s="59" t="s">
        <v>268</v>
      </c>
      <c r="D247" s="59" t="s">
        <v>136</v>
      </c>
      <c r="E247" s="59" t="s">
        <v>89</v>
      </c>
      <c r="F247" s="59" t="s">
        <v>119</v>
      </c>
      <c r="G247" s="59" t="s">
        <v>86</v>
      </c>
      <c r="H247" s="60">
        <v>0.1127845642449951</v>
      </c>
      <c r="I247" s="60">
        <v>0.1047083848940525</v>
      </c>
      <c r="J247" s="60">
        <v>5.0712309973553003E-3</v>
      </c>
      <c r="K247" s="60">
        <v>9.5158445847580694E-2</v>
      </c>
      <c r="L247" s="60">
        <v>0.11509483012272551</v>
      </c>
      <c r="M247" s="61">
        <v>24.863893467912092</v>
      </c>
      <c r="N247" s="61">
        <v>1.1949771579307999</v>
      </c>
      <c r="O247" s="61">
        <v>22.591673878677199</v>
      </c>
      <c r="P247" s="61">
        <v>27.284096193074557</v>
      </c>
      <c r="Q247" s="61">
        <v>42.11262609743045</v>
      </c>
      <c r="R247" s="62">
        <v>33149.152000000002</v>
      </c>
      <c r="S247" s="62">
        <v>32518.665000000001</v>
      </c>
      <c r="T247" s="62">
        <v>33149.152000000002</v>
      </c>
      <c r="U247" s="61">
        <v>8.8828803053333107</v>
      </c>
      <c r="V247" s="62">
        <v>2944.599609375</v>
      </c>
      <c r="W247" s="59">
        <v>10</v>
      </c>
      <c r="X247" s="59" t="s">
        <v>83</v>
      </c>
    </row>
    <row r="248" spans="1:24" x14ac:dyDescent="0.35">
      <c r="A248" s="55">
        <v>288</v>
      </c>
      <c r="B248" s="55" t="s">
        <v>267</v>
      </c>
      <c r="C248" s="55" t="s">
        <v>268</v>
      </c>
      <c r="D248" s="55" t="s">
        <v>136</v>
      </c>
      <c r="E248" s="55" t="s">
        <v>89</v>
      </c>
      <c r="F248" s="55" t="s">
        <v>119</v>
      </c>
      <c r="G248" s="55" t="s">
        <v>350</v>
      </c>
      <c r="H248" s="56">
        <v>0.1127845642449951</v>
      </c>
      <c r="I248" s="56">
        <v>0.13490634869128859</v>
      </c>
      <c r="J248" s="56">
        <v>6.0891243912506998E-3</v>
      </c>
      <c r="K248" s="56">
        <v>0.12338817745837009</v>
      </c>
      <c r="L248" s="56">
        <v>0.1473190359102089</v>
      </c>
      <c r="M248" s="57">
        <v>28.985457552916078</v>
      </c>
      <c r="N248" s="57">
        <v>1.1802519779984901</v>
      </c>
      <c r="O248" s="57">
        <v>26.723342467940281</v>
      </c>
      <c r="P248" s="57">
        <v>31.357116860731573</v>
      </c>
      <c r="Q248" s="57">
        <v>46.542770092555017</v>
      </c>
      <c r="R248" s="58">
        <v>33149.152000000002</v>
      </c>
      <c r="S248" s="58">
        <v>32518.665000000001</v>
      </c>
      <c r="T248" s="58">
        <v>33149.152000000002</v>
      </c>
      <c r="U248" s="57">
        <v>46.482327748670002</v>
      </c>
      <c r="V248" s="58">
        <v>15408.4970703125</v>
      </c>
      <c r="W248" s="55">
        <v>10</v>
      </c>
      <c r="X248" s="55" t="s">
        <v>83</v>
      </c>
    </row>
    <row r="249" spans="1:24" x14ac:dyDescent="0.35">
      <c r="A249" s="55">
        <v>288</v>
      </c>
      <c r="B249" s="55" t="s">
        <v>267</v>
      </c>
      <c r="C249" s="55" t="s">
        <v>268</v>
      </c>
      <c r="D249" s="55" t="s">
        <v>136</v>
      </c>
      <c r="E249" s="55" t="s">
        <v>89</v>
      </c>
      <c r="F249" s="55" t="s">
        <v>119</v>
      </c>
      <c r="G249" s="55" t="s">
        <v>351</v>
      </c>
      <c r="H249" s="56">
        <v>0.1127845642449951</v>
      </c>
      <c r="I249" s="56">
        <v>9.3474906282200704E-2</v>
      </c>
      <c r="J249" s="56">
        <v>3.9559582514676998E-3</v>
      </c>
      <c r="K249" s="56">
        <v>8.5989577588827096E-2</v>
      </c>
      <c r="L249" s="56">
        <v>0.1015394404348353</v>
      </c>
      <c r="M249" s="57">
        <v>21.141535948079472</v>
      </c>
      <c r="N249" s="57">
        <v>0.85731861519426011</v>
      </c>
      <c r="O249" s="57">
        <v>19.506780305290611</v>
      </c>
      <c r="P249" s="57">
        <v>22.874359172020259</v>
      </c>
      <c r="Q249" s="57">
        <v>44.213867200453869</v>
      </c>
      <c r="R249" s="58">
        <v>33149.152000000002</v>
      </c>
      <c r="S249" s="58">
        <v>32518.665000000001</v>
      </c>
      <c r="T249" s="58">
        <v>33149.152000000002</v>
      </c>
      <c r="U249" s="57">
        <v>53.517672251330275</v>
      </c>
      <c r="V249" s="58">
        <v>17740.654296875</v>
      </c>
      <c r="W249" s="55">
        <v>10</v>
      </c>
      <c r="X249" s="55" t="s">
        <v>83</v>
      </c>
    </row>
    <row r="250" spans="1:24" x14ac:dyDescent="0.35">
      <c r="A250" s="59">
        <v>320</v>
      </c>
      <c r="B250" s="59" t="s">
        <v>271</v>
      </c>
      <c r="C250" s="59" t="s">
        <v>272</v>
      </c>
      <c r="D250" s="59" t="s">
        <v>107</v>
      </c>
      <c r="E250" s="59" t="s">
        <v>89</v>
      </c>
      <c r="F250" s="59" t="s">
        <v>266</v>
      </c>
      <c r="G250" s="59" t="s">
        <v>82</v>
      </c>
      <c r="H250" s="60">
        <v>0.13351782041178331</v>
      </c>
      <c r="I250" s="60">
        <v>0.1907052253631896</v>
      </c>
      <c r="J250" s="60">
        <v>5.0697174247142998E-3</v>
      </c>
      <c r="K250" s="60">
        <v>0.18095183402617099</v>
      </c>
      <c r="L250" s="60">
        <v>0.20085540858460391</v>
      </c>
      <c r="M250" s="61">
        <v>39.942209987465141</v>
      </c>
      <c r="N250" s="61">
        <v>0.96208637672812991</v>
      </c>
      <c r="O250" s="61">
        <v>38.069538621634905</v>
      </c>
      <c r="P250" s="61">
        <v>41.844757753001389</v>
      </c>
      <c r="Q250" s="61">
        <v>47.745286358225457</v>
      </c>
      <c r="R250" s="62">
        <v>15971.743</v>
      </c>
      <c r="S250" s="62">
        <v>17598.6505</v>
      </c>
      <c r="T250" s="62">
        <v>17847.877</v>
      </c>
      <c r="U250" s="61">
        <v>24.72541105886031</v>
      </c>
      <c r="V250" s="62">
        <v>4412.9609375</v>
      </c>
      <c r="W250" s="59">
        <v>10</v>
      </c>
      <c r="X250" s="59" t="s">
        <v>83</v>
      </c>
    </row>
    <row r="251" spans="1:24" x14ac:dyDescent="0.35">
      <c r="A251" s="59">
        <v>320</v>
      </c>
      <c r="B251" s="59" t="s">
        <v>271</v>
      </c>
      <c r="C251" s="59" t="s">
        <v>272</v>
      </c>
      <c r="D251" s="59" t="s">
        <v>107</v>
      </c>
      <c r="E251" s="59" t="s">
        <v>89</v>
      </c>
      <c r="F251" s="59" t="s">
        <v>266</v>
      </c>
      <c r="G251" s="59" t="s">
        <v>84</v>
      </c>
      <c r="H251" s="60">
        <v>0.13351782041178331</v>
      </c>
      <c r="I251" s="60">
        <v>0.14091820495819449</v>
      </c>
      <c r="J251" s="60">
        <v>4.5754514053620004E-3</v>
      </c>
      <c r="K251" s="60">
        <v>0.13217406148097191</v>
      </c>
      <c r="L251" s="60">
        <v>0.15014074678589129</v>
      </c>
      <c r="M251" s="61">
        <v>30.261833302382239</v>
      </c>
      <c r="N251" s="61">
        <v>0.92614525583990992</v>
      </c>
      <c r="O251" s="61">
        <v>28.475394193492892</v>
      </c>
      <c r="P251" s="61">
        <v>32.110032519285859</v>
      </c>
      <c r="Q251" s="61">
        <v>46.56631458844938</v>
      </c>
      <c r="R251" s="62">
        <v>15971.743</v>
      </c>
      <c r="S251" s="62">
        <v>17598.6505</v>
      </c>
      <c r="T251" s="62">
        <v>17847.877</v>
      </c>
      <c r="U251" s="61">
        <v>20.133031439781348</v>
      </c>
      <c r="V251" s="62">
        <v>3593.318603515625</v>
      </c>
      <c r="W251" s="59">
        <v>10</v>
      </c>
      <c r="X251" s="59" t="s">
        <v>83</v>
      </c>
    </row>
    <row r="252" spans="1:24" x14ac:dyDescent="0.35">
      <c r="A252" s="59">
        <v>320</v>
      </c>
      <c r="B252" s="59" t="s">
        <v>271</v>
      </c>
      <c r="C252" s="59" t="s">
        <v>272</v>
      </c>
      <c r="D252" s="59" t="s">
        <v>107</v>
      </c>
      <c r="E252" s="59" t="s">
        <v>89</v>
      </c>
      <c r="F252" s="59" t="s">
        <v>266</v>
      </c>
      <c r="G252" s="59" t="s">
        <v>85</v>
      </c>
      <c r="H252" s="60">
        <v>0.13351782041178331</v>
      </c>
      <c r="I252" s="60">
        <v>0.10628639333304669</v>
      </c>
      <c r="J252" s="60">
        <v>3.3009997243686E-3</v>
      </c>
      <c r="K252" s="60">
        <v>9.9978751616694797E-2</v>
      </c>
      <c r="L252" s="60">
        <v>0.11294204526971301</v>
      </c>
      <c r="M252" s="61">
        <v>23.395005455380698</v>
      </c>
      <c r="N252" s="61">
        <v>0.67316497970711997</v>
      </c>
      <c r="O252" s="61">
        <v>22.099654909496518</v>
      </c>
      <c r="P252" s="61">
        <v>24.742166746733599</v>
      </c>
      <c r="Q252" s="61">
        <v>45.43123254908302</v>
      </c>
      <c r="R252" s="62">
        <v>15971.743</v>
      </c>
      <c r="S252" s="62">
        <v>17598.6505</v>
      </c>
      <c r="T252" s="62">
        <v>17847.877</v>
      </c>
      <c r="U252" s="61">
        <v>47.490221626277069</v>
      </c>
      <c r="V252" s="62">
        <v>8475.99609375</v>
      </c>
      <c r="W252" s="59">
        <v>10</v>
      </c>
      <c r="X252" s="59" t="s">
        <v>83</v>
      </c>
    </row>
    <row r="253" spans="1:24" x14ac:dyDescent="0.35">
      <c r="A253" s="59">
        <v>320</v>
      </c>
      <c r="B253" s="59" t="s">
        <v>271</v>
      </c>
      <c r="C253" s="59" t="s">
        <v>272</v>
      </c>
      <c r="D253" s="59" t="s">
        <v>107</v>
      </c>
      <c r="E253" s="59" t="s">
        <v>89</v>
      </c>
      <c r="F253" s="59" t="s">
        <v>266</v>
      </c>
      <c r="G253" s="59" t="s">
        <v>86</v>
      </c>
      <c r="H253" s="60">
        <v>0.13351782041178331</v>
      </c>
      <c r="I253" s="60">
        <v>9.8262831376254495E-2</v>
      </c>
      <c r="J253" s="60">
        <v>3.6372162591633999E-3</v>
      </c>
      <c r="K253" s="60">
        <v>9.1350866285823798E-2</v>
      </c>
      <c r="L253" s="60">
        <v>0.10563698195183539</v>
      </c>
      <c r="M253" s="61">
        <v>23.564358887666259</v>
      </c>
      <c r="N253" s="61">
        <v>0.82380997629477992</v>
      </c>
      <c r="O253" s="61">
        <v>21.985837504835139</v>
      </c>
      <c r="P253" s="61">
        <v>25.219576473335582</v>
      </c>
      <c r="Q253" s="61">
        <v>41.69976863986988</v>
      </c>
      <c r="R253" s="62">
        <v>15971.743</v>
      </c>
      <c r="S253" s="62">
        <v>17598.6505</v>
      </c>
      <c r="T253" s="62">
        <v>17847.877</v>
      </c>
      <c r="U253" s="61">
        <v>7.6513358750791003</v>
      </c>
      <c r="V253" s="62">
        <v>1365.60107421875</v>
      </c>
      <c r="W253" s="59">
        <v>10</v>
      </c>
      <c r="X253" s="59" t="s">
        <v>83</v>
      </c>
    </row>
    <row r="254" spans="1:24" x14ac:dyDescent="0.35">
      <c r="A254" s="55">
        <v>320</v>
      </c>
      <c r="B254" s="55" t="s">
        <v>271</v>
      </c>
      <c r="C254" s="55" t="s">
        <v>272</v>
      </c>
      <c r="D254" s="55" t="s">
        <v>107</v>
      </c>
      <c r="E254" s="55" t="s">
        <v>89</v>
      </c>
      <c r="F254" s="55" t="s">
        <v>266</v>
      </c>
      <c r="G254" s="55" t="s">
        <v>350</v>
      </c>
      <c r="H254" s="56">
        <v>0.13351782041178331</v>
      </c>
      <c r="I254" s="56">
        <v>0.16836018636329311</v>
      </c>
      <c r="J254" s="56">
        <v>4.7017713873939004E-3</v>
      </c>
      <c r="K254" s="56">
        <v>0.15933177329142509</v>
      </c>
      <c r="L254" s="56">
        <v>0.177791992351367</v>
      </c>
      <c r="M254" s="57">
        <v>35.597535556211803</v>
      </c>
      <c r="N254" s="57">
        <v>0.90977971009019998</v>
      </c>
      <c r="O254" s="57">
        <v>33.832436206110472</v>
      </c>
      <c r="P254" s="57">
        <v>37.402668326403749</v>
      </c>
      <c r="Q254" s="57">
        <v>47.29546125389404</v>
      </c>
      <c r="R254" s="58">
        <v>15971.743</v>
      </c>
      <c r="S254" s="58">
        <v>17598.6505</v>
      </c>
      <c r="T254" s="58">
        <v>17847.877</v>
      </c>
      <c r="U254" s="57">
        <v>44.858442498641601</v>
      </c>
      <c r="V254" s="58">
        <v>8006.27978515625</v>
      </c>
      <c r="W254" s="55">
        <v>10</v>
      </c>
      <c r="X254" s="55" t="s">
        <v>83</v>
      </c>
    </row>
    <row r="255" spans="1:24" x14ac:dyDescent="0.35">
      <c r="A255" s="55">
        <v>320</v>
      </c>
      <c r="B255" s="55" t="s">
        <v>271</v>
      </c>
      <c r="C255" s="55" t="s">
        <v>272</v>
      </c>
      <c r="D255" s="55" t="s">
        <v>107</v>
      </c>
      <c r="E255" s="55" t="s">
        <v>89</v>
      </c>
      <c r="F255" s="55" t="s">
        <v>266</v>
      </c>
      <c r="G255" s="55" t="s">
        <v>351</v>
      </c>
      <c r="H255" s="56">
        <v>0.13351782041178331</v>
      </c>
      <c r="I255" s="56">
        <v>0.10517305939349671</v>
      </c>
      <c r="J255" s="56">
        <v>3.1747806449156E-3</v>
      </c>
      <c r="K255" s="56">
        <v>9.9102259350024605E-2</v>
      </c>
      <c r="L255" s="56">
        <v>0.1115696888912506</v>
      </c>
      <c r="M255" s="57">
        <v>23.418504610115129</v>
      </c>
      <c r="N255" s="57">
        <v>0.65030114214371992</v>
      </c>
      <c r="O255" s="57">
        <v>22.166257768596882</v>
      </c>
      <c r="P255" s="57">
        <v>24.719027804132971</v>
      </c>
      <c r="Q255" s="57">
        <v>44.910237072980905</v>
      </c>
      <c r="R255" s="58">
        <v>15971.743</v>
      </c>
      <c r="S255" s="58">
        <v>17598.6505</v>
      </c>
      <c r="T255" s="58">
        <v>17847.877</v>
      </c>
      <c r="U255" s="57">
        <v>55.141557501355976</v>
      </c>
      <c r="V255" s="58">
        <v>9841.59765625</v>
      </c>
      <c r="W255" s="55">
        <v>10</v>
      </c>
      <c r="X255" s="55" t="s">
        <v>83</v>
      </c>
    </row>
    <row r="256" spans="1:24" x14ac:dyDescent="0.35">
      <c r="A256" s="59">
        <v>324</v>
      </c>
      <c r="B256" s="59" t="s">
        <v>336</v>
      </c>
      <c r="C256" s="59" t="s">
        <v>337</v>
      </c>
      <c r="D256" s="59" t="s">
        <v>136</v>
      </c>
      <c r="E256" s="59" t="s">
        <v>89</v>
      </c>
      <c r="F256" s="59" t="s">
        <v>99</v>
      </c>
      <c r="G256" s="59" t="s">
        <v>82</v>
      </c>
      <c r="H256" s="60">
        <v>0.3732216343706789</v>
      </c>
      <c r="I256" s="60">
        <v>0.4213835946546039</v>
      </c>
      <c r="J256" s="60">
        <v>9.1885929307224997E-3</v>
      </c>
      <c r="K256" s="60">
        <v>0.40343028482980958</v>
      </c>
      <c r="L256" s="60">
        <v>0.43954719577326229</v>
      </c>
      <c r="M256" s="61">
        <v>72.778678103299157</v>
      </c>
      <c r="N256" s="61">
        <v>1.21853486984282</v>
      </c>
      <c r="O256" s="61">
        <v>70.318078866288332</v>
      </c>
      <c r="P256" s="61">
        <v>75.107505294947416</v>
      </c>
      <c r="Q256" s="61">
        <v>57.899319640913063</v>
      </c>
      <c r="R256" s="62">
        <v>12704.773999999999</v>
      </c>
      <c r="S256" s="62">
        <v>13710.513000000001</v>
      </c>
      <c r="T256" s="62">
        <v>14055.137000000001</v>
      </c>
      <c r="U256" s="61">
        <v>34.422668394849019</v>
      </c>
      <c r="V256" s="62">
        <v>4838.1533203125</v>
      </c>
      <c r="W256" s="59">
        <v>10</v>
      </c>
      <c r="X256" s="59" t="s">
        <v>83</v>
      </c>
    </row>
    <row r="257" spans="1:24" x14ac:dyDescent="0.35">
      <c r="A257" s="59">
        <v>324</v>
      </c>
      <c r="B257" s="59" t="s">
        <v>336</v>
      </c>
      <c r="C257" s="59" t="s">
        <v>337</v>
      </c>
      <c r="D257" s="59" t="s">
        <v>136</v>
      </c>
      <c r="E257" s="59" t="s">
        <v>89</v>
      </c>
      <c r="F257" s="59" t="s">
        <v>99</v>
      </c>
      <c r="G257" s="59" t="s">
        <v>84</v>
      </c>
      <c r="H257" s="60">
        <v>0.3732216343706789</v>
      </c>
      <c r="I257" s="60">
        <v>0.3583066183480938</v>
      </c>
      <c r="J257" s="60">
        <v>9.8797848603862006E-3</v>
      </c>
      <c r="K257" s="60">
        <v>0.33912259195047367</v>
      </c>
      <c r="L257" s="60">
        <v>0.37795523370523332</v>
      </c>
      <c r="M257" s="61">
        <v>63.705986629952513</v>
      </c>
      <c r="N257" s="61">
        <v>1.5616825493701501</v>
      </c>
      <c r="O257" s="61">
        <v>60.58324235434246</v>
      </c>
      <c r="P257" s="61">
        <v>66.717247590798451</v>
      </c>
      <c r="Q257" s="61">
        <v>56.24379078050876</v>
      </c>
      <c r="R257" s="62">
        <v>12704.773999999999</v>
      </c>
      <c r="S257" s="62">
        <v>13710.513000000001</v>
      </c>
      <c r="T257" s="62">
        <v>14055.137000000001</v>
      </c>
      <c r="U257" s="61">
        <v>19.89309880510762</v>
      </c>
      <c r="V257" s="62">
        <v>2796.002197265625</v>
      </c>
      <c r="W257" s="59">
        <v>10</v>
      </c>
      <c r="X257" s="59" t="s">
        <v>83</v>
      </c>
    </row>
    <row r="258" spans="1:24" x14ac:dyDescent="0.35">
      <c r="A258" s="59">
        <v>324</v>
      </c>
      <c r="B258" s="59" t="s">
        <v>336</v>
      </c>
      <c r="C258" s="59" t="s">
        <v>337</v>
      </c>
      <c r="D258" s="59" t="s">
        <v>136</v>
      </c>
      <c r="E258" s="59" t="s">
        <v>89</v>
      </c>
      <c r="F258" s="59" t="s">
        <v>99</v>
      </c>
      <c r="G258" s="59" t="s">
        <v>85</v>
      </c>
      <c r="H258" s="60">
        <v>0.3732216343706789</v>
      </c>
      <c r="I258" s="60">
        <v>0.34099188465190372</v>
      </c>
      <c r="J258" s="60">
        <v>8.5014999678265993E-3</v>
      </c>
      <c r="K258" s="60">
        <v>0.32447961726398028</v>
      </c>
      <c r="L258" s="60">
        <v>0.35789924286681679</v>
      </c>
      <c r="M258" s="61">
        <v>61.387881815752785</v>
      </c>
      <c r="N258" s="61">
        <v>1.2728362247406499</v>
      </c>
      <c r="O258" s="61">
        <v>58.857224916203229</v>
      </c>
      <c r="P258" s="61">
        <v>63.858462983870488</v>
      </c>
      <c r="Q258" s="61">
        <v>55.547100594762902</v>
      </c>
      <c r="R258" s="62">
        <v>12704.773999999999</v>
      </c>
      <c r="S258" s="62">
        <v>13710.513000000001</v>
      </c>
      <c r="T258" s="62">
        <v>14055.137000000001</v>
      </c>
      <c r="U258" s="61">
        <v>38.72028326810176</v>
      </c>
      <c r="V258" s="62">
        <v>5442.18896484375</v>
      </c>
      <c r="W258" s="59">
        <v>10</v>
      </c>
      <c r="X258" s="59" t="s">
        <v>83</v>
      </c>
    </row>
    <row r="259" spans="1:24" x14ac:dyDescent="0.35">
      <c r="A259" s="59">
        <v>324</v>
      </c>
      <c r="B259" s="59" t="s">
        <v>336</v>
      </c>
      <c r="C259" s="59" t="s">
        <v>337</v>
      </c>
      <c r="D259" s="59" t="s">
        <v>136</v>
      </c>
      <c r="E259" s="59" t="s">
        <v>89</v>
      </c>
      <c r="F259" s="59" t="s">
        <v>99</v>
      </c>
      <c r="G259" s="59" t="s">
        <v>86</v>
      </c>
      <c r="H259" s="60">
        <v>0.3732216343706789</v>
      </c>
      <c r="I259" s="60">
        <v>0.35676472285684679</v>
      </c>
      <c r="J259" s="60">
        <v>1.15826789890366E-2</v>
      </c>
      <c r="K259" s="60">
        <v>0.33432881659728858</v>
      </c>
      <c r="L259" s="60">
        <v>0.37984710522128201</v>
      </c>
      <c r="M259" s="61">
        <v>67.644845244195068</v>
      </c>
      <c r="N259" s="61">
        <v>1.8681974127295502</v>
      </c>
      <c r="O259" s="61">
        <v>63.868736734422207</v>
      </c>
      <c r="P259" s="61">
        <v>71.204238209261774</v>
      </c>
      <c r="Q259" s="61">
        <v>52.740858755599319</v>
      </c>
      <c r="R259" s="62">
        <v>12704.773999999999</v>
      </c>
      <c r="S259" s="62">
        <v>13710.513000000001</v>
      </c>
      <c r="T259" s="62">
        <v>14055.137000000001</v>
      </c>
      <c r="U259" s="61">
        <v>6.9639495319414904</v>
      </c>
      <c r="V259" s="62">
        <v>978.79266357421875</v>
      </c>
      <c r="W259" s="59">
        <v>10</v>
      </c>
      <c r="X259" s="59" t="s">
        <v>83</v>
      </c>
    </row>
    <row r="260" spans="1:24" x14ac:dyDescent="0.35">
      <c r="A260" s="55">
        <v>324</v>
      </c>
      <c r="B260" s="55" t="s">
        <v>336</v>
      </c>
      <c r="C260" s="55" t="s">
        <v>337</v>
      </c>
      <c r="D260" s="55" t="s">
        <v>136</v>
      </c>
      <c r="E260" s="55" t="s">
        <v>89</v>
      </c>
      <c r="F260" s="55" t="s">
        <v>99</v>
      </c>
      <c r="G260" s="55" t="s">
        <v>350</v>
      </c>
      <c r="H260" s="56">
        <v>0.3732216343706789</v>
      </c>
      <c r="I260" s="56">
        <v>0.39828171122960587</v>
      </c>
      <c r="J260" s="56">
        <v>9.0965812480684992E-3</v>
      </c>
      <c r="K260" s="56">
        <v>0.38053943390794159</v>
      </c>
      <c r="L260" s="56">
        <v>0.41629529172399909</v>
      </c>
      <c r="M260" s="57">
        <v>69.455813358645813</v>
      </c>
      <c r="N260" s="57">
        <v>1.2733719931299701</v>
      </c>
      <c r="O260" s="57">
        <v>66.89638340697536</v>
      </c>
      <c r="P260" s="57">
        <v>71.900479483008468</v>
      </c>
      <c r="Q260" s="57">
        <v>57.343178629701839</v>
      </c>
      <c r="R260" s="58">
        <v>12704.773999999999</v>
      </c>
      <c r="S260" s="58">
        <v>13710.513000000001</v>
      </c>
      <c r="T260" s="58">
        <v>14055.137000000001</v>
      </c>
      <c r="U260" s="57">
        <v>54.315767199956447</v>
      </c>
      <c r="V260" s="58">
        <v>7634.1552734375</v>
      </c>
      <c r="W260" s="55">
        <v>10</v>
      </c>
      <c r="X260" s="55" t="s">
        <v>83</v>
      </c>
    </row>
    <row r="261" spans="1:24" x14ac:dyDescent="0.35">
      <c r="A261" s="55">
        <v>324</v>
      </c>
      <c r="B261" s="55" t="s">
        <v>336</v>
      </c>
      <c r="C261" s="55" t="s">
        <v>337</v>
      </c>
      <c r="D261" s="55" t="s">
        <v>136</v>
      </c>
      <c r="E261" s="55" t="s">
        <v>89</v>
      </c>
      <c r="F261" s="55" t="s">
        <v>99</v>
      </c>
      <c r="G261" s="55" t="s">
        <v>351</v>
      </c>
      <c r="H261" s="56">
        <v>0.3732216343706789</v>
      </c>
      <c r="I261" s="56">
        <v>0.34339624262187213</v>
      </c>
      <c r="J261" s="56">
        <v>8.4267171549863001E-3</v>
      </c>
      <c r="K261" s="56">
        <v>0.32702386602624373</v>
      </c>
      <c r="L261" s="56">
        <v>0.3601496393014007</v>
      </c>
      <c r="M261" s="57">
        <v>62.341672103303303</v>
      </c>
      <c r="N261" s="57">
        <v>1.2653699420620299</v>
      </c>
      <c r="O261" s="57">
        <v>59.823189326273393</v>
      </c>
      <c r="P261" s="57">
        <v>64.795187946228509</v>
      </c>
      <c r="Q261" s="57">
        <v>55.082937469634615</v>
      </c>
      <c r="R261" s="58">
        <v>12704.773999999999</v>
      </c>
      <c r="S261" s="58">
        <v>13710.513000000001</v>
      </c>
      <c r="T261" s="58">
        <v>14055.137000000001</v>
      </c>
      <c r="U261" s="57">
        <v>45.684232800043326</v>
      </c>
      <c r="V261" s="58">
        <v>6420.9814453125</v>
      </c>
      <c r="W261" s="55">
        <v>10</v>
      </c>
      <c r="X261" s="55" t="s">
        <v>83</v>
      </c>
    </row>
    <row r="262" spans="1:24" x14ac:dyDescent="0.35">
      <c r="A262" s="59">
        <v>624</v>
      </c>
      <c r="B262" s="59" t="s">
        <v>328</v>
      </c>
      <c r="C262" s="59" t="s">
        <v>329</v>
      </c>
      <c r="D262" s="59" t="s">
        <v>136</v>
      </c>
      <c r="E262" s="59" t="s">
        <v>80</v>
      </c>
      <c r="F262" s="59" t="s">
        <v>102</v>
      </c>
      <c r="G262" s="59" t="s">
        <v>82</v>
      </c>
      <c r="H262" s="60">
        <v>0.34068872344296991</v>
      </c>
      <c r="I262" s="60">
        <v>0.40004121830460182</v>
      </c>
      <c r="J262" s="60">
        <v>9.2454637865962992E-3</v>
      </c>
      <c r="K262" s="60">
        <v>0.38200418537472541</v>
      </c>
      <c r="L262" s="60">
        <v>0.41835337582409948</v>
      </c>
      <c r="M262" s="61">
        <v>73.164536941898888</v>
      </c>
      <c r="N262" s="61">
        <v>1.1112082742141201</v>
      </c>
      <c r="O262" s="61">
        <v>70.923760392473554</v>
      </c>
      <c r="P262" s="61">
        <v>75.292784459301302</v>
      </c>
      <c r="Q262" s="61">
        <v>54.676928881854415</v>
      </c>
      <c r="R262" s="62">
        <v>1967.6959999999999</v>
      </c>
      <c r="S262" s="62">
        <v>2058.8415</v>
      </c>
      <c r="T262" s="62">
        <v>2105.529</v>
      </c>
      <c r="U262" s="61">
        <v>30.682725263551919</v>
      </c>
      <c r="V262" s="62">
        <v>646.03369140625</v>
      </c>
      <c r="W262" s="59">
        <v>10</v>
      </c>
      <c r="X262" s="59" t="s">
        <v>83</v>
      </c>
    </row>
    <row r="263" spans="1:24" x14ac:dyDescent="0.35">
      <c r="A263" s="59">
        <v>624</v>
      </c>
      <c r="B263" s="59" t="s">
        <v>328</v>
      </c>
      <c r="C263" s="59" t="s">
        <v>329</v>
      </c>
      <c r="D263" s="59" t="s">
        <v>136</v>
      </c>
      <c r="E263" s="59" t="s">
        <v>80</v>
      </c>
      <c r="F263" s="59" t="s">
        <v>102</v>
      </c>
      <c r="G263" s="59" t="s">
        <v>84</v>
      </c>
      <c r="H263" s="60">
        <v>0.34068872344296991</v>
      </c>
      <c r="I263" s="60">
        <v>0.32379938225201371</v>
      </c>
      <c r="J263" s="60">
        <v>9.0555576206042994E-3</v>
      </c>
      <c r="K263" s="60">
        <v>0.30625176474373123</v>
      </c>
      <c r="L263" s="60">
        <v>0.3418569928434752</v>
      </c>
      <c r="M263" s="61">
        <v>62.058769062689677</v>
      </c>
      <c r="N263" s="61">
        <v>1.3543496607455101</v>
      </c>
      <c r="O263" s="61">
        <v>59.36136921505112</v>
      </c>
      <c r="P263" s="61">
        <v>64.683646414090262</v>
      </c>
      <c r="Q263" s="61">
        <v>52.176249568360355</v>
      </c>
      <c r="R263" s="62">
        <v>1967.6959999999999</v>
      </c>
      <c r="S263" s="62">
        <v>2058.8415</v>
      </c>
      <c r="T263" s="62">
        <v>2105.529</v>
      </c>
      <c r="U263" s="61">
        <v>18.318358491130809</v>
      </c>
      <c r="V263" s="62">
        <v>385.6983642578125</v>
      </c>
      <c r="W263" s="59">
        <v>10</v>
      </c>
      <c r="X263" s="59" t="s">
        <v>83</v>
      </c>
    </row>
    <row r="264" spans="1:24" x14ac:dyDescent="0.35">
      <c r="A264" s="59">
        <v>624</v>
      </c>
      <c r="B264" s="59" t="s">
        <v>328</v>
      </c>
      <c r="C264" s="59" t="s">
        <v>329</v>
      </c>
      <c r="D264" s="59" t="s">
        <v>136</v>
      </c>
      <c r="E264" s="59" t="s">
        <v>80</v>
      </c>
      <c r="F264" s="59" t="s">
        <v>102</v>
      </c>
      <c r="G264" s="59" t="s">
        <v>85</v>
      </c>
      <c r="H264" s="60">
        <v>0.34068872344296991</v>
      </c>
      <c r="I264" s="60">
        <v>0.30735240379839529</v>
      </c>
      <c r="J264" s="60">
        <v>8.4294495869669007E-3</v>
      </c>
      <c r="K264" s="60">
        <v>0.29102807892622568</v>
      </c>
      <c r="L264" s="60">
        <v>0.32417370943008678</v>
      </c>
      <c r="M264" s="61">
        <v>59.179498775334075</v>
      </c>
      <c r="N264" s="61">
        <v>1.2494799947048101</v>
      </c>
      <c r="O264" s="61">
        <v>56.701252263592536</v>
      </c>
      <c r="P264" s="61">
        <v>61.611932691069825</v>
      </c>
      <c r="Q264" s="61">
        <v>51.93562131460623</v>
      </c>
      <c r="R264" s="62">
        <v>1967.6959999999999</v>
      </c>
      <c r="S264" s="62">
        <v>2058.8415</v>
      </c>
      <c r="T264" s="62">
        <v>2105.529</v>
      </c>
      <c r="U264" s="61">
        <v>45.577618019656406</v>
      </c>
      <c r="V264" s="62">
        <v>959.64996337890625</v>
      </c>
      <c r="W264" s="59">
        <v>10</v>
      </c>
      <c r="X264" s="59" t="s">
        <v>83</v>
      </c>
    </row>
    <row r="265" spans="1:24" x14ac:dyDescent="0.35">
      <c r="A265" s="59">
        <v>624</v>
      </c>
      <c r="B265" s="59" t="s">
        <v>328</v>
      </c>
      <c r="C265" s="59" t="s">
        <v>329</v>
      </c>
      <c r="D265" s="59" t="s">
        <v>136</v>
      </c>
      <c r="E265" s="59" t="s">
        <v>80</v>
      </c>
      <c r="F265" s="59" t="s">
        <v>102</v>
      </c>
      <c r="G265" s="59" t="s">
        <v>86</v>
      </c>
      <c r="H265" s="60">
        <v>0.34068872344296991</v>
      </c>
      <c r="I265" s="60">
        <v>0.34233788951374972</v>
      </c>
      <c r="J265" s="60">
        <v>9.8940669393433999E-3</v>
      </c>
      <c r="K265" s="60">
        <v>0.32315343731753071</v>
      </c>
      <c r="L265" s="60">
        <v>0.36205203804444369</v>
      </c>
      <c r="M265" s="61">
        <v>66.581833228989993</v>
      </c>
      <c r="N265" s="61">
        <v>1.52691977448123</v>
      </c>
      <c r="O265" s="61">
        <v>63.514996159572256</v>
      </c>
      <c r="P265" s="61">
        <v>69.514611860276261</v>
      </c>
      <c r="Q265" s="61">
        <v>51.416110508158006</v>
      </c>
      <c r="R265" s="62">
        <v>1967.6959999999999</v>
      </c>
      <c r="S265" s="62">
        <v>2058.8415</v>
      </c>
      <c r="T265" s="62">
        <v>2105.529</v>
      </c>
      <c r="U265" s="61">
        <v>5.4212982256607898</v>
      </c>
      <c r="V265" s="62">
        <v>114.14700317382813</v>
      </c>
      <c r="W265" s="59">
        <v>10</v>
      </c>
      <c r="X265" s="59" t="s">
        <v>83</v>
      </c>
    </row>
    <row r="266" spans="1:24" x14ac:dyDescent="0.35">
      <c r="A266" s="55">
        <v>624</v>
      </c>
      <c r="B266" s="55" t="s">
        <v>328</v>
      </c>
      <c r="C266" s="55" t="s">
        <v>329</v>
      </c>
      <c r="D266" s="55" t="s">
        <v>136</v>
      </c>
      <c r="E266" s="55" t="s">
        <v>80</v>
      </c>
      <c r="F266" s="55" t="s">
        <v>102</v>
      </c>
      <c r="G266" s="55" t="s">
        <v>350</v>
      </c>
      <c r="H266" s="56">
        <v>0.34068872344296991</v>
      </c>
      <c r="I266" s="56">
        <v>0.37153929186099072</v>
      </c>
      <c r="J266" s="56">
        <v>9.1095391627452997E-3</v>
      </c>
      <c r="K266" s="56">
        <v>0.35380781761907831</v>
      </c>
      <c r="L266" s="56">
        <v>0.38962359492096149</v>
      </c>
      <c r="M266" s="57">
        <v>69.012803515978604</v>
      </c>
      <c r="N266" s="57">
        <v>1.1812823792467999</v>
      </c>
      <c r="O266" s="57">
        <v>66.643063906327129</v>
      </c>
      <c r="P266" s="57">
        <v>71.286726562130269</v>
      </c>
      <c r="Q266" s="57">
        <v>53.836284418581528</v>
      </c>
      <c r="R266" s="58">
        <v>1967.6959999999999</v>
      </c>
      <c r="S266" s="58">
        <v>2058.8415</v>
      </c>
      <c r="T266" s="58">
        <v>2105.529</v>
      </c>
      <c r="U266" s="57">
        <v>49.001083754682618</v>
      </c>
      <c r="V266" s="58">
        <v>1031.7320556640625</v>
      </c>
      <c r="W266" s="55">
        <v>10</v>
      </c>
      <c r="X266" s="55" t="s">
        <v>83</v>
      </c>
    </row>
    <row r="267" spans="1:24" x14ac:dyDescent="0.35">
      <c r="A267" s="55">
        <v>624</v>
      </c>
      <c r="B267" s="55" t="s">
        <v>328</v>
      </c>
      <c r="C267" s="55" t="s">
        <v>329</v>
      </c>
      <c r="D267" s="55" t="s">
        <v>136</v>
      </c>
      <c r="E267" s="55" t="s">
        <v>80</v>
      </c>
      <c r="F267" s="55" t="s">
        <v>102</v>
      </c>
      <c r="G267" s="55" t="s">
        <v>351</v>
      </c>
      <c r="H267" s="56">
        <v>0.34068872344296991</v>
      </c>
      <c r="I267" s="56">
        <v>0.31107143874259402</v>
      </c>
      <c r="J267" s="56">
        <v>8.3471600570189999E-3</v>
      </c>
      <c r="K267" s="56">
        <v>0.2948977776893536</v>
      </c>
      <c r="L267" s="56">
        <v>0.32771986041762191</v>
      </c>
      <c r="M267" s="57">
        <v>59.966383391593922</v>
      </c>
      <c r="N267" s="57">
        <v>1.2318448634819301</v>
      </c>
      <c r="O267" s="57">
        <v>57.521305617212349</v>
      </c>
      <c r="P267" s="57">
        <v>62.362810169011041</v>
      </c>
      <c r="Q267" s="57">
        <v>51.874303759696097</v>
      </c>
      <c r="R267" s="58">
        <v>1967.6959999999999</v>
      </c>
      <c r="S267" s="58">
        <v>2058.8415</v>
      </c>
      <c r="T267" s="58">
        <v>2105.529</v>
      </c>
      <c r="U267" s="57">
        <v>50.998916245317041</v>
      </c>
      <c r="V267" s="58">
        <v>1073.7969970703125</v>
      </c>
      <c r="W267" s="55">
        <v>10</v>
      </c>
      <c r="X267" s="55" t="s">
        <v>83</v>
      </c>
    </row>
    <row r="268" spans="1:24" x14ac:dyDescent="0.35">
      <c r="A268" s="59">
        <v>328</v>
      </c>
      <c r="B268" s="59" t="s">
        <v>156</v>
      </c>
      <c r="C268" s="59" t="s">
        <v>157</v>
      </c>
      <c r="D268" s="59" t="s">
        <v>107</v>
      </c>
      <c r="E268" s="59" t="s">
        <v>80</v>
      </c>
      <c r="F268" s="59" t="s">
        <v>108</v>
      </c>
      <c r="G268" s="59" t="s">
        <v>82</v>
      </c>
      <c r="H268" s="60">
        <v>7.1647093309801001E-3</v>
      </c>
      <c r="I268" s="60">
        <v>1.40173741646826E-2</v>
      </c>
      <c r="J268" s="60">
        <v>1.7821109509117E-3</v>
      </c>
      <c r="K268" s="60">
        <v>1.0913090479902399E-2</v>
      </c>
      <c r="L268" s="60">
        <v>1.79886272724432E-2</v>
      </c>
      <c r="M268" s="61">
        <v>3.56165763999556</v>
      </c>
      <c r="N268" s="61">
        <v>0.46427359606787999</v>
      </c>
      <c r="O268" s="61">
        <v>2.7534595680432399</v>
      </c>
      <c r="P268" s="61">
        <v>4.5958676262239697</v>
      </c>
      <c r="Q268" s="61">
        <v>39.356321077227655</v>
      </c>
      <c r="R268" s="62">
        <v>807.48149999999998</v>
      </c>
      <c r="S268" s="62">
        <v>815.48199999999997</v>
      </c>
      <c r="T268" s="62">
        <v>821.63699999999994</v>
      </c>
      <c r="U268" s="61">
        <v>18.10900615139051</v>
      </c>
      <c r="V268" s="62">
        <v>148.79029846191406</v>
      </c>
      <c r="W268" s="59">
        <v>10</v>
      </c>
      <c r="X268" s="59" t="s">
        <v>83</v>
      </c>
    </row>
    <row r="269" spans="1:24" x14ac:dyDescent="0.35">
      <c r="A269" s="59">
        <v>328</v>
      </c>
      <c r="B269" s="59" t="s">
        <v>156</v>
      </c>
      <c r="C269" s="59" t="s">
        <v>157</v>
      </c>
      <c r="D269" s="59" t="s">
        <v>107</v>
      </c>
      <c r="E269" s="59" t="s">
        <v>80</v>
      </c>
      <c r="F269" s="59" t="s">
        <v>108</v>
      </c>
      <c r="G269" s="59" t="s">
        <v>84</v>
      </c>
      <c r="H269" s="60">
        <v>7.1647093309801001E-3</v>
      </c>
      <c r="I269" s="60">
        <v>8.2296465281968007E-3</v>
      </c>
      <c r="J269" s="60">
        <v>1.1800112639136001E-3</v>
      </c>
      <c r="K269" s="60">
        <v>6.2063545884994999E-3</v>
      </c>
      <c r="L269" s="60">
        <v>1.09053002165641E-2</v>
      </c>
      <c r="M269" s="61">
        <v>2.05392353472143</v>
      </c>
      <c r="N269" s="61">
        <v>0.29941034931615002</v>
      </c>
      <c r="O269" s="61">
        <v>1.5409523870945199</v>
      </c>
      <c r="P269" s="61">
        <v>2.7329189306149901</v>
      </c>
      <c r="Q269" s="61">
        <v>40.06793042231223</v>
      </c>
      <c r="R269" s="62">
        <v>807.48149999999998</v>
      </c>
      <c r="S269" s="62">
        <v>815.48199999999997</v>
      </c>
      <c r="T269" s="62">
        <v>821.63699999999994</v>
      </c>
      <c r="U269" s="61">
        <v>13.89529882047295</v>
      </c>
      <c r="V269" s="62">
        <v>114.16891479492188</v>
      </c>
      <c r="W269" s="59">
        <v>10</v>
      </c>
      <c r="X269" s="59" t="s">
        <v>83</v>
      </c>
    </row>
    <row r="270" spans="1:24" x14ac:dyDescent="0.35">
      <c r="A270" s="59">
        <v>328</v>
      </c>
      <c r="B270" s="59" t="s">
        <v>156</v>
      </c>
      <c r="C270" s="59" t="s">
        <v>157</v>
      </c>
      <c r="D270" s="59" t="s">
        <v>107</v>
      </c>
      <c r="E270" s="59" t="s">
        <v>80</v>
      </c>
      <c r="F270" s="59" t="s">
        <v>108</v>
      </c>
      <c r="G270" s="59" t="s">
        <v>85</v>
      </c>
      <c r="H270" s="60">
        <v>7.1647093309801001E-3</v>
      </c>
      <c r="I270" s="60">
        <v>4.9460037336949E-3</v>
      </c>
      <c r="J270" s="60">
        <v>6.2326291962200005E-4</v>
      </c>
      <c r="K270" s="60">
        <v>3.8602068848241E-3</v>
      </c>
      <c r="L270" s="60">
        <v>6.335270549529E-3</v>
      </c>
      <c r="M270" s="61">
        <v>1.268758972823</v>
      </c>
      <c r="N270" s="61">
        <v>0.16050166005334002</v>
      </c>
      <c r="O270" s="61">
        <v>0.98905231789217996</v>
      </c>
      <c r="P270" s="61">
        <v>1.62626816422981</v>
      </c>
      <c r="Q270" s="61">
        <v>38.983004965001626</v>
      </c>
      <c r="R270" s="62">
        <v>807.48149999999998</v>
      </c>
      <c r="S270" s="62">
        <v>815.48199999999997</v>
      </c>
      <c r="T270" s="62">
        <v>821.63699999999994</v>
      </c>
      <c r="U270" s="61">
        <v>56.629948320185385</v>
      </c>
      <c r="V270" s="62">
        <v>465.2926025390625</v>
      </c>
      <c r="W270" s="59">
        <v>10</v>
      </c>
      <c r="X270" s="59" t="s">
        <v>83</v>
      </c>
    </row>
    <row r="271" spans="1:24" x14ac:dyDescent="0.35">
      <c r="A271" s="59">
        <v>328</v>
      </c>
      <c r="B271" s="59" t="s">
        <v>156</v>
      </c>
      <c r="C271" s="59" t="s">
        <v>157</v>
      </c>
      <c r="D271" s="59" t="s">
        <v>107</v>
      </c>
      <c r="E271" s="59" t="s">
        <v>80</v>
      </c>
      <c r="F271" s="59" t="s">
        <v>108</v>
      </c>
      <c r="G271" s="59" t="s">
        <v>86</v>
      </c>
      <c r="H271" s="60">
        <v>7.1647093309801001E-3</v>
      </c>
      <c r="I271" s="60">
        <v>5.9991557394983002E-3</v>
      </c>
      <c r="J271" s="60">
        <v>1.3026768624934001E-3</v>
      </c>
      <c r="K271" s="60">
        <v>3.9128914200317003E-3</v>
      </c>
      <c r="L271" s="60">
        <v>9.1875086787039997E-3</v>
      </c>
      <c r="M271" s="61">
        <v>1.5374068677055999</v>
      </c>
      <c r="N271" s="61">
        <v>0.32599916371245002</v>
      </c>
      <c r="O271" s="61">
        <v>1.0121423935053899</v>
      </c>
      <c r="P271" s="61">
        <v>2.32885098861055</v>
      </c>
      <c r="Q271" s="61">
        <v>39.021262786807533</v>
      </c>
      <c r="R271" s="62">
        <v>807.48149999999998</v>
      </c>
      <c r="S271" s="62">
        <v>815.48199999999997</v>
      </c>
      <c r="T271" s="62">
        <v>821.63699999999994</v>
      </c>
      <c r="U271" s="61">
        <v>11.36574670795034</v>
      </c>
      <c r="V271" s="62">
        <v>93.385177612304688</v>
      </c>
      <c r="W271" s="59">
        <v>10</v>
      </c>
      <c r="X271" s="59" t="s">
        <v>83</v>
      </c>
    </row>
    <row r="272" spans="1:24" x14ac:dyDescent="0.35">
      <c r="A272" s="55">
        <v>328</v>
      </c>
      <c r="B272" s="55" t="s">
        <v>156</v>
      </c>
      <c r="C272" s="55" t="s">
        <v>157</v>
      </c>
      <c r="D272" s="55" t="s">
        <v>107</v>
      </c>
      <c r="E272" s="55" t="s">
        <v>80</v>
      </c>
      <c r="F272" s="55" t="s">
        <v>108</v>
      </c>
      <c r="G272" s="55" t="s">
        <v>350</v>
      </c>
      <c r="H272" s="56">
        <v>7.1647093309801001E-3</v>
      </c>
      <c r="I272" s="56">
        <v>1.1504518313846799E-2</v>
      </c>
      <c r="J272" s="56">
        <v>1.3824540906124999E-3</v>
      </c>
      <c r="K272" s="56">
        <v>9.0812801299223998E-3</v>
      </c>
      <c r="L272" s="56">
        <v>1.4564866387580901E-2</v>
      </c>
      <c r="M272" s="57">
        <v>2.9070452072924802</v>
      </c>
      <c r="N272" s="57">
        <v>0.3510766567975</v>
      </c>
      <c r="O272" s="57">
        <v>2.29090936967089</v>
      </c>
      <c r="P272" s="57">
        <v>3.6826441014551499</v>
      </c>
      <c r="Q272" s="57">
        <v>39.574610965756769</v>
      </c>
      <c r="R272" s="58">
        <v>807.48149999999998</v>
      </c>
      <c r="S272" s="58">
        <v>815.48199999999997</v>
      </c>
      <c r="T272" s="58">
        <v>821.63699999999994</v>
      </c>
      <c r="U272" s="57">
        <v>32.004304971863547</v>
      </c>
      <c r="V272" s="58">
        <v>262.95919799804688</v>
      </c>
      <c r="W272" s="55">
        <v>10</v>
      </c>
      <c r="X272" s="55" t="s">
        <v>83</v>
      </c>
    </row>
    <row r="273" spans="1:24" x14ac:dyDescent="0.35">
      <c r="A273" s="55">
        <v>328</v>
      </c>
      <c r="B273" s="55" t="s">
        <v>156</v>
      </c>
      <c r="C273" s="55" t="s">
        <v>157</v>
      </c>
      <c r="D273" s="55" t="s">
        <v>107</v>
      </c>
      <c r="E273" s="55" t="s">
        <v>80</v>
      </c>
      <c r="F273" s="55" t="s">
        <v>108</v>
      </c>
      <c r="G273" s="55" t="s">
        <v>351</v>
      </c>
      <c r="H273" s="56">
        <v>7.1647093309801001E-3</v>
      </c>
      <c r="I273" s="56">
        <v>5.1220422158073002E-3</v>
      </c>
      <c r="J273" s="56">
        <v>6.2236712775640005E-4</v>
      </c>
      <c r="K273" s="56">
        <v>4.0331854147509002E-3</v>
      </c>
      <c r="L273" s="56">
        <v>6.5029431065264003E-3</v>
      </c>
      <c r="M273" s="57">
        <v>1.31366452052857</v>
      </c>
      <c r="N273" s="57">
        <v>0.15793429198076001</v>
      </c>
      <c r="O273" s="57">
        <v>1.0367991212440701</v>
      </c>
      <c r="P273" s="57">
        <v>1.66322110735065</v>
      </c>
      <c r="Q273" s="57">
        <v>38.990489091890815</v>
      </c>
      <c r="R273" s="58">
        <v>807.48149999999998</v>
      </c>
      <c r="S273" s="58">
        <v>815.48199999999997</v>
      </c>
      <c r="T273" s="58">
        <v>821.63699999999994</v>
      </c>
      <c r="U273" s="57">
        <v>67.99569502813587</v>
      </c>
      <c r="V273" s="58">
        <v>558.67779541015625</v>
      </c>
      <c r="W273" s="55">
        <v>10</v>
      </c>
      <c r="X273" s="55" t="s">
        <v>83</v>
      </c>
    </row>
    <row r="274" spans="1:24" x14ac:dyDescent="0.35">
      <c r="A274" s="59">
        <v>332</v>
      </c>
      <c r="B274" s="59" t="s">
        <v>289</v>
      </c>
      <c r="C274" s="59" t="s">
        <v>290</v>
      </c>
      <c r="D274" s="59" t="s">
        <v>107</v>
      </c>
      <c r="E274" s="59" t="s">
        <v>89</v>
      </c>
      <c r="F274" s="59" t="s">
        <v>129</v>
      </c>
      <c r="G274" s="59" t="s">
        <v>82</v>
      </c>
      <c r="H274" s="60">
        <v>0.1995876944902279</v>
      </c>
      <c r="I274" s="60">
        <v>0.25670807817089769</v>
      </c>
      <c r="J274" s="60">
        <v>9.5497214679585996E-3</v>
      </c>
      <c r="K274" s="60">
        <v>0.23839019794283661</v>
      </c>
      <c r="L274" s="60">
        <v>0.27592356349450031</v>
      </c>
      <c r="M274" s="61">
        <v>50.520773316684895</v>
      </c>
      <c r="N274" s="61">
        <v>1.52039350162369</v>
      </c>
      <c r="O274" s="61">
        <v>47.533962457553905</v>
      </c>
      <c r="P274" s="61">
        <v>53.50387172141582</v>
      </c>
      <c r="Q274" s="61">
        <v>50.81238099063652</v>
      </c>
      <c r="R274" s="62">
        <v>10817.754000000001</v>
      </c>
      <c r="S274" s="62">
        <v>11374.585999999999</v>
      </c>
      <c r="T274" s="62">
        <v>11503.606</v>
      </c>
      <c r="U274" s="61">
        <v>24.170223980571379</v>
      </c>
      <c r="V274" s="62">
        <v>2780.447265625</v>
      </c>
      <c r="W274" s="59">
        <v>10</v>
      </c>
      <c r="X274" s="59" t="s">
        <v>83</v>
      </c>
    </row>
    <row r="275" spans="1:24" x14ac:dyDescent="0.35">
      <c r="A275" s="59">
        <v>332</v>
      </c>
      <c r="B275" s="59" t="s">
        <v>289</v>
      </c>
      <c r="C275" s="59" t="s">
        <v>290</v>
      </c>
      <c r="D275" s="59" t="s">
        <v>107</v>
      </c>
      <c r="E275" s="59" t="s">
        <v>89</v>
      </c>
      <c r="F275" s="59" t="s">
        <v>129</v>
      </c>
      <c r="G275" s="59" t="s">
        <v>84</v>
      </c>
      <c r="H275" s="60">
        <v>0.1995876944902279</v>
      </c>
      <c r="I275" s="60">
        <v>0.2018086824691139</v>
      </c>
      <c r="J275" s="60">
        <v>7.2125148211374E-3</v>
      </c>
      <c r="K275" s="60">
        <v>0.18800288907172799</v>
      </c>
      <c r="L275" s="60">
        <v>0.2163581571041133</v>
      </c>
      <c r="M275" s="61">
        <v>41.978401525385515</v>
      </c>
      <c r="N275" s="61">
        <v>1.3134900390811202</v>
      </c>
      <c r="O275" s="61">
        <v>39.42072831564186</v>
      </c>
      <c r="P275" s="61">
        <v>44.579901992192141</v>
      </c>
      <c r="Q275" s="61">
        <v>48.074408537703512</v>
      </c>
      <c r="R275" s="62">
        <v>10817.754000000001</v>
      </c>
      <c r="S275" s="62">
        <v>11374.585999999999</v>
      </c>
      <c r="T275" s="62">
        <v>11503.606</v>
      </c>
      <c r="U275" s="61">
        <v>18.26766007873751</v>
      </c>
      <c r="V275" s="62">
        <v>2101.439697265625</v>
      </c>
      <c r="W275" s="59">
        <v>10</v>
      </c>
      <c r="X275" s="59" t="s">
        <v>83</v>
      </c>
    </row>
    <row r="276" spans="1:24" x14ac:dyDescent="0.35">
      <c r="A276" s="59">
        <v>332</v>
      </c>
      <c r="B276" s="59" t="s">
        <v>289</v>
      </c>
      <c r="C276" s="59" t="s">
        <v>290</v>
      </c>
      <c r="D276" s="59" t="s">
        <v>107</v>
      </c>
      <c r="E276" s="59" t="s">
        <v>89</v>
      </c>
      <c r="F276" s="59" t="s">
        <v>129</v>
      </c>
      <c r="G276" s="59" t="s">
        <v>85</v>
      </c>
      <c r="H276" s="60">
        <v>0.1995876944902279</v>
      </c>
      <c r="I276" s="60">
        <v>0.16305780427327921</v>
      </c>
      <c r="J276" s="60">
        <v>6.4751599424028002E-3</v>
      </c>
      <c r="K276" s="60">
        <v>0.15072657277875509</v>
      </c>
      <c r="L276" s="60">
        <v>0.1761885852602986</v>
      </c>
      <c r="M276" s="61">
        <v>34.552931354723022</v>
      </c>
      <c r="N276" s="61">
        <v>1.21189352352297</v>
      </c>
      <c r="O276" s="61">
        <v>32.211086468323643</v>
      </c>
      <c r="P276" s="61">
        <v>36.97217586782029</v>
      </c>
      <c r="Q276" s="61">
        <v>47.190729666121669</v>
      </c>
      <c r="R276" s="62">
        <v>10817.754000000001</v>
      </c>
      <c r="S276" s="62">
        <v>11374.585999999999</v>
      </c>
      <c r="T276" s="62">
        <v>11503.606</v>
      </c>
      <c r="U276" s="61">
        <v>48.258862285355484</v>
      </c>
      <c r="V276" s="62">
        <v>5551.50927734375</v>
      </c>
      <c r="W276" s="59">
        <v>10</v>
      </c>
      <c r="X276" s="59" t="s">
        <v>83</v>
      </c>
    </row>
    <row r="277" spans="1:24" x14ac:dyDescent="0.35">
      <c r="A277" s="59">
        <v>332</v>
      </c>
      <c r="B277" s="59" t="s">
        <v>289</v>
      </c>
      <c r="C277" s="59" t="s">
        <v>290</v>
      </c>
      <c r="D277" s="59" t="s">
        <v>107</v>
      </c>
      <c r="E277" s="59" t="s">
        <v>89</v>
      </c>
      <c r="F277" s="59" t="s">
        <v>129</v>
      </c>
      <c r="G277" s="59" t="s">
        <v>86</v>
      </c>
      <c r="H277" s="60">
        <v>0.1995876944902279</v>
      </c>
      <c r="I277" s="60">
        <v>0.2365855819849419</v>
      </c>
      <c r="J277" s="60">
        <v>7.9936947091010999E-3</v>
      </c>
      <c r="K277" s="60">
        <v>0.221234521246888</v>
      </c>
      <c r="L277" s="60">
        <v>0.25265624597407021</v>
      </c>
      <c r="M277" s="61">
        <v>50.732239465009357</v>
      </c>
      <c r="N277" s="61">
        <v>1.51259350138899</v>
      </c>
      <c r="O277" s="61">
        <v>47.759978306165252</v>
      </c>
      <c r="P277" s="61">
        <v>53.699333432570128</v>
      </c>
      <c r="Q277" s="61">
        <v>46.634168820423938</v>
      </c>
      <c r="R277" s="62">
        <v>10817.754000000001</v>
      </c>
      <c r="S277" s="62">
        <v>11374.585999999999</v>
      </c>
      <c r="T277" s="62">
        <v>11503.606</v>
      </c>
      <c r="U277" s="61">
        <v>9.3032536553369098</v>
      </c>
      <c r="V277" s="62">
        <v>1070.2095947265625</v>
      </c>
      <c r="W277" s="59">
        <v>10</v>
      </c>
      <c r="X277" s="59" t="s">
        <v>83</v>
      </c>
    </row>
    <row r="278" spans="1:24" x14ac:dyDescent="0.35">
      <c r="A278" s="55">
        <v>332</v>
      </c>
      <c r="B278" s="55" t="s">
        <v>289</v>
      </c>
      <c r="C278" s="55" t="s">
        <v>290</v>
      </c>
      <c r="D278" s="55" t="s">
        <v>107</v>
      </c>
      <c r="E278" s="55" t="s">
        <v>89</v>
      </c>
      <c r="F278" s="55" t="s">
        <v>129</v>
      </c>
      <c r="G278" s="55" t="s">
        <v>350</v>
      </c>
      <c r="H278" s="56">
        <v>0.1995876944902279</v>
      </c>
      <c r="I278" s="56">
        <v>0.23307628027525501</v>
      </c>
      <c r="J278" s="56">
        <v>8.2863269575001001E-3</v>
      </c>
      <c r="K278" s="56">
        <v>0.2171860273296419</v>
      </c>
      <c r="L278" s="56">
        <v>0.2497582025492095</v>
      </c>
      <c r="M278" s="57">
        <v>46.843654449694213</v>
      </c>
      <c r="N278" s="57">
        <v>1.3635881633759099</v>
      </c>
      <c r="O278" s="57">
        <v>44.175008315114987</v>
      </c>
      <c r="P278" s="57">
        <v>49.530478280232479</v>
      </c>
      <c r="Q278" s="57">
        <v>49.756212023457202</v>
      </c>
      <c r="R278" s="58">
        <v>10817.754000000001</v>
      </c>
      <c r="S278" s="58">
        <v>11374.585999999999</v>
      </c>
      <c r="T278" s="58">
        <v>11503.606</v>
      </c>
      <c r="U278" s="57">
        <v>42.437884059308992</v>
      </c>
      <c r="V278" s="58">
        <v>4881.88720703125</v>
      </c>
      <c r="W278" s="55">
        <v>10</v>
      </c>
      <c r="X278" s="55" t="s">
        <v>83</v>
      </c>
    </row>
    <row r="279" spans="1:24" x14ac:dyDescent="0.35">
      <c r="A279" s="55">
        <v>332</v>
      </c>
      <c r="B279" s="55" t="s">
        <v>289</v>
      </c>
      <c r="C279" s="55" t="s">
        <v>290</v>
      </c>
      <c r="D279" s="55" t="s">
        <v>107</v>
      </c>
      <c r="E279" s="55" t="s">
        <v>89</v>
      </c>
      <c r="F279" s="55" t="s">
        <v>129</v>
      </c>
      <c r="G279" s="55" t="s">
        <v>351</v>
      </c>
      <c r="H279" s="56">
        <v>0.1995876944902279</v>
      </c>
      <c r="I279" s="56">
        <v>0.17494144606764411</v>
      </c>
      <c r="J279" s="56">
        <v>6.5462225693803996E-3</v>
      </c>
      <c r="K279" s="56">
        <v>0.162444509830769</v>
      </c>
      <c r="L279" s="56">
        <v>0.18818376936934739</v>
      </c>
      <c r="M279" s="57">
        <v>37.167849254421917</v>
      </c>
      <c r="N279" s="57">
        <v>1.2208325981674799</v>
      </c>
      <c r="O279" s="57">
        <v>34.801447221817646</v>
      </c>
      <c r="P279" s="57">
        <v>39.597434359003557</v>
      </c>
      <c r="Q279" s="57">
        <v>47.067949740683765</v>
      </c>
      <c r="R279" s="58">
        <v>10817.754000000001</v>
      </c>
      <c r="S279" s="58">
        <v>11374.585999999999</v>
      </c>
      <c r="T279" s="58">
        <v>11503.606</v>
      </c>
      <c r="U279" s="57">
        <v>57.562115940691982</v>
      </c>
      <c r="V279" s="58">
        <v>6621.71923828125</v>
      </c>
      <c r="W279" s="55">
        <v>10</v>
      </c>
      <c r="X279" s="55" t="s">
        <v>83</v>
      </c>
    </row>
    <row r="280" spans="1:24" x14ac:dyDescent="0.35">
      <c r="A280" s="59">
        <v>340</v>
      </c>
      <c r="B280" s="59" t="s">
        <v>239</v>
      </c>
      <c r="C280" s="59" t="s">
        <v>240</v>
      </c>
      <c r="D280" s="59" t="s">
        <v>107</v>
      </c>
      <c r="E280" s="59" t="s">
        <v>80</v>
      </c>
      <c r="F280" s="59" t="s">
        <v>81</v>
      </c>
      <c r="G280" s="59" t="s">
        <v>82</v>
      </c>
      <c r="H280" s="60">
        <v>5.1154169385928899E-2</v>
      </c>
      <c r="I280" s="60">
        <v>7.2939833980809193E-2</v>
      </c>
      <c r="J280" s="60">
        <v>3.2557417774801999E-3</v>
      </c>
      <c r="K280" s="60">
        <v>6.6804164039523994E-2</v>
      </c>
      <c r="L280" s="60">
        <v>7.9590975272150893E-2</v>
      </c>
      <c r="M280" s="61">
        <v>16.588111607300441</v>
      </c>
      <c r="N280" s="61">
        <v>0.67533794021450999</v>
      </c>
      <c r="O280" s="61">
        <v>15.30512996355975</v>
      </c>
      <c r="P280" s="61">
        <v>17.95584070187946</v>
      </c>
      <c r="Q280" s="61">
        <v>43.971149765298399</v>
      </c>
      <c r="R280" s="62">
        <v>9943.6334999999999</v>
      </c>
      <c r="S280" s="62">
        <v>10289.8765</v>
      </c>
      <c r="T280" s="62">
        <v>10463.871999999999</v>
      </c>
      <c r="U280" s="61">
        <v>21.695640918862999</v>
      </c>
      <c r="V280" s="62">
        <v>2270.2041015625</v>
      </c>
      <c r="W280" s="59">
        <v>10</v>
      </c>
      <c r="X280" s="59" t="s">
        <v>83</v>
      </c>
    </row>
    <row r="281" spans="1:24" x14ac:dyDescent="0.35">
      <c r="A281" s="59">
        <v>340</v>
      </c>
      <c r="B281" s="59" t="s">
        <v>239</v>
      </c>
      <c r="C281" s="59" t="s">
        <v>240</v>
      </c>
      <c r="D281" s="59" t="s">
        <v>107</v>
      </c>
      <c r="E281" s="59" t="s">
        <v>80</v>
      </c>
      <c r="F281" s="59" t="s">
        <v>81</v>
      </c>
      <c r="G281" s="59" t="s">
        <v>84</v>
      </c>
      <c r="H281" s="60">
        <v>5.1154169385928899E-2</v>
      </c>
      <c r="I281" s="60">
        <v>6.3051577640442405E-2</v>
      </c>
      <c r="J281" s="60">
        <v>3.0139800967899002E-3</v>
      </c>
      <c r="K281" s="60">
        <v>5.7390482496137499E-2</v>
      </c>
      <c r="L281" s="60">
        <v>6.9230079635292499E-2</v>
      </c>
      <c r="M281" s="61">
        <v>14.48851194888948</v>
      </c>
      <c r="N281" s="61">
        <v>0.6337230448501</v>
      </c>
      <c r="O281" s="61">
        <v>13.288906799478781</v>
      </c>
      <c r="P281" s="61">
        <v>15.776704009452391</v>
      </c>
      <c r="Q281" s="61">
        <v>43.518325320686344</v>
      </c>
      <c r="R281" s="62">
        <v>9943.6334999999999</v>
      </c>
      <c r="S281" s="62">
        <v>10289.8765</v>
      </c>
      <c r="T281" s="62">
        <v>10463.871999999999</v>
      </c>
      <c r="U281" s="61">
        <v>16.623996192387843</v>
      </c>
      <c r="V281" s="62">
        <v>1739.513671875</v>
      </c>
      <c r="W281" s="59">
        <v>10</v>
      </c>
      <c r="X281" s="59" t="s">
        <v>83</v>
      </c>
    </row>
    <row r="282" spans="1:24" x14ac:dyDescent="0.35">
      <c r="A282" s="59">
        <v>340</v>
      </c>
      <c r="B282" s="59" t="s">
        <v>239</v>
      </c>
      <c r="C282" s="59" t="s">
        <v>240</v>
      </c>
      <c r="D282" s="59" t="s">
        <v>107</v>
      </c>
      <c r="E282" s="59" t="s">
        <v>80</v>
      </c>
      <c r="F282" s="59" t="s">
        <v>81</v>
      </c>
      <c r="G282" s="59" t="s">
        <v>85</v>
      </c>
      <c r="H282" s="60">
        <v>5.1154169385928899E-2</v>
      </c>
      <c r="I282" s="60">
        <v>3.9675844603254497E-2</v>
      </c>
      <c r="J282" s="60">
        <v>1.717933340937E-3</v>
      </c>
      <c r="K282" s="60">
        <v>3.64391742280867E-2</v>
      </c>
      <c r="L282" s="60">
        <v>4.3187123168117902E-2</v>
      </c>
      <c r="M282" s="61">
        <v>9.42301623594029</v>
      </c>
      <c r="N282" s="61">
        <v>0.38050726396791001</v>
      </c>
      <c r="O282" s="61">
        <v>8.7024937174016301</v>
      </c>
      <c r="P282" s="61">
        <v>10.196531760543689</v>
      </c>
      <c r="Q282" s="61">
        <v>42.105249115380936</v>
      </c>
      <c r="R282" s="62">
        <v>9943.6334999999999</v>
      </c>
      <c r="S282" s="62">
        <v>10289.8765</v>
      </c>
      <c r="T282" s="62">
        <v>10463.871999999999</v>
      </c>
      <c r="U282" s="61">
        <v>51.852926549391462</v>
      </c>
      <c r="V282" s="62">
        <v>5425.82373046875</v>
      </c>
      <c r="W282" s="59">
        <v>10</v>
      </c>
      <c r="X282" s="59" t="s">
        <v>83</v>
      </c>
    </row>
    <row r="283" spans="1:24" x14ac:dyDescent="0.35">
      <c r="A283" s="59">
        <v>340</v>
      </c>
      <c r="B283" s="59" t="s">
        <v>239</v>
      </c>
      <c r="C283" s="59" t="s">
        <v>240</v>
      </c>
      <c r="D283" s="59" t="s">
        <v>107</v>
      </c>
      <c r="E283" s="59" t="s">
        <v>80</v>
      </c>
      <c r="F283" s="59" t="s">
        <v>81</v>
      </c>
      <c r="G283" s="59" t="s">
        <v>86</v>
      </c>
      <c r="H283" s="60">
        <v>5.1154169385928899E-2</v>
      </c>
      <c r="I283" s="60">
        <v>4.3572931742180097E-2</v>
      </c>
      <c r="J283" s="60">
        <v>2.1836481333844999E-3</v>
      </c>
      <c r="K283" s="60">
        <v>3.9484077747568402E-2</v>
      </c>
      <c r="L283" s="60">
        <v>4.8064026997055601E-2</v>
      </c>
      <c r="M283" s="61">
        <v>11.015827253644201</v>
      </c>
      <c r="N283" s="61">
        <v>0.53905803983338996</v>
      </c>
      <c r="O283" s="61">
        <v>10.00183051555339</v>
      </c>
      <c r="P283" s="61">
        <v>12.118781473186461</v>
      </c>
      <c r="Q283" s="61">
        <v>39.554842989903889</v>
      </c>
      <c r="R283" s="62">
        <v>9943.6334999999999</v>
      </c>
      <c r="S283" s="62">
        <v>10289.8765</v>
      </c>
      <c r="T283" s="62">
        <v>10463.871999999999</v>
      </c>
      <c r="U283" s="61">
        <v>9.8274363393567494</v>
      </c>
      <c r="V283" s="62">
        <v>1028.330322265625</v>
      </c>
      <c r="W283" s="59">
        <v>10</v>
      </c>
      <c r="X283" s="59" t="s">
        <v>83</v>
      </c>
    </row>
    <row r="284" spans="1:24" x14ac:dyDescent="0.35">
      <c r="A284" s="55">
        <v>340</v>
      </c>
      <c r="B284" s="55" t="s">
        <v>239</v>
      </c>
      <c r="C284" s="55" t="s">
        <v>240</v>
      </c>
      <c r="D284" s="55" t="s">
        <v>107</v>
      </c>
      <c r="E284" s="55" t="s">
        <v>80</v>
      </c>
      <c r="F284" s="55" t="s">
        <v>81</v>
      </c>
      <c r="G284" s="55" t="s">
        <v>350</v>
      </c>
      <c r="H284" s="56">
        <v>5.1154169385928899E-2</v>
      </c>
      <c r="I284" s="56">
        <v>6.8650066432270604E-2</v>
      </c>
      <c r="J284" s="56">
        <v>2.9918944765091001E-3</v>
      </c>
      <c r="K284" s="56">
        <v>6.3007398778256299E-2</v>
      </c>
      <c r="L284" s="56">
        <v>7.4757748917699401E-2</v>
      </c>
      <c r="M284" s="57">
        <v>15.677253902003541</v>
      </c>
      <c r="N284" s="57">
        <v>0.61794715051248006</v>
      </c>
      <c r="O284" s="57">
        <v>14.502640876690871</v>
      </c>
      <c r="P284" s="57">
        <v>16.92816593174603</v>
      </c>
      <c r="Q284" s="57">
        <v>43.78959916155803</v>
      </c>
      <c r="R284" s="58">
        <v>9943.6334999999999</v>
      </c>
      <c r="S284" s="58">
        <v>10289.8765</v>
      </c>
      <c r="T284" s="58">
        <v>10463.871999999999</v>
      </c>
      <c r="U284" s="57">
        <v>38.31963711125092</v>
      </c>
      <c r="V284" s="58">
        <v>4009.7177734375</v>
      </c>
      <c r="W284" s="55">
        <v>10</v>
      </c>
      <c r="X284" s="55" t="s">
        <v>83</v>
      </c>
    </row>
    <row r="285" spans="1:24" x14ac:dyDescent="0.35">
      <c r="A285" s="55">
        <v>340</v>
      </c>
      <c r="B285" s="55" t="s">
        <v>239</v>
      </c>
      <c r="C285" s="55" t="s">
        <v>240</v>
      </c>
      <c r="D285" s="55" t="s">
        <v>107</v>
      </c>
      <c r="E285" s="55" t="s">
        <v>80</v>
      </c>
      <c r="F285" s="55" t="s">
        <v>81</v>
      </c>
      <c r="G285" s="55" t="s">
        <v>351</v>
      </c>
      <c r="H285" s="56">
        <v>5.1154169385928899E-2</v>
      </c>
      <c r="I285" s="56">
        <v>4.0296761439229903E-2</v>
      </c>
      <c r="J285" s="56">
        <v>1.6649332330614E-3</v>
      </c>
      <c r="K285" s="56">
        <v>3.7154063234834098E-2</v>
      </c>
      <c r="L285" s="56">
        <v>4.3693223584636898E-2</v>
      </c>
      <c r="M285" s="57">
        <v>9.67679633942865</v>
      </c>
      <c r="N285" s="57">
        <v>0.37261710075365001</v>
      </c>
      <c r="O285" s="57">
        <v>8.9699735037643595</v>
      </c>
      <c r="P285" s="57">
        <v>10.432932546805979</v>
      </c>
      <c r="Q285" s="57">
        <v>41.64266770298611</v>
      </c>
      <c r="R285" s="58">
        <v>9943.6334999999999</v>
      </c>
      <c r="S285" s="58">
        <v>10289.8765</v>
      </c>
      <c r="T285" s="58">
        <v>10463.871999999999</v>
      </c>
      <c r="U285" s="57">
        <v>61.680362888748697</v>
      </c>
      <c r="V285" s="58">
        <v>6454.154296875</v>
      </c>
      <c r="W285" s="55">
        <v>10</v>
      </c>
      <c r="X285" s="55" t="s">
        <v>83</v>
      </c>
    </row>
    <row r="286" spans="1:24" x14ac:dyDescent="0.35">
      <c r="A286" s="59">
        <v>356</v>
      </c>
      <c r="B286" s="59" t="s">
        <v>241</v>
      </c>
      <c r="C286" s="59" t="s">
        <v>242</v>
      </c>
      <c r="D286" s="59" t="s">
        <v>128</v>
      </c>
      <c r="E286" s="59" t="s">
        <v>89</v>
      </c>
      <c r="F286" s="59" t="s">
        <v>230</v>
      </c>
      <c r="G286" s="59" t="s">
        <v>82</v>
      </c>
      <c r="H286" s="60">
        <v>6.8810564349539596E-2</v>
      </c>
      <c r="I286" s="60">
        <v>0.1195535529706785</v>
      </c>
      <c r="J286" s="60">
        <v>8.5739811046769998E-4</v>
      </c>
      <c r="K286" s="60">
        <v>0.11788319079633081</v>
      </c>
      <c r="L286" s="60">
        <v>0.1212443304178817</v>
      </c>
      <c r="M286" s="61">
        <v>27.10546164262545</v>
      </c>
      <c r="N286" s="61">
        <v>0.17712251353663</v>
      </c>
      <c r="O286" s="61">
        <v>26.759692422231211</v>
      </c>
      <c r="P286" s="61">
        <v>27.454023900601221</v>
      </c>
      <c r="Q286" s="61">
        <v>44.106813064814673</v>
      </c>
      <c r="R286" s="62">
        <v>1414203.8959999999</v>
      </c>
      <c r="S286" s="62">
        <v>1414203.8959999999</v>
      </c>
      <c r="T286" s="62">
        <v>1425423.2124999999</v>
      </c>
      <c r="U286" s="61">
        <v>17.11966659501563</v>
      </c>
      <c r="V286" s="62">
        <v>244027.703125</v>
      </c>
      <c r="W286" s="59">
        <v>10</v>
      </c>
      <c r="X286" s="59" t="s">
        <v>83</v>
      </c>
    </row>
    <row r="287" spans="1:24" x14ac:dyDescent="0.35">
      <c r="A287" s="59">
        <v>356</v>
      </c>
      <c r="B287" s="59" t="s">
        <v>241</v>
      </c>
      <c r="C287" s="59" t="s">
        <v>242</v>
      </c>
      <c r="D287" s="59" t="s">
        <v>128</v>
      </c>
      <c r="E287" s="59" t="s">
        <v>89</v>
      </c>
      <c r="F287" s="59" t="s">
        <v>230</v>
      </c>
      <c r="G287" s="59" t="s">
        <v>84</v>
      </c>
      <c r="H287" s="60">
        <v>6.8810564349539596E-2</v>
      </c>
      <c r="I287" s="60">
        <v>6.64939774746163E-2</v>
      </c>
      <c r="J287" s="60">
        <v>5.879998251273E-4</v>
      </c>
      <c r="K287" s="60">
        <v>6.5350703204459307E-2</v>
      </c>
      <c r="L287" s="60">
        <v>6.7655804898711494E-2</v>
      </c>
      <c r="M287" s="61">
        <v>15.68627812631582</v>
      </c>
      <c r="N287" s="61">
        <v>0.13013264343612999</v>
      </c>
      <c r="O287" s="61">
        <v>15.432896230534929</v>
      </c>
      <c r="P287" s="61">
        <v>15.943035837790731</v>
      </c>
      <c r="Q287" s="61">
        <v>42.389900866964595</v>
      </c>
      <c r="R287" s="62">
        <v>1414203.8959999999</v>
      </c>
      <c r="S287" s="62">
        <v>1414203.8959999999</v>
      </c>
      <c r="T287" s="62">
        <v>1425423.2124999999</v>
      </c>
      <c r="U287" s="61">
        <v>14.769150502888909</v>
      </c>
      <c r="V287" s="62">
        <v>210522.90625</v>
      </c>
      <c r="W287" s="59">
        <v>10</v>
      </c>
      <c r="X287" s="59" t="s">
        <v>83</v>
      </c>
    </row>
    <row r="288" spans="1:24" x14ac:dyDescent="0.35">
      <c r="A288" s="59">
        <v>356</v>
      </c>
      <c r="B288" s="59" t="s">
        <v>241</v>
      </c>
      <c r="C288" s="59" t="s">
        <v>242</v>
      </c>
      <c r="D288" s="59" t="s">
        <v>128</v>
      </c>
      <c r="E288" s="59" t="s">
        <v>89</v>
      </c>
      <c r="F288" s="59" t="s">
        <v>230</v>
      </c>
      <c r="G288" s="59" t="s">
        <v>85</v>
      </c>
      <c r="H288" s="60">
        <v>6.8810564349539596E-2</v>
      </c>
      <c r="I288" s="60">
        <v>5.5915247590144802E-2</v>
      </c>
      <c r="J288" s="60">
        <v>3.8565209161610001E-4</v>
      </c>
      <c r="K288" s="60">
        <v>5.5164139173277303E-2</v>
      </c>
      <c r="L288" s="60">
        <v>5.66759695439727E-2</v>
      </c>
      <c r="M288" s="61">
        <v>13.575917800251281</v>
      </c>
      <c r="N288" s="61">
        <v>8.9953986241489994E-2</v>
      </c>
      <c r="O288" s="61">
        <v>13.40056655452041</v>
      </c>
      <c r="P288" s="61">
        <v>13.753199176184101</v>
      </c>
      <c r="Q288" s="61">
        <v>41.187084669229449</v>
      </c>
      <c r="R288" s="62">
        <v>1414203.8959999999</v>
      </c>
      <c r="S288" s="62">
        <v>1414203.8959999999</v>
      </c>
      <c r="T288" s="62">
        <v>1425423.2124999999</v>
      </c>
      <c r="U288" s="61">
        <v>56.255994685248012</v>
      </c>
      <c r="V288" s="62">
        <v>801886</v>
      </c>
      <c r="W288" s="59">
        <v>10</v>
      </c>
      <c r="X288" s="59" t="s">
        <v>83</v>
      </c>
    </row>
    <row r="289" spans="1:24" x14ac:dyDescent="0.35">
      <c r="A289" s="59">
        <v>356</v>
      </c>
      <c r="B289" s="59" t="s">
        <v>241</v>
      </c>
      <c r="C289" s="59" t="s">
        <v>242</v>
      </c>
      <c r="D289" s="59" t="s">
        <v>128</v>
      </c>
      <c r="E289" s="59" t="s">
        <v>89</v>
      </c>
      <c r="F289" s="59" t="s">
        <v>230</v>
      </c>
      <c r="G289" s="59" t="s">
        <v>86</v>
      </c>
      <c r="H289" s="60">
        <v>6.8810564349539596E-2</v>
      </c>
      <c r="I289" s="60">
        <v>5.9586483091116298E-2</v>
      </c>
      <c r="J289" s="60">
        <v>4.8130556790369999E-4</v>
      </c>
      <c r="K289" s="60">
        <v>5.8650065114255398E-2</v>
      </c>
      <c r="L289" s="60">
        <v>6.0536890614183297E-2</v>
      </c>
      <c r="M289" s="61">
        <v>15.163289019994281</v>
      </c>
      <c r="N289" s="61">
        <v>0.12015575534087999</v>
      </c>
      <c r="O289" s="61">
        <v>14.929276706773001</v>
      </c>
      <c r="P289" s="61">
        <v>15.400305381729659</v>
      </c>
      <c r="Q289" s="61">
        <v>39.296542466839313</v>
      </c>
      <c r="R289" s="62">
        <v>1414203.8959999999</v>
      </c>
      <c r="S289" s="62">
        <v>1414203.8959999999</v>
      </c>
      <c r="T289" s="62">
        <v>1425423.2124999999</v>
      </c>
      <c r="U289" s="61">
        <v>11.8551882168468</v>
      </c>
      <c r="V289" s="62">
        <v>168986.609375</v>
      </c>
      <c r="W289" s="59">
        <v>10</v>
      </c>
      <c r="X289" s="59" t="s">
        <v>83</v>
      </c>
    </row>
    <row r="290" spans="1:24" x14ac:dyDescent="0.35">
      <c r="A290" s="55">
        <v>356</v>
      </c>
      <c r="B290" s="55" t="s">
        <v>241</v>
      </c>
      <c r="C290" s="55" t="s">
        <v>242</v>
      </c>
      <c r="D290" s="55" t="s">
        <v>128</v>
      </c>
      <c r="E290" s="55" t="s">
        <v>89</v>
      </c>
      <c r="F290" s="55" t="s">
        <v>230</v>
      </c>
      <c r="G290" s="55" t="s">
        <v>350</v>
      </c>
      <c r="H290" s="56">
        <v>6.8810564349539596E-2</v>
      </c>
      <c r="I290" s="56">
        <v>9.4979268709369305E-2</v>
      </c>
      <c r="J290" s="56">
        <v>6.6951406862079997E-4</v>
      </c>
      <c r="K290" s="56">
        <v>9.3675076868378102E-2</v>
      </c>
      <c r="L290" s="56">
        <v>9.6299688868958705E-2</v>
      </c>
      <c r="M290" s="57">
        <v>21.81672235026759</v>
      </c>
      <c r="N290" s="57">
        <v>0.14017356557853999</v>
      </c>
      <c r="O290" s="57">
        <v>21.543222601315421</v>
      </c>
      <c r="P290" s="57">
        <v>22.092716550376959</v>
      </c>
      <c r="Q290" s="57">
        <v>43.5350769856611</v>
      </c>
      <c r="R290" s="58">
        <v>1414203.8959999999</v>
      </c>
      <c r="S290" s="58">
        <v>1414203.8959999999</v>
      </c>
      <c r="T290" s="58">
        <v>1425423.2124999999</v>
      </c>
      <c r="U290" s="57">
        <v>31.88881709790536</v>
      </c>
      <c r="V290" s="58">
        <v>454550.59375</v>
      </c>
      <c r="W290" s="55">
        <v>10</v>
      </c>
      <c r="X290" s="55" t="s">
        <v>83</v>
      </c>
    </row>
    <row r="291" spans="1:24" x14ac:dyDescent="0.35">
      <c r="A291" s="55">
        <v>356</v>
      </c>
      <c r="B291" s="55" t="s">
        <v>241</v>
      </c>
      <c r="C291" s="55" t="s">
        <v>242</v>
      </c>
      <c r="D291" s="55" t="s">
        <v>128</v>
      </c>
      <c r="E291" s="55" t="s">
        <v>89</v>
      </c>
      <c r="F291" s="55" t="s">
        <v>230</v>
      </c>
      <c r="G291" s="55" t="s">
        <v>351</v>
      </c>
      <c r="H291" s="56">
        <v>6.8810564349539596E-2</v>
      </c>
      <c r="I291" s="56">
        <v>5.6554249674647998E-2</v>
      </c>
      <c r="J291" s="56">
        <v>3.7122186032909998E-4</v>
      </c>
      <c r="K291" s="56">
        <v>5.5831020885063198E-2</v>
      </c>
      <c r="L291" s="56">
        <v>5.7286278659293102E-2</v>
      </c>
      <c r="M291" s="57">
        <v>13.85220994169185</v>
      </c>
      <c r="N291" s="57">
        <v>8.7193615284170009E-2</v>
      </c>
      <c r="O291" s="57">
        <v>13.682189149468371</v>
      </c>
      <c r="P291" s="57">
        <v>14.0240002282665</v>
      </c>
      <c r="Q291" s="57">
        <v>40.826878824896518</v>
      </c>
      <c r="R291" s="58">
        <v>1414203.8959999999</v>
      </c>
      <c r="S291" s="58">
        <v>1414203.8959999999</v>
      </c>
      <c r="T291" s="58">
        <v>1425423.2124999999</v>
      </c>
      <c r="U291" s="57">
        <v>68.111182902095067</v>
      </c>
      <c r="V291" s="58">
        <v>970872.625</v>
      </c>
      <c r="W291" s="55">
        <v>10</v>
      </c>
      <c r="X291" s="55" t="s">
        <v>83</v>
      </c>
    </row>
    <row r="292" spans="1:24" x14ac:dyDescent="0.35">
      <c r="A292" s="59">
        <v>360</v>
      </c>
      <c r="B292" s="59" t="s">
        <v>188</v>
      </c>
      <c r="C292" s="59" t="s">
        <v>189</v>
      </c>
      <c r="D292" s="59" t="s">
        <v>118</v>
      </c>
      <c r="E292" s="59" t="s">
        <v>89</v>
      </c>
      <c r="F292" s="59" t="s">
        <v>190</v>
      </c>
      <c r="G292" s="59" t="s">
        <v>82</v>
      </c>
      <c r="H292" s="60">
        <v>1.4010748893718099E-2</v>
      </c>
      <c r="I292" s="60">
        <v>1.49889162904126E-2</v>
      </c>
      <c r="J292" s="60">
        <v>9.860155205291001E-4</v>
      </c>
      <c r="K292" s="60">
        <v>1.31730787060626E-2</v>
      </c>
      <c r="L292" s="60">
        <v>1.7050732428081999E-2</v>
      </c>
      <c r="M292" s="61">
        <v>3.7358449085735996</v>
      </c>
      <c r="N292" s="61">
        <v>0.22003753163098</v>
      </c>
      <c r="O292" s="61">
        <v>3.3274659704756302</v>
      </c>
      <c r="P292" s="61">
        <v>4.1921706296566104</v>
      </c>
      <c r="Q292" s="61">
        <v>40.121891184544992</v>
      </c>
      <c r="R292" s="62">
        <v>267346.658</v>
      </c>
      <c r="S292" s="62">
        <v>276758.05300000001</v>
      </c>
      <c r="T292" s="62">
        <v>278830.52850000001</v>
      </c>
      <c r="U292" s="61">
        <v>18.321796586142579</v>
      </c>
      <c r="V292" s="62">
        <v>51086.76171875</v>
      </c>
      <c r="W292" s="59">
        <v>9</v>
      </c>
      <c r="X292" s="59" t="s">
        <v>22</v>
      </c>
    </row>
    <row r="293" spans="1:24" x14ac:dyDescent="0.35">
      <c r="A293" s="59">
        <v>360</v>
      </c>
      <c r="B293" s="59" t="s">
        <v>188</v>
      </c>
      <c r="C293" s="59" t="s">
        <v>189</v>
      </c>
      <c r="D293" s="59" t="s">
        <v>118</v>
      </c>
      <c r="E293" s="59" t="s">
        <v>89</v>
      </c>
      <c r="F293" s="59" t="s">
        <v>190</v>
      </c>
      <c r="G293" s="59" t="s">
        <v>84</v>
      </c>
      <c r="H293" s="60">
        <v>1.4010748893718099E-2</v>
      </c>
      <c r="I293" s="60">
        <v>1.37824701581865E-2</v>
      </c>
      <c r="J293" s="60">
        <v>9.3292488614800005E-4</v>
      </c>
      <c r="K293" s="60">
        <v>1.20676300901311E-2</v>
      </c>
      <c r="L293" s="60">
        <v>1.5737111529358999E-2</v>
      </c>
      <c r="M293" s="61">
        <v>3.4917090864199798</v>
      </c>
      <c r="N293" s="61">
        <v>0.22122427689666002</v>
      </c>
      <c r="O293" s="61">
        <v>3.08288658934487</v>
      </c>
      <c r="P293" s="61">
        <v>3.9525346626817601</v>
      </c>
      <c r="Q293" s="61">
        <v>39.471988693988258</v>
      </c>
      <c r="R293" s="62">
        <v>267346.658</v>
      </c>
      <c r="S293" s="62">
        <v>276758.05300000001</v>
      </c>
      <c r="T293" s="62">
        <v>278830.52850000001</v>
      </c>
      <c r="U293" s="61">
        <v>14.65528273764177</v>
      </c>
      <c r="V293" s="62">
        <v>40863.40234375</v>
      </c>
      <c r="W293" s="59">
        <v>9</v>
      </c>
      <c r="X293" s="59" t="s">
        <v>22</v>
      </c>
    </row>
    <row r="294" spans="1:24" x14ac:dyDescent="0.35">
      <c r="A294" s="59">
        <v>360</v>
      </c>
      <c r="B294" s="59" t="s">
        <v>188</v>
      </c>
      <c r="C294" s="59" t="s">
        <v>189</v>
      </c>
      <c r="D294" s="59" t="s">
        <v>118</v>
      </c>
      <c r="E294" s="59" t="s">
        <v>89</v>
      </c>
      <c r="F294" s="59" t="s">
        <v>190</v>
      </c>
      <c r="G294" s="59" t="s">
        <v>85</v>
      </c>
      <c r="H294" s="60">
        <v>1.4010748893718099E-2</v>
      </c>
      <c r="I294" s="60">
        <v>1.1514248116173799E-2</v>
      </c>
      <c r="J294" s="60">
        <v>5.4316545120209996E-4</v>
      </c>
      <c r="K294" s="60">
        <v>1.0496270408797701E-2</v>
      </c>
      <c r="L294" s="60">
        <v>1.2629693958418699E-2</v>
      </c>
      <c r="M294" s="61">
        <v>2.9815423582206</v>
      </c>
      <c r="N294" s="61">
        <v>0.13153044132600999</v>
      </c>
      <c r="O294" s="61">
        <v>2.7341216345425701</v>
      </c>
      <c r="P294" s="61">
        <v>3.2506048238912495</v>
      </c>
      <c r="Q294" s="61">
        <v>38.618428761969767</v>
      </c>
      <c r="R294" s="62">
        <v>267346.658</v>
      </c>
      <c r="S294" s="62">
        <v>276758.05300000001</v>
      </c>
      <c r="T294" s="62">
        <v>278830.52850000001</v>
      </c>
      <c r="U294" s="61">
        <v>57.194921229915188</v>
      </c>
      <c r="V294" s="62">
        <v>159476.90625</v>
      </c>
      <c r="W294" s="59">
        <v>9</v>
      </c>
      <c r="X294" s="59" t="s">
        <v>22</v>
      </c>
    </row>
    <row r="295" spans="1:24" x14ac:dyDescent="0.35">
      <c r="A295" s="59">
        <v>360</v>
      </c>
      <c r="B295" s="59" t="s">
        <v>188</v>
      </c>
      <c r="C295" s="59" t="s">
        <v>189</v>
      </c>
      <c r="D295" s="59" t="s">
        <v>118</v>
      </c>
      <c r="E295" s="59" t="s">
        <v>89</v>
      </c>
      <c r="F295" s="59" t="s">
        <v>190</v>
      </c>
      <c r="G295" s="59" t="s">
        <v>86</v>
      </c>
      <c r="H295" s="60">
        <v>1.4010748893718099E-2</v>
      </c>
      <c r="I295" s="60">
        <v>2.7072662625131898E-2</v>
      </c>
      <c r="J295" s="60">
        <v>1.3864776941260001E-3</v>
      </c>
      <c r="K295" s="60">
        <v>2.4482257160314401E-2</v>
      </c>
      <c r="L295" s="60">
        <v>2.99287434502023E-2</v>
      </c>
      <c r="M295" s="61">
        <v>7.3050465339663404</v>
      </c>
      <c r="N295" s="61">
        <v>0.37061118748912997</v>
      </c>
      <c r="O295" s="61">
        <v>6.6106879930510996</v>
      </c>
      <c r="P295" s="61">
        <v>8.0660383619088698</v>
      </c>
      <c r="Q295" s="61">
        <v>37.06021925972945</v>
      </c>
      <c r="R295" s="62">
        <v>267346.658</v>
      </c>
      <c r="S295" s="62">
        <v>276758.05300000001</v>
      </c>
      <c r="T295" s="62">
        <v>278830.52850000001</v>
      </c>
      <c r="U295" s="61">
        <v>9.8279994463016092</v>
      </c>
      <c r="V295" s="62">
        <v>27403.462890625</v>
      </c>
      <c r="W295" s="59">
        <v>9</v>
      </c>
      <c r="X295" s="59" t="s">
        <v>22</v>
      </c>
    </row>
    <row r="296" spans="1:24" x14ac:dyDescent="0.35">
      <c r="A296" s="55">
        <v>360</v>
      </c>
      <c r="B296" s="55" t="s">
        <v>188</v>
      </c>
      <c r="C296" s="55" t="s">
        <v>189</v>
      </c>
      <c r="D296" s="55" t="s">
        <v>118</v>
      </c>
      <c r="E296" s="55" t="s">
        <v>89</v>
      </c>
      <c r="F296" s="55" t="s">
        <v>190</v>
      </c>
      <c r="G296" s="55" t="s">
        <v>350</v>
      </c>
      <c r="H296" s="56">
        <v>1.4010748893718099E-2</v>
      </c>
      <c r="I296" s="56">
        <v>1.4452761799534201E-2</v>
      </c>
      <c r="J296" s="56">
        <v>9.0885350787009997E-4</v>
      </c>
      <c r="K296" s="56">
        <v>1.27744713172021E-2</v>
      </c>
      <c r="L296" s="56">
        <v>1.6347892306547599E-2</v>
      </c>
      <c r="M296" s="57">
        <v>3.6273489600719904</v>
      </c>
      <c r="N296" s="57">
        <v>0.20537951068202001</v>
      </c>
      <c r="O296" s="57">
        <v>3.2453877223948497</v>
      </c>
      <c r="P296" s="57">
        <v>4.0523817478633202</v>
      </c>
      <c r="Q296" s="57">
        <v>39.843869334389346</v>
      </c>
      <c r="R296" s="58">
        <v>267346.658</v>
      </c>
      <c r="S296" s="58">
        <v>276758.05300000001</v>
      </c>
      <c r="T296" s="58">
        <v>278830.52850000001</v>
      </c>
      <c r="U296" s="57">
        <v>32.977079323784061</v>
      </c>
      <c r="V296" s="58">
        <v>91950.1640625</v>
      </c>
      <c r="W296" s="55">
        <v>9</v>
      </c>
      <c r="X296" s="55" t="s">
        <v>22</v>
      </c>
    </row>
    <row r="297" spans="1:24" x14ac:dyDescent="0.35">
      <c r="A297" s="55">
        <v>360</v>
      </c>
      <c r="B297" s="55" t="s">
        <v>188</v>
      </c>
      <c r="C297" s="55" t="s">
        <v>189</v>
      </c>
      <c r="D297" s="55" t="s">
        <v>118</v>
      </c>
      <c r="E297" s="55" t="s">
        <v>89</v>
      </c>
      <c r="F297" s="55" t="s">
        <v>190</v>
      </c>
      <c r="G297" s="55" t="s">
        <v>351</v>
      </c>
      <c r="H297" s="56">
        <v>1.4010748893718099E-2</v>
      </c>
      <c r="I297" s="56">
        <v>1.37956779261049E-2</v>
      </c>
      <c r="J297" s="56">
        <v>5.7126564201699995E-4</v>
      </c>
      <c r="K297" s="56">
        <v>1.27190207097688E-2</v>
      </c>
      <c r="L297" s="56">
        <v>1.49620923201946E-2</v>
      </c>
      <c r="M297" s="57">
        <v>3.6155254227692897</v>
      </c>
      <c r="N297" s="57">
        <v>0.14095298267461001</v>
      </c>
      <c r="O297" s="57">
        <v>3.3490322709973999</v>
      </c>
      <c r="P297" s="57">
        <v>3.9023680832364001</v>
      </c>
      <c r="Q297" s="57">
        <v>38.156772012235493</v>
      </c>
      <c r="R297" s="58">
        <v>267346.658</v>
      </c>
      <c r="S297" s="58">
        <v>276758.05300000001</v>
      </c>
      <c r="T297" s="58">
        <v>278830.52850000001</v>
      </c>
      <c r="U297" s="57">
        <v>67.022920676216728</v>
      </c>
      <c r="V297" s="58">
        <v>186880.359375</v>
      </c>
      <c r="W297" s="55">
        <v>9</v>
      </c>
      <c r="X297" s="55" t="s">
        <v>22</v>
      </c>
    </row>
    <row r="298" spans="1:24" x14ac:dyDescent="0.35">
      <c r="A298" s="59">
        <v>368</v>
      </c>
      <c r="B298" s="59" t="s">
        <v>226</v>
      </c>
      <c r="C298" s="59" t="s">
        <v>227</v>
      </c>
      <c r="D298" s="59" t="s">
        <v>111</v>
      </c>
      <c r="E298" s="59" t="s">
        <v>80</v>
      </c>
      <c r="F298" s="59" t="s">
        <v>99</v>
      </c>
      <c r="G298" s="59" t="s">
        <v>82</v>
      </c>
      <c r="H298" s="60">
        <v>3.2694322381287999E-2</v>
      </c>
      <c r="I298" s="60">
        <v>4.5568254577802898E-2</v>
      </c>
      <c r="J298" s="60">
        <v>2.9267105877029999E-3</v>
      </c>
      <c r="K298" s="60">
        <v>4.0160122421855599E-2</v>
      </c>
      <c r="L298" s="60">
        <v>5.1665467352088899E-2</v>
      </c>
      <c r="M298" s="61">
        <v>11.92335677736075</v>
      </c>
      <c r="N298" s="61">
        <v>0.75588864354429997</v>
      </c>
      <c r="O298" s="61">
        <v>10.51862432127084</v>
      </c>
      <c r="P298" s="61">
        <v>13.487410863285252</v>
      </c>
      <c r="Q298" s="61">
        <v>38.217639066478981</v>
      </c>
      <c r="R298" s="62">
        <v>40265.624499999998</v>
      </c>
      <c r="S298" s="62">
        <v>43071.210500000001</v>
      </c>
      <c r="T298" s="62">
        <v>44070.550999999999</v>
      </c>
      <c r="U298" s="61">
        <v>27.580191712145378</v>
      </c>
      <c r="V298" s="62">
        <v>12154.7421875</v>
      </c>
      <c r="W298" s="59">
        <v>10</v>
      </c>
      <c r="X298" s="59" t="s">
        <v>83</v>
      </c>
    </row>
    <row r="299" spans="1:24" x14ac:dyDescent="0.35">
      <c r="A299" s="59">
        <v>368</v>
      </c>
      <c r="B299" s="59" t="s">
        <v>226</v>
      </c>
      <c r="C299" s="59" t="s">
        <v>227</v>
      </c>
      <c r="D299" s="59" t="s">
        <v>111</v>
      </c>
      <c r="E299" s="59" t="s">
        <v>80</v>
      </c>
      <c r="F299" s="59" t="s">
        <v>99</v>
      </c>
      <c r="G299" s="59" t="s">
        <v>84</v>
      </c>
      <c r="H299" s="60">
        <v>3.2694322381287999E-2</v>
      </c>
      <c r="I299" s="60">
        <v>3.6016202265899001E-2</v>
      </c>
      <c r="J299" s="60">
        <v>2.5779955437359001E-3</v>
      </c>
      <c r="K299" s="60">
        <v>3.1287682141426701E-2</v>
      </c>
      <c r="L299" s="60">
        <v>4.1428783371023598E-2</v>
      </c>
      <c r="M299" s="61">
        <v>9.4960782002638986</v>
      </c>
      <c r="N299" s="61">
        <v>0.67692394790681998</v>
      </c>
      <c r="O299" s="61">
        <v>8.2488999524397109</v>
      </c>
      <c r="P299" s="61">
        <v>10.90940064375204</v>
      </c>
      <c r="Q299" s="61">
        <v>37.927449107251562</v>
      </c>
      <c r="R299" s="62">
        <v>40265.624499999998</v>
      </c>
      <c r="S299" s="62">
        <v>43071.210500000001</v>
      </c>
      <c r="T299" s="62">
        <v>44070.550999999999</v>
      </c>
      <c r="U299" s="61">
        <v>19.275593780948501</v>
      </c>
      <c r="V299" s="62">
        <v>8494.8603515625</v>
      </c>
      <c r="W299" s="59">
        <v>10</v>
      </c>
      <c r="X299" s="59" t="s">
        <v>83</v>
      </c>
    </row>
    <row r="300" spans="1:24" x14ac:dyDescent="0.35">
      <c r="A300" s="59">
        <v>368</v>
      </c>
      <c r="B300" s="59" t="s">
        <v>226</v>
      </c>
      <c r="C300" s="59" t="s">
        <v>227</v>
      </c>
      <c r="D300" s="59" t="s">
        <v>111</v>
      </c>
      <c r="E300" s="59" t="s">
        <v>80</v>
      </c>
      <c r="F300" s="59" t="s">
        <v>99</v>
      </c>
      <c r="G300" s="59" t="s">
        <v>85</v>
      </c>
      <c r="H300" s="60">
        <v>3.2694322381287999E-2</v>
      </c>
      <c r="I300" s="60">
        <v>2.54828878256761E-2</v>
      </c>
      <c r="J300" s="60">
        <v>1.5685615358636E-3</v>
      </c>
      <c r="K300" s="60">
        <v>2.2580681834520399E-2</v>
      </c>
      <c r="L300" s="60">
        <v>2.87471322414522E-2</v>
      </c>
      <c r="M300" s="61">
        <v>6.78897240896924</v>
      </c>
      <c r="N300" s="61">
        <v>0.40993228546483002</v>
      </c>
      <c r="O300" s="61">
        <v>6.0277608246495999</v>
      </c>
      <c r="P300" s="61">
        <v>7.6384992519871391</v>
      </c>
      <c r="Q300" s="61">
        <v>37.535706864870171</v>
      </c>
      <c r="R300" s="62">
        <v>40265.624499999998</v>
      </c>
      <c r="S300" s="62">
        <v>43071.210500000001</v>
      </c>
      <c r="T300" s="62">
        <v>44070.550999999999</v>
      </c>
      <c r="U300" s="61">
        <v>47.71352630866884</v>
      </c>
      <c r="V300" s="62">
        <v>21027.61328125</v>
      </c>
      <c r="W300" s="59">
        <v>10</v>
      </c>
      <c r="X300" s="59" t="s">
        <v>83</v>
      </c>
    </row>
    <row r="301" spans="1:24" x14ac:dyDescent="0.35">
      <c r="A301" s="59">
        <v>368</v>
      </c>
      <c r="B301" s="59" t="s">
        <v>226</v>
      </c>
      <c r="C301" s="59" t="s">
        <v>227</v>
      </c>
      <c r="D301" s="59" t="s">
        <v>111</v>
      </c>
      <c r="E301" s="59" t="s">
        <v>80</v>
      </c>
      <c r="F301" s="59" t="s">
        <v>99</v>
      </c>
      <c r="G301" s="59" t="s">
        <v>86</v>
      </c>
      <c r="H301" s="60">
        <v>3.2694322381287999E-2</v>
      </c>
      <c r="I301" s="60">
        <v>1.8881385570478401E-2</v>
      </c>
      <c r="J301" s="60">
        <v>1.9660383293516001E-3</v>
      </c>
      <c r="K301" s="60">
        <v>1.5387751975448701E-2</v>
      </c>
      <c r="L301" s="60">
        <v>2.31495643031197E-2</v>
      </c>
      <c r="M301" s="61">
        <v>5.1052596784438204</v>
      </c>
      <c r="N301" s="61">
        <v>0.53664192107719999</v>
      </c>
      <c r="O301" s="61">
        <v>4.1496707489539499</v>
      </c>
      <c r="P301" s="61">
        <v>6.2665155628644209</v>
      </c>
      <c r="Q301" s="61">
        <v>36.98418250927017</v>
      </c>
      <c r="R301" s="62">
        <v>40265.624499999998</v>
      </c>
      <c r="S301" s="62">
        <v>43071.210500000001</v>
      </c>
      <c r="T301" s="62">
        <v>44070.550999999999</v>
      </c>
      <c r="U301" s="61">
        <v>5.43068819823662</v>
      </c>
      <c r="V301" s="62">
        <v>2393.334228515625</v>
      </c>
      <c r="W301" s="59">
        <v>10</v>
      </c>
      <c r="X301" s="59" t="s">
        <v>83</v>
      </c>
    </row>
    <row r="302" spans="1:24" x14ac:dyDescent="0.35">
      <c r="A302" s="55">
        <v>368</v>
      </c>
      <c r="B302" s="55" t="s">
        <v>226</v>
      </c>
      <c r="C302" s="55" t="s">
        <v>227</v>
      </c>
      <c r="D302" s="55" t="s">
        <v>111</v>
      </c>
      <c r="E302" s="55" t="s">
        <v>80</v>
      </c>
      <c r="F302" s="55" t="s">
        <v>99</v>
      </c>
      <c r="G302" s="55" t="s">
        <v>350</v>
      </c>
      <c r="H302" s="56">
        <v>3.2694322381287999E-2</v>
      </c>
      <c r="I302" s="56">
        <v>4.1638718914255898E-2</v>
      </c>
      <c r="J302" s="56">
        <v>2.6636072330074E-3</v>
      </c>
      <c r="K302" s="56">
        <v>3.6716789462256698E-2</v>
      </c>
      <c r="L302" s="56">
        <v>4.7188117888096001E-2</v>
      </c>
      <c r="M302" s="57">
        <v>10.92481976954101</v>
      </c>
      <c r="N302" s="57">
        <v>0.68715213101984995</v>
      </c>
      <c r="O302" s="57">
        <v>9.6481903198097303</v>
      </c>
      <c r="P302" s="57">
        <v>12.347285906260661</v>
      </c>
      <c r="Q302" s="57">
        <v>38.113872624559839</v>
      </c>
      <c r="R302" s="58">
        <v>40265.624499999998</v>
      </c>
      <c r="S302" s="58">
        <v>43071.210500000001</v>
      </c>
      <c r="T302" s="58">
        <v>44070.550999999999</v>
      </c>
      <c r="U302" s="57">
        <v>46.85578549309372</v>
      </c>
      <c r="V302" s="58">
        <v>20649.603515625</v>
      </c>
      <c r="W302" s="55">
        <v>10</v>
      </c>
      <c r="X302" s="55" t="s">
        <v>83</v>
      </c>
    </row>
    <row r="303" spans="1:24" x14ac:dyDescent="0.35">
      <c r="A303" s="55">
        <v>368</v>
      </c>
      <c r="B303" s="55" t="s">
        <v>226</v>
      </c>
      <c r="C303" s="55" t="s">
        <v>227</v>
      </c>
      <c r="D303" s="55" t="s">
        <v>111</v>
      </c>
      <c r="E303" s="55" t="s">
        <v>80</v>
      </c>
      <c r="F303" s="55" t="s">
        <v>99</v>
      </c>
      <c r="G303" s="55" t="s">
        <v>351</v>
      </c>
      <c r="H303" s="56">
        <v>3.2694322381287999E-2</v>
      </c>
      <c r="I303" s="56">
        <v>2.4808295102449699E-2</v>
      </c>
      <c r="J303" s="56">
        <v>1.5243513681535001E-3</v>
      </c>
      <c r="K303" s="56">
        <v>2.1987710243885499E-2</v>
      </c>
      <c r="L303" s="56">
        <v>2.7980353171147599E-2</v>
      </c>
      <c r="M303" s="57">
        <v>6.61691757779474</v>
      </c>
      <c r="N303" s="57">
        <v>0.40068539019209998</v>
      </c>
      <c r="O303" s="57">
        <v>5.8730718481297801</v>
      </c>
      <c r="P303" s="57">
        <v>7.4475199000563697</v>
      </c>
      <c r="Q303" s="57">
        <v>37.492223245612337</v>
      </c>
      <c r="R303" s="58">
        <v>40265.624499999998</v>
      </c>
      <c r="S303" s="58">
        <v>43071.210500000001</v>
      </c>
      <c r="T303" s="58">
        <v>44070.550999999999</v>
      </c>
      <c r="U303" s="57">
        <v>53.144214506905676</v>
      </c>
      <c r="V303" s="58">
        <v>23420.947265625</v>
      </c>
      <c r="W303" s="55">
        <v>10</v>
      </c>
      <c r="X303" s="55" t="s">
        <v>83</v>
      </c>
    </row>
    <row r="304" spans="1:24" x14ac:dyDescent="0.35">
      <c r="A304" s="59">
        <v>388</v>
      </c>
      <c r="B304" s="59" t="s">
        <v>179</v>
      </c>
      <c r="C304" s="59" t="s">
        <v>180</v>
      </c>
      <c r="D304" s="59" t="s">
        <v>107</v>
      </c>
      <c r="E304" s="59" t="s">
        <v>181</v>
      </c>
      <c r="F304" s="59" t="s">
        <v>99</v>
      </c>
      <c r="G304" s="59" t="s">
        <v>82</v>
      </c>
      <c r="H304" s="60">
        <v>1.0810291713887799E-2</v>
      </c>
      <c r="I304" s="60">
        <v>2.4985156551854099E-2</v>
      </c>
      <c r="J304" s="60">
        <v>4.2461690098829002E-3</v>
      </c>
      <c r="K304" s="60">
        <v>1.7867845488075299E-2</v>
      </c>
      <c r="L304" s="60">
        <v>3.48369499061848E-2</v>
      </c>
      <c r="M304" s="61">
        <v>6.2759929120830202</v>
      </c>
      <c r="N304" s="61">
        <v>1.0103293481042801</v>
      </c>
      <c r="O304" s="61">
        <v>4.5599617157265095</v>
      </c>
      <c r="P304" s="61">
        <v>8.5797567199374001</v>
      </c>
      <c r="Q304" s="61">
        <v>39.810683188871607</v>
      </c>
      <c r="R304" s="62">
        <v>2820.0974999999999</v>
      </c>
      <c r="S304" s="62">
        <v>2837.6815000000001</v>
      </c>
      <c r="T304" s="62">
        <v>2839.1439999999998</v>
      </c>
      <c r="U304" s="61">
        <v>13.092695723719968</v>
      </c>
      <c r="V304" s="62">
        <v>371.72048950195313</v>
      </c>
      <c r="W304" s="59">
        <v>9</v>
      </c>
      <c r="X304" s="59" t="s">
        <v>23</v>
      </c>
    </row>
    <row r="305" spans="1:24" x14ac:dyDescent="0.35">
      <c r="A305" s="59">
        <v>388</v>
      </c>
      <c r="B305" s="59" t="s">
        <v>179</v>
      </c>
      <c r="C305" s="59" t="s">
        <v>180</v>
      </c>
      <c r="D305" s="59" t="s">
        <v>107</v>
      </c>
      <c r="E305" s="59" t="s">
        <v>181</v>
      </c>
      <c r="F305" s="59" t="s">
        <v>99</v>
      </c>
      <c r="G305" s="59" t="s">
        <v>84</v>
      </c>
      <c r="H305" s="60">
        <v>1.0810291713887799E-2</v>
      </c>
      <c r="I305" s="60">
        <v>1.0686753417338799E-2</v>
      </c>
      <c r="J305" s="60">
        <v>2.2022412596845002E-3</v>
      </c>
      <c r="K305" s="60">
        <v>7.1223571164582998E-3</v>
      </c>
      <c r="L305" s="60">
        <v>1.6006201379718699E-2</v>
      </c>
      <c r="M305" s="61">
        <v>2.7718663348214498</v>
      </c>
      <c r="N305" s="61">
        <v>0.56368122737863002</v>
      </c>
      <c r="O305" s="61">
        <v>1.8549531380556299</v>
      </c>
      <c r="P305" s="61">
        <v>4.12297464984547</v>
      </c>
      <c r="Q305" s="61">
        <v>38.554360587618959</v>
      </c>
      <c r="R305" s="62">
        <v>2820.0974999999999</v>
      </c>
      <c r="S305" s="62">
        <v>2837.6815000000001</v>
      </c>
      <c r="T305" s="62">
        <v>2839.1439999999998</v>
      </c>
      <c r="U305" s="61">
        <v>14.923844690755789</v>
      </c>
      <c r="V305" s="62">
        <v>423.70944213867188</v>
      </c>
      <c r="W305" s="59">
        <v>9</v>
      </c>
      <c r="X305" s="59" t="s">
        <v>23</v>
      </c>
    </row>
    <row r="306" spans="1:24" x14ac:dyDescent="0.35">
      <c r="A306" s="59">
        <v>388</v>
      </c>
      <c r="B306" s="59" t="s">
        <v>179</v>
      </c>
      <c r="C306" s="59" t="s">
        <v>180</v>
      </c>
      <c r="D306" s="59" t="s">
        <v>107</v>
      </c>
      <c r="E306" s="59" t="s">
        <v>181</v>
      </c>
      <c r="F306" s="59" t="s">
        <v>99</v>
      </c>
      <c r="G306" s="59" t="s">
        <v>85</v>
      </c>
      <c r="H306" s="60">
        <v>1.0810291713887799E-2</v>
      </c>
      <c r="I306" s="60">
        <v>8.7377279442281998E-3</v>
      </c>
      <c r="J306" s="60">
        <v>1.5265971849067E-3</v>
      </c>
      <c r="K306" s="60">
        <v>6.1955143763543002E-3</v>
      </c>
      <c r="L306" s="60">
        <v>1.23101699446203E-2</v>
      </c>
      <c r="M306" s="61">
        <v>2.2343125747150703</v>
      </c>
      <c r="N306" s="61">
        <v>0.37849167230255998</v>
      </c>
      <c r="O306" s="61">
        <v>1.59979879071664</v>
      </c>
      <c r="P306" s="61">
        <v>3.11252746241153</v>
      </c>
      <c r="Q306" s="61">
        <v>39.107007869489479</v>
      </c>
      <c r="R306" s="62">
        <v>2820.0974999999999</v>
      </c>
      <c r="S306" s="62">
        <v>2837.6815000000001</v>
      </c>
      <c r="T306" s="62">
        <v>2839.1439999999998</v>
      </c>
      <c r="U306" s="61">
        <v>54.184861784045445</v>
      </c>
      <c r="V306" s="62">
        <v>1538.38623046875</v>
      </c>
      <c r="W306" s="59">
        <v>9</v>
      </c>
      <c r="X306" s="59" t="s">
        <v>23</v>
      </c>
    </row>
    <row r="307" spans="1:24" x14ac:dyDescent="0.35">
      <c r="A307" s="59">
        <v>388</v>
      </c>
      <c r="B307" s="59" t="s">
        <v>179</v>
      </c>
      <c r="C307" s="59" t="s">
        <v>180</v>
      </c>
      <c r="D307" s="59" t="s">
        <v>107</v>
      </c>
      <c r="E307" s="59" t="s">
        <v>181</v>
      </c>
      <c r="F307" s="59" t="s">
        <v>99</v>
      </c>
      <c r="G307" s="59" t="s">
        <v>86</v>
      </c>
      <c r="H307" s="60">
        <v>1.0810291713887799E-2</v>
      </c>
      <c r="I307" s="60">
        <v>6.7963831298230998E-3</v>
      </c>
      <c r="J307" s="60">
        <v>1.2367776271784E-3</v>
      </c>
      <c r="K307" s="60">
        <v>4.7510623532195997E-3</v>
      </c>
      <c r="L307" s="60">
        <v>9.7136157988580996E-3</v>
      </c>
      <c r="M307" s="61">
        <v>1.85204102406228</v>
      </c>
      <c r="N307" s="61">
        <v>0.33997271039436999</v>
      </c>
      <c r="O307" s="61">
        <v>1.28973308385292</v>
      </c>
      <c r="P307" s="61">
        <v>2.6529195270723798</v>
      </c>
      <c r="Q307" s="61">
        <v>36.696720221217809</v>
      </c>
      <c r="R307" s="62">
        <v>2820.0974999999999</v>
      </c>
      <c r="S307" s="62">
        <v>2837.6815000000001</v>
      </c>
      <c r="T307" s="62">
        <v>2839.1439999999998</v>
      </c>
      <c r="U307" s="61">
        <v>17.79859780147952</v>
      </c>
      <c r="V307" s="62">
        <v>505.32781982421875</v>
      </c>
      <c r="W307" s="59">
        <v>9</v>
      </c>
      <c r="X307" s="59" t="s">
        <v>23</v>
      </c>
    </row>
    <row r="308" spans="1:24" x14ac:dyDescent="0.35">
      <c r="A308" s="55">
        <v>388</v>
      </c>
      <c r="B308" s="55" t="s">
        <v>179</v>
      </c>
      <c r="C308" s="55" t="s">
        <v>180</v>
      </c>
      <c r="D308" s="55" t="s">
        <v>107</v>
      </c>
      <c r="E308" s="55" t="s">
        <v>181</v>
      </c>
      <c r="F308" s="55" t="s">
        <v>99</v>
      </c>
      <c r="G308" s="55" t="s">
        <v>350</v>
      </c>
      <c r="H308" s="56">
        <v>1.0810291713887799E-2</v>
      </c>
      <c r="I308" s="56">
        <v>1.7368686261501301E-2</v>
      </c>
      <c r="J308" s="56">
        <v>2.9773931287258998E-3</v>
      </c>
      <c r="K308" s="56">
        <v>1.23898187018465E-2</v>
      </c>
      <c r="L308" s="56">
        <v>2.4299092653919298E-2</v>
      </c>
      <c r="M308" s="57">
        <v>4.4094155245058806</v>
      </c>
      <c r="N308" s="57">
        <v>0.71631347528288003</v>
      </c>
      <c r="O308" s="57">
        <v>3.1974507812801605</v>
      </c>
      <c r="P308" s="57">
        <v>6.0520440608066597</v>
      </c>
      <c r="Q308" s="57">
        <v>39.389996621939225</v>
      </c>
      <c r="R308" s="58">
        <v>2820.0974999999999</v>
      </c>
      <c r="S308" s="58">
        <v>2837.6815000000001</v>
      </c>
      <c r="T308" s="58">
        <v>2839.1439999999998</v>
      </c>
      <c r="U308" s="57">
        <v>28.016540414475788</v>
      </c>
      <c r="V308" s="58">
        <v>795.429931640625</v>
      </c>
      <c r="W308" s="55">
        <v>9</v>
      </c>
      <c r="X308" s="55" t="s">
        <v>23</v>
      </c>
    </row>
    <row r="309" spans="1:24" x14ac:dyDescent="0.35">
      <c r="A309" s="55">
        <v>388</v>
      </c>
      <c r="B309" s="55" t="s">
        <v>179</v>
      </c>
      <c r="C309" s="55" t="s">
        <v>180</v>
      </c>
      <c r="D309" s="55" t="s">
        <v>107</v>
      </c>
      <c r="E309" s="55" t="s">
        <v>181</v>
      </c>
      <c r="F309" s="55" t="s">
        <v>99</v>
      </c>
      <c r="G309" s="55" t="s">
        <v>351</v>
      </c>
      <c r="H309" s="56">
        <v>1.0810291713887799E-2</v>
      </c>
      <c r="I309" s="56">
        <v>8.2577118996459992E-3</v>
      </c>
      <c r="J309" s="56">
        <v>1.2225356533006001E-3</v>
      </c>
      <c r="K309" s="56">
        <v>6.1710711659478997E-3</v>
      </c>
      <c r="L309" s="56">
        <v>1.1042074785516999E-2</v>
      </c>
      <c r="M309" s="57">
        <v>2.1397922832454399</v>
      </c>
      <c r="N309" s="57">
        <v>0.30642007646558</v>
      </c>
      <c r="O309" s="57">
        <v>1.613633572098</v>
      </c>
      <c r="P309" s="57">
        <v>2.8325765476057798</v>
      </c>
      <c r="Q309" s="57">
        <v>38.591184594429429</v>
      </c>
      <c r="R309" s="58">
        <v>2820.0974999999999</v>
      </c>
      <c r="S309" s="58">
        <v>2837.6815000000001</v>
      </c>
      <c r="T309" s="58">
        <v>2839.1439999999998</v>
      </c>
      <c r="U309" s="57">
        <v>71.983459585524599</v>
      </c>
      <c r="V309" s="58">
        <v>2043.714111328125</v>
      </c>
      <c r="W309" s="55">
        <v>9</v>
      </c>
      <c r="X309" s="55" t="s">
        <v>23</v>
      </c>
    </row>
    <row r="310" spans="1:24" x14ac:dyDescent="0.35">
      <c r="A310" s="59">
        <v>400</v>
      </c>
      <c r="B310" s="59" t="s">
        <v>109</v>
      </c>
      <c r="C310" s="59" t="s">
        <v>110</v>
      </c>
      <c r="D310" s="59" t="s">
        <v>111</v>
      </c>
      <c r="E310" s="59" t="s">
        <v>89</v>
      </c>
      <c r="F310" s="59" t="s">
        <v>112</v>
      </c>
      <c r="G310" s="59" t="s">
        <v>82</v>
      </c>
      <c r="H310" s="60">
        <v>1.5259204752518E-3</v>
      </c>
      <c r="I310" s="60">
        <v>1.9749285820685001E-3</v>
      </c>
      <c r="J310" s="60">
        <v>5.3836218150930001E-4</v>
      </c>
      <c r="K310" s="60">
        <v>1.1564149475325001E-3</v>
      </c>
      <c r="L310" s="60">
        <v>3.3708332455773E-3</v>
      </c>
      <c r="M310" s="61">
        <v>0.57316498507654001</v>
      </c>
      <c r="N310" s="61">
        <v>0.15817299001431001</v>
      </c>
      <c r="O310" s="61">
        <v>0.33324818630511999</v>
      </c>
      <c r="P310" s="61">
        <v>0.98410065103199995</v>
      </c>
      <c r="Q310" s="61">
        <v>34.456546256132007</v>
      </c>
      <c r="R310" s="62">
        <v>10462.306</v>
      </c>
      <c r="S310" s="62">
        <v>11066.356</v>
      </c>
      <c r="T310" s="62">
        <v>11256.263499999999</v>
      </c>
      <c r="U310" s="61">
        <v>21.653258617704697</v>
      </c>
      <c r="V310" s="62">
        <v>2437.347900390625</v>
      </c>
      <c r="W310" s="59">
        <v>10</v>
      </c>
      <c r="X310" s="59" t="s">
        <v>83</v>
      </c>
    </row>
    <row r="311" spans="1:24" x14ac:dyDescent="0.35">
      <c r="A311" s="59">
        <v>400</v>
      </c>
      <c r="B311" s="59" t="s">
        <v>109</v>
      </c>
      <c r="C311" s="59" t="s">
        <v>110</v>
      </c>
      <c r="D311" s="59" t="s">
        <v>111</v>
      </c>
      <c r="E311" s="59" t="s">
        <v>89</v>
      </c>
      <c r="F311" s="59" t="s">
        <v>112</v>
      </c>
      <c r="G311" s="59" t="s">
        <v>84</v>
      </c>
      <c r="H311" s="60">
        <v>1.5259204752518E-3</v>
      </c>
      <c r="I311" s="60">
        <v>2.0560939902694001E-3</v>
      </c>
      <c r="J311" s="60">
        <v>5.9326592117809999E-4</v>
      </c>
      <c r="K311" s="60">
        <v>1.1668146861915001E-3</v>
      </c>
      <c r="L311" s="60">
        <v>3.6206742242707E-3</v>
      </c>
      <c r="M311" s="61">
        <v>0.57465795619213</v>
      </c>
      <c r="N311" s="61">
        <v>0.16834476704756998</v>
      </c>
      <c r="O311" s="61">
        <v>0.32313640811387001</v>
      </c>
      <c r="P311" s="61">
        <v>1.0199544583297999</v>
      </c>
      <c r="Q311" s="61">
        <v>35.779440067161872</v>
      </c>
      <c r="R311" s="62">
        <v>10462.306</v>
      </c>
      <c r="S311" s="62">
        <v>11066.356</v>
      </c>
      <c r="T311" s="62">
        <v>11256.263499999999</v>
      </c>
      <c r="U311" s="61">
        <v>18.008764247471682</v>
      </c>
      <c r="V311" s="62">
        <v>2027.114013671875</v>
      </c>
      <c r="W311" s="59">
        <v>10</v>
      </c>
      <c r="X311" s="59" t="s">
        <v>83</v>
      </c>
    </row>
    <row r="312" spans="1:24" x14ac:dyDescent="0.35">
      <c r="A312" s="59">
        <v>400</v>
      </c>
      <c r="B312" s="59" t="s">
        <v>109</v>
      </c>
      <c r="C312" s="59" t="s">
        <v>110</v>
      </c>
      <c r="D312" s="59" t="s">
        <v>111</v>
      </c>
      <c r="E312" s="59" t="s">
        <v>89</v>
      </c>
      <c r="F312" s="59" t="s">
        <v>112</v>
      </c>
      <c r="G312" s="59" t="s">
        <v>85</v>
      </c>
      <c r="H312" s="60">
        <v>1.5259204752518E-3</v>
      </c>
      <c r="I312" s="60">
        <v>1.3002145230642001E-3</v>
      </c>
      <c r="J312" s="60">
        <v>4.0263796892000002E-4</v>
      </c>
      <c r="K312" s="60">
        <v>7.0794342021569996E-4</v>
      </c>
      <c r="L312" s="60">
        <v>2.3868008523129001E-3</v>
      </c>
      <c r="M312" s="61">
        <v>0.36337336520546998</v>
      </c>
      <c r="N312" s="61">
        <v>0.11099446582721001</v>
      </c>
      <c r="O312" s="61">
        <v>0.19942496139598997</v>
      </c>
      <c r="P312" s="61">
        <v>0.66121171019689007</v>
      </c>
      <c r="Q312" s="61">
        <v>35.781778401093824</v>
      </c>
      <c r="R312" s="62">
        <v>10462.306</v>
      </c>
      <c r="S312" s="62">
        <v>11066.356</v>
      </c>
      <c r="T312" s="62">
        <v>11256.263499999999</v>
      </c>
      <c r="U312" s="61">
        <v>53.376697808045158</v>
      </c>
      <c r="V312" s="62">
        <v>6008.2216796875</v>
      </c>
      <c r="W312" s="59">
        <v>10</v>
      </c>
      <c r="X312" s="59" t="s">
        <v>83</v>
      </c>
    </row>
    <row r="313" spans="1:24" x14ac:dyDescent="0.35">
      <c r="A313" s="59">
        <v>400</v>
      </c>
      <c r="B313" s="59" t="s">
        <v>109</v>
      </c>
      <c r="C313" s="59" t="s">
        <v>110</v>
      </c>
      <c r="D313" s="59" t="s">
        <v>111</v>
      </c>
      <c r="E313" s="59" t="s">
        <v>89</v>
      </c>
      <c r="F313" s="59" t="s">
        <v>112</v>
      </c>
      <c r="G313" s="59" t="s">
        <v>86</v>
      </c>
      <c r="H313" s="60">
        <v>1.5259204752518E-3</v>
      </c>
      <c r="I313" s="60">
        <v>4.8834968429490005E-4</v>
      </c>
      <c r="J313" s="60">
        <v>2.26290935427E-4</v>
      </c>
      <c r="K313" s="60">
        <v>1.9666608919040001E-4</v>
      </c>
      <c r="L313" s="60">
        <v>1.2121167852346001E-3</v>
      </c>
      <c r="M313" s="61">
        <v>0.13860732924194999</v>
      </c>
      <c r="N313" s="61">
        <v>6.464873111253E-2</v>
      </c>
      <c r="O313" s="61">
        <v>5.5471741397060001E-2</v>
      </c>
      <c r="P313" s="61">
        <v>0.34590713227712999</v>
      </c>
      <c r="Q313" s="61">
        <v>35.232601837558605</v>
      </c>
      <c r="R313" s="62">
        <v>10462.306</v>
      </c>
      <c r="S313" s="62">
        <v>11066.356</v>
      </c>
      <c r="T313" s="62">
        <v>11256.263499999999</v>
      </c>
      <c r="U313" s="61">
        <v>6.9612793267772792</v>
      </c>
      <c r="V313" s="62">
        <v>783.5799560546875</v>
      </c>
      <c r="W313" s="59">
        <v>10</v>
      </c>
      <c r="X313" s="59" t="s">
        <v>83</v>
      </c>
    </row>
    <row r="314" spans="1:24" x14ac:dyDescent="0.35">
      <c r="A314" s="55">
        <v>400</v>
      </c>
      <c r="B314" s="55" t="s">
        <v>109</v>
      </c>
      <c r="C314" s="55" t="s">
        <v>110</v>
      </c>
      <c r="D314" s="55" t="s">
        <v>111</v>
      </c>
      <c r="E314" s="55" t="s">
        <v>89</v>
      </c>
      <c r="F314" s="55" t="s">
        <v>112</v>
      </c>
      <c r="G314" s="55" t="s">
        <v>350</v>
      </c>
      <c r="H314" s="56">
        <v>1.5259204752518E-3</v>
      </c>
      <c r="I314" s="56">
        <v>2.0117821915354001E-3</v>
      </c>
      <c r="J314" s="56">
        <v>5.036939286869E-4</v>
      </c>
      <c r="K314" s="56">
        <v>1.2305520986641001E-3</v>
      </c>
      <c r="L314" s="56">
        <v>3.2873527094164998E-3</v>
      </c>
      <c r="M314" s="57">
        <v>0.57384287699698999</v>
      </c>
      <c r="N314" s="57">
        <v>0.14559325586149</v>
      </c>
      <c r="O314" s="57">
        <v>0.34856753766876997</v>
      </c>
      <c r="P314" s="57">
        <v>0.94333294289587999</v>
      </c>
      <c r="Q314" s="57">
        <v>35.058066801549657</v>
      </c>
      <c r="R314" s="58">
        <v>10462.306</v>
      </c>
      <c r="S314" s="58">
        <v>11066.356</v>
      </c>
      <c r="T314" s="58">
        <v>11256.263499999999</v>
      </c>
      <c r="U314" s="57">
        <v>39.662022865176262</v>
      </c>
      <c r="V314" s="58">
        <v>4464.4619140625</v>
      </c>
      <c r="W314" s="55">
        <v>10</v>
      </c>
      <c r="X314" s="55" t="s">
        <v>83</v>
      </c>
    </row>
    <row r="315" spans="1:24" x14ac:dyDescent="0.35">
      <c r="A315" s="55">
        <v>400</v>
      </c>
      <c r="B315" s="55" t="s">
        <v>109</v>
      </c>
      <c r="C315" s="55" t="s">
        <v>110</v>
      </c>
      <c r="D315" s="55" t="s">
        <v>111</v>
      </c>
      <c r="E315" s="55" t="s">
        <v>89</v>
      </c>
      <c r="F315" s="55" t="s">
        <v>112</v>
      </c>
      <c r="G315" s="55" t="s">
        <v>351</v>
      </c>
      <c r="H315" s="56">
        <v>1.5259204752518E-3</v>
      </c>
      <c r="I315" s="56">
        <v>1.2065485072872001E-3</v>
      </c>
      <c r="J315" s="56">
        <v>3.5826977991349997E-4</v>
      </c>
      <c r="K315" s="56">
        <v>6.7358500201230003E-4</v>
      </c>
      <c r="L315" s="56">
        <v>2.1602993671623999E-3</v>
      </c>
      <c r="M315" s="57">
        <v>0.33744178390604002</v>
      </c>
      <c r="N315" s="57">
        <v>9.8836867036640005E-2</v>
      </c>
      <c r="O315" s="57">
        <v>0.18982743269406999</v>
      </c>
      <c r="P315" s="57">
        <v>0.59915551531314992</v>
      </c>
      <c r="Q315" s="57">
        <v>35.755752987103115</v>
      </c>
      <c r="R315" s="58">
        <v>10462.306</v>
      </c>
      <c r="S315" s="58">
        <v>11066.356</v>
      </c>
      <c r="T315" s="58">
        <v>11256.263499999999</v>
      </c>
      <c r="U315" s="57">
        <v>60.337977134822438</v>
      </c>
      <c r="V315" s="58">
        <v>6791.8017578125</v>
      </c>
      <c r="W315" s="55">
        <v>10</v>
      </c>
      <c r="X315" s="55" t="s">
        <v>83</v>
      </c>
    </row>
    <row r="316" spans="1:24" x14ac:dyDescent="0.35">
      <c r="A316" s="59">
        <v>398</v>
      </c>
      <c r="B316" s="59" t="s">
        <v>113</v>
      </c>
      <c r="C316" s="59" t="s">
        <v>114</v>
      </c>
      <c r="D316" s="59" t="s">
        <v>79</v>
      </c>
      <c r="E316" s="59" t="s">
        <v>80</v>
      </c>
      <c r="F316" s="59" t="s">
        <v>115</v>
      </c>
      <c r="G316" s="59" t="s">
        <v>82</v>
      </c>
      <c r="H316" s="60">
        <v>1.6106326619995E-3</v>
      </c>
      <c r="I316" s="60">
        <v>2.8595283232206998E-3</v>
      </c>
      <c r="J316" s="60">
        <v>9.7858598973620003E-4</v>
      </c>
      <c r="K316" s="60">
        <v>1.4599326558682999E-3</v>
      </c>
      <c r="L316" s="60">
        <v>5.5933604362928997E-3</v>
      </c>
      <c r="M316" s="61">
        <v>0.81122308603269</v>
      </c>
      <c r="N316" s="61">
        <v>0.27627604507735998</v>
      </c>
      <c r="O316" s="61">
        <v>0.41511743898263997</v>
      </c>
      <c r="P316" s="61">
        <v>1.5792992274436701</v>
      </c>
      <c r="Q316" s="61">
        <v>35.249592528306216</v>
      </c>
      <c r="R316" s="62">
        <v>18084.169000000002</v>
      </c>
      <c r="S316" s="62">
        <v>19743.602999999999</v>
      </c>
      <c r="T316" s="62">
        <v>20034.609</v>
      </c>
      <c r="U316" s="61">
        <v>19.851310185209879</v>
      </c>
      <c r="V316" s="62">
        <v>3977.13232421875</v>
      </c>
      <c r="W316" s="59">
        <v>10</v>
      </c>
      <c r="X316" s="59" t="s">
        <v>83</v>
      </c>
    </row>
    <row r="317" spans="1:24" x14ac:dyDescent="0.35">
      <c r="A317" s="59">
        <v>398</v>
      </c>
      <c r="B317" s="59" t="s">
        <v>113</v>
      </c>
      <c r="C317" s="59" t="s">
        <v>114</v>
      </c>
      <c r="D317" s="59" t="s">
        <v>79</v>
      </c>
      <c r="E317" s="59" t="s">
        <v>80</v>
      </c>
      <c r="F317" s="59" t="s">
        <v>115</v>
      </c>
      <c r="G317" s="59" t="s">
        <v>84</v>
      </c>
      <c r="H317" s="60">
        <v>1.6106326619995E-3</v>
      </c>
      <c r="I317" s="60">
        <v>1.4420245075612E-3</v>
      </c>
      <c r="J317" s="60">
        <v>4.4774875272300002E-4</v>
      </c>
      <c r="K317" s="60">
        <v>7.8375879185420001E-4</v>
      </c>
      <c r="L317" s="60">
        <v>2.6516892535442E-3</v>
      </c>
      <c r="M317" s="61">
        <v>0.39471945002333003</v>
      </c>
      <c r="N317" s="61">
        <v>0.12150556730109001</v>
      </c>
      <c r="O317" s="61">
        <v>0.21558224893264999</v>
      </c>
      <c r="P317" s="61">
        <v>0.72163349029610002</v>
      </c>
      <c r="Q317" s="61">
        <v>36.532897162173789</v>
      </c>
      <c r="R317" s="62">
        <v>18084.169000000002</v>
      </c>
      <c r="S317" s="62">
        <v>19743.602999999999</v>
      </c>
      <c r="T317" s="62">
        <v>20034.609</v>
      </c>
      <c r="U317" s="61">
        <v>10.7663650925157</v>
      </c>
      <c r="V317" s="62">
        <v>2156.999267578125</v>
      </c>
      <c r="W317" s="59">
        <v>10</v>
      </c>
      <c r="X317" s="59" t="s">
        <v>83</v>
      </c>
    </row>
    <row r="318" spans="1:24" x14ac:dyDescent="0.35">
      <c r="A318" s="59">
        <v>398</v>
      </c>
      <c r="B318" s="59" t="s">
        <v>113</v>
      </c>
      <c r="C318" s="59" t="s">
        <v>114</v>
      </c>
      <c r="D318" s="59" t="s">
        <v>79</v>
      </c>
      <c r="E318" s="59" t="s">
        <v>80</v>
      </c>
      <c r="F318" s="59" t="s">
        <v>115</v>
      </c>
      <c r="G318" s="59" t="s">
        <v>85</v>
      </c>
      <c r="H318" s="60">
        <v>1.6106326619995E-3</v>
      </c>
      <c r="I318" s="60">
        <v>1.2236924833743999E-3</v>
      </c>
      <c r="J318" s="60">
        <v>3.4451086205230001E-4</v>
      </c>
      <c r="K318" s="60">
        <v>7.0404922851599995E-4</v>
      </c>
      <c r="L318" s="60">
        <v>2.1260570020928001E-3</v>
      </c>
      <c r="M318" s="61">
        <v>0.34181676254693</v>
      </c>
      <c r="N318" s="61">
        <v>9.5254476792259998E-2</v>
      </c>
      <c r="O318" s="61">
        <v>0.19771759370842001</v>
      </c>
      <c r="P318" s="61">
        <v>0.59031610455001993</v>
      </c>
      <c r="Q318" s="61">
        <v>35.799662785888046</v>
      </c>
      <c r="R318" s="62">
        <v>18084.169000000002</v>
      </c>
      <c r="S318" s="62">
        <v>19743.602999999999</v>
      </c>
      <c r="T318" s="62">
        <v>20034.609</v>
      </c>
      <c r="U318" s="61">
        <v>56.558416100713714</v>
      </c>
      <c r="V318" s="62">
        <v>11331.2578125</v>
      </c>
      <c r="W318" s="59">
        <v>10</v>
      </c>
      <c r="X318" s="59" t="s">
        <v>83</v>
      </c>
    </row>
    <row r="319" spans="1:24" x14ac:dyDescent="0.35">
      <c r="A319" s="59">
        <v>398</v>
      </c>
      <c r="B319" s="59" t="s">
        <v>113</v>
      </c>
      <c r="C319" s="59" t="s">
        <v>114</v>
      </c>
      <c r="D319" s="59" t="s">
        <v>79</v>
      </c>
      <c r="E319" s="59" t="s">
        <v>80</v>
      </c>
      <c r="F319" s="59" t="s">
        <v>115</v>
      </c>
      <c r="G319" s="59" t="s">
        <v>86</v>
      </c>
      <c r="H319" s="60">
        <v>1.6106326619995E-3</v>
      </c>
      <c r="I319" s="60">
        <v>1.5254640433609999E-3</v>
      </c>
      <c r="J319" s="60">
        <v>8.2982236211550005E-4</v>
      </c>
      <c r="K319" s="60">
        <v>5.2408073368459995E-4</v>
      </c>
      <c r="L319" s="60">
        <v>4.4317488694927999E-3</v>
      </c>
      <c r="M319" s="61">
        <v>0.43759202842189004</v>
      </c>
      <c r="N319" s="61">
        <v>0.23265773689476998</v>
      </c>
      <c r="O319" s="61">
        <v>0.15384050546559</v>
      </c>
      <c r="P319" s="61">
        <v>1.2382193834691</v>
      </c>
      <c r="Q319" s="61">
        <v>34.860416650239266</v>
      </c>
      <c r="R319" s="62">
        <v>18084.169000000002</v>
      </c>
      <c r="S319" s="62">
        <v>19743.602999999999</v>
      </c>
      <c r="T319" s="62">
        <v>20034.609</v>
      </c>
      <c r="U319" s="61">
        <v>12.823908621559321</v>
      </c>
      <c r="V319" s="62">
        <v>2569.219970703125</v>
      </c>
      <c r="W319" s="59">
        <v>10</v>
      </c>
      <c r="X319" s="59" t="s">
        <v>83</v>
      </c>
    </row>
    <row r="320" spans="1:24" x14ac:dyDescent="0.35">
      <c r="A320" s="55">
        <v>398</v>
      </c>
      <c r="B320" s="55" t="s">
        <v>113</v>
      </c>
      <c r="C320" s="55" t="s">
        <v>114</v>
      </c>
      <c r="D320" s="55" t="s">
        <v>79</v>
      </c>
      <c r="E320" s="55" t="s">
        <v>80</v>
      </c>
      <c r="F320" s="55" t="s">
        <v>115</v>
      </c>
      <c r="G320" s="55" t="s">
        <v>350</v>
      </c>
      <c r="H320" s="56">
        <v>1.6106326619995E-3</v>
      </c>
      <c r="I320" s="56">
        <v>2.3610788667877002E-3</v>
      </c>
      <c r="J320" s="56">
        <v>7.4810688319149998E-4</v>
      </c>
      <c r="K320" s="56">
        <v>1.2671855401647999E-3</v>
      </c>
      <c r="L320" s="56">
        <v>4.3951160729436998E-3</v>
      </c>
      <c r="M320" s="57">
        <v>0.66476421327499002</v>
      </c>
      <c r="N320" s="57">
        <v>0.20917634302936003</v>
      </c>
      <c r="O320" s="57">
        <v>0.35807073968916003</v>
      </c>
      <c r="P320" s="57">
        <v>1.23090063977353</v>
      </c>
      <c r="Q320" s="57">
        <v>35.517538694746882</v>
      </c>
      <c r="R320" s="58">
        <v>18084.169000000002</v>
      </c>
      <c r="S320" s="58">
        <v>19743.602999999999</v>
      </c>
      <c r="T320" s="58">
        <v>20034.609</v>
      </c>
      <c r="U320" s="57">
        <v>30.617675277725496</v>
      </c>
      <c r="V320" s="58">
        <v>6134.13134765625</v>
      </c>
      <c r="W320" s="55">
        <v>10</v>
      </c>
      <c r="X320" s="55" t="s">
        <v>83</v>
      </c>
    </row>
    <row r="321" spans="1:24" x14ac:dyDescent="0.35">
      <c r="A321" s="55">
        <v>398</v>
      </c>
      <c r="B321" s="55" t="s">
        <v>113</v>
      </c>
      <c r="C321" s="55" t="s">
        <v>114</v>
      </c>
      <c r="D321" s="55" t="s">
        <v>79</v>
      </c>
      <c r="E321" s="55" t="s">
        <v>80</v>
      </c>
      <c r="F321" s="55" t="s">
        <v>115</v>
      </c>
      <c r="G321" s="55" t="s">
        <v>351</v>
      </c>
      <c r="H321" s="56">
        <v>1.6106326619995E-3</v>
      </c>
      <c r="I321" s="56">
        <v>1.2794688057352001E-3</v>
      </c>
      <c r="J321" s="56">
        <v>4.1250937749479999E-4</v>
      </c>
      <c r="K321" s="56">
        <v>6.7935091961749999E-4</v>
      </c>
      <c r="L321" s="56">
        <v>2.4084348907886001E-3</v>
      </c>
      <c r="M321" s="57">
        <v>0.35951886841759001</v>
      </c>
      <c r="N321" s="57">
        <v>0.11560802377847999</v>
      </c>
      <c r="O321" s="57">
        <v>0.19113522267249</v>
      </c>
      <c r="P321" s="57">
        <v>0.67523922270207004</v>
      </c>
      <c r="Q321" s="57">
        <v>35.588363174561401</v>
      </c>
      <c r="R321" s="58">
        <v>18084.169000000002</v>
      </c>
      <c r="S321" s="58">
        <v>19743.602999999999</v>
      </c>
      <c r="T321" s="58">
        <v>20034.609</v>
      </c>
      <c r="U321" s="57">
        <v>69.382324722272983</v>
      </c>
      <c r="V321" s="58">
        <v>13900.4775390625</v>
      </c>
      <c r="W321" s="55">
        <v>10</v>
      </c>
      <c r="X321" s="55" t="s">
        <v>83</v>
      </c>
    </row>
    <row r="322" spans="1:24" x14ac:dyDescent="0.35">
      <c r="A322" s="59">
        <v>404</v>
      </c>
      <c r="B322" s="59" t="s">
        <v>269</v>
      </c>
      <c r="C322" s="59" t="s">
        <v>270</v>
      </c>
      <c r="D322" s="59" t="s">
        <v>136</v>
      </c>
      <c r="E322" s="59" t="s">
        <v>89</v>
      </c>
      <c r="F322" s="59" t="s">
        <v>119</v>
      </c>
      <c r="G322" s="59" t="s">
        <v>82</v>
      </c>
      <c r="H322" s="60">
        <v>0.11335197744361319</v>
      </c>
      <c r="I322" s="60">
        <v>0.15470829389018101</v>
      </c>
      <c r="J322" s="60">
        <v>3.6286165896949E-3</v>
      </c>
      <c r="K322" s="60">
        <v>0.14772392613514879</v>
      </c>
      <c r="L322" s="60">
        <v>0.16196012911162519</v>
      </c>
      <c r="M322" s="61">
        <v>33.097085487815455</v>
      </c>
      <c r="N322" s="61">
        <v>0.68295441773455001</v>
      </c>
      <c r="O322" s="61">
        <v>31.77146519103356</v>
      </c>
      <c r="P322" s="61">
        <v>34.450088383988046</v>
      </c>
      <c r="Q322" s="61">
        <v>46.743781698583732</v>
      </c>
      <c r="R322" s="62">
        <v>54252.460500000001</v>
      </c>
      <c r="S322" s="62">
        <v>53219.165500000003</v>
      </c>
      <c r="T322" s="62">
        <v>54252.460500000001</v>
      </c>
      <c r="U322" s="61">
        <v>25.064268618062179</v>
      </c>
      <c r="V322" s="62">
        <v>13597.982421875</v>
      </c>
      <c r="W322" s="59">
        <v>10</v>
      </c>
      <c r="X322" s="59" t="s">
        <v>83</v>
      </c>
    </row>
    <row r="323" spans="1:24" x14ac:dyDescent="0.35">
      <c r="A323" s="59">
        <v>404</v>
      </c>
      <c r="B323" s="59" t="s">
        <v>269</v>
      </c>
      <c r="C323" s="59" t="s">
        <v>270</v>
      </c>
      <c r="D323" s="59" t="s">
        <v>136</v>
      </c>
      <c r="E323" s="59" t="s">
        <v>89</v>
      </c>
      <c r="F323" s="59" t="s">
        <v>119</v>
      </c>
      <c r="G323" s="59" t="s">
        <v>84</v>
      </c>
      <c r="H323" s="60">
        <v>0.11335197744361319</v>
      </c>
      <c r="I323" s="60">
        <v>0.121313883919239</v>
      </c>
      <c r="J323" s="60">
        <v>2.8628825387060001E-3</v>
      </c>
      <c r="K323" s="60">
        <v>0.11580956384950861</v>
      </c>
      <c r="L323" s="60">
        <v>0.1270422297793152</v>
      </c>
      <c r="M323" s="61">
        <v>27.326717585246879</v>
      </c>
      <c r="N323" s="61">
        <v>0.59967203619207998</v>
      </c>
      <c r="O323" s="61">
        <v>26.166412540631924</v>
      </c>
      <c r="P323" s="61">
        <v>28.518600880082566</v>
      </c>
      <c r="Q323" s="61">
        <v>44.393873336889115</v>
      </c>
      <c r="R323" s="62">
        <v>54252.460500000001</v>
      </c>
      <c r="S323" s="62">
        <v>53219.165500000003</v>
      </c>
      <c r="T323" s="62">
        <v>54252.460500000001</v>
      </c>
      <c r="U323" s="61">
        <v>21.039132112975</v>
      </c>
      <c r="V323" s="62">
        <v>11414.2470703125</v>
      </c>
      <c r="W323" s="59">
        <v>10</v>
      </c>
      <c r="X323" s="59" t="s">
        <v>83</v>
      </c>
    </row>
    <row r="324" spans="1:24" x14ac:dyDescent="0.35">
      <c r="A324" s="59">
        <v>404</v>
      </c>
      <c r="B324" s="59" t="s">
        <v>269</v>
      </c>
      <c r="C324" s="59" t="s">
        <v>270</v>
      </c>
      <c r="D324" s="59" t="s">
        <v>136</v>
      </c>
      <c r="E324" s="59" t="s">
        <v>89</v>
      </c>
      <c r="F324" s="59" t="s">
        <v>119</v>
      </c>
      <c r="G324" s="59" t="s">
        <v>85</v>
      </c>
      <c r="H324" s="60">
        <v>0.11335197744361319</v>
      </c>
      <c r="I324" s="60">
        <v>8.5679898391334497E-2</v>
      </c>
      <c r="J324" s="60">
        <v>1.9948074810647999E-3</v>
      </c>
      <c r="K324" s="60">
        <v>8.1847293107110794E-2</v>
      </c>
      <c r="L324" s="60">
        <v>8.9674442158889506E-2</v>
      </c>
      <c r="M324" s="61">
        <v>19.728833400248142</v>
      </c>
      <c r="N324" s="61">
        <v>0.43697957377624996</v>
      </c>
      <c r="O324" s="61">
        <v>18.88573900495027</v>
      </c>
      <c r="P324" s="61">
        <v>20.60000661805131</v>
      </c>
      <c r="Q324" s="61">
        <v>43.428770801144729</v>
      </c>
      <c r="R324" s="62">
        <v>54252.460500000001</v>
      </c>
      <c r="S324" s="62">
        <v>53219.165500000003</v>
      </c>
      <c r="T324" s="62">
        <v>54252.460500000001</v>
      </c>
      <c r="U324" s="61">
        <v>46.950164399770529</v>
      </c>
      <c r="V324" s="62">
        <v>25471.619140625</v>
      </c>
      <c r="W324" s="59">
        <v>10</v>
      </c>
      <c r="X324" s="59" t="s">
        <v>83</v>
      </c>
    </row>
    <row r="325" spans="1:24" x14ac:dyDescent="0.35">
      <c r="A325" s="59">
        <v>404</v>
      </c>
      <c r="B325" s="59" t="s">
        <v>269</v>
      </c>
      <c r="C325" s="59" t="s">
        <v>270</v>
      </c>
      <c r="D325" s="59" t="s">
        <v>136</v>
      </c>
      <c r="E325" s="59" t="s">
        <v>89</v>
      </c>
      <c r="F325" s="59" t="s">
        <v>119</v>
      </c>
      <c r="G325" s="59" t="s">
        <v>86</v>
      </c>
      <c r="H325" s="60">
        <v>0.11335197744361319</v>
      </c>
      <c r="I325" s="60">
        <v>0.12681046025245349</v>
      </c>
      <c r="J325" s="60">
        <v>3.4223891807875001E-3</v>
      </c>
      <c r="K325" s="60">
        <v>0.12024809708772589</v>
      </c>
      <c r="L325" s="60">
        <v>0.1336765374053063</v>
      </c>
      <c r="M325" s="61">
        <v>29.367512045522741</v>
      </c>
      <c r="N325" s="61">
        <v>0.76201990293541999</v>
      </c>
      <c r="O325" s="61">
        <v>27.895372306194698</v>
      </c>
      <c r="P325" s="61">
        <v>30.884065457054501</v>
      </c>
      <c r="Q325" s="61">
        <v>43.180525492211892</v>
      </c>
      <c r="R325" s="62">
        <v>54252.460500000001</v>
      </c>
      <c r="S325" s="62">
        <v>53219.165500000003</v>
      </c>
      <c r="T325" s="62">
        <v>54252.460500000001</v>
      </c>
      <c r="U325" s="61">
        <v>6.9464348691889191</v>
      </c>
      <c r="V325" s="62">
        <v>3768.61181640625</v>
      </c>
      <c r="W325" s="59">
        <v>10</v>
      </c>
      <c r="X325" s="59" t="s">
        <v>83</v>
      </c>
    </row>
    <row r="326" spans="1:24" x14ac:dyDescent="0.35">
      <c r="A326" s="55">
        <v>404</v>
      </c>
      <c r="B326" s="55" t="s">
        <v>269</v>
      </c>
      <c r="C326" s="55" t="s">
        <v>270</v>
      </c>
      <c r="D326" s="55" t="s">
        <v>136</v>
      </c>
      <c r="E326" s="55" t="s">
        <v>89</v>
      </c>
      <c r="F326" s="55" t="s">
        <v>119</v>
      </c>
      <c r="G326" s="55" t="s">
        <v>350</v>
      </c>
      <c r="H326" s="56">
        <v>0.11335197744361319</v>
      </c>
      <c r="I326" s="56">
        <v>0.13946886703504971</v>
      </c>
      <c r="J326" s="56">
        <v>3.1229274561112002E-3</v>
      </c>
      <c r="K326" s="56">
        <v>0.13345536393811011</v>
      </c>
      <c r="L326" s="56">
        <v>0.1457077759346273</v>
      </c>
      <c r="M326" s="57">
        <v>30.463797471800341</v>
      </c>
      <c r="N326" s="57">
        <v>0.60480894137923003</v>
      </c>
      <c r="O326" s="57">
        <v>29.290637405469163</v>
      </c>
      <c r="P326" s="57">
        <v>31.66290473460931</v>
      </c>
      <c r="Q326" s="57">
        <v>45.781838972686479</v>
      </c>
      <c r="R326" s="58">
        <v>54252.460500000001</v>
      </c>
      <c r="S326" s="58">
        <v>53219.165500000003</v>
      </c>
      <c r="T326" s="58">
        <v>54252.460500000001</v>
      </c>
      <c r="U326" s="57">
        <v>46.103400731036722</v>
      </c>
      <c r="V326" s="58">
        <v>25012.228515625</v>
      </c>
      <c r="W326" s="55">
        <v>10</v>
      </c>
      <c r="X326" s="55" t="s">
        <v>83</v>
      </c>
    </row>
    <row r="327" spans="1:24" x14ac:dyDescent="0.35">
      <c r="A327" s="55">
        <v>404</v>
      </c>
      <c r="B327" s="55" t="s">
        <v>269</v>
      </c>
      <c r="C327" s="55" t="s">
        <v>270</v>
      </c>
      <c r="D327" s="55" t="s">
        <v>136</v>
      </c>
      <c r="E327" s="55" t="s">
        <v>89</v>
      </c>
      <c r="F327" s="55" t="s">
        <v>119</v>
      </c>
      <c r="G327" s="55" t="s">
        <v>351</v>
      </c>
      <c r="H327" s="56">
        <v>0.11335197744361319</v>
      </c>
      <c r="I327" s="56">
        <v>9.0980989238933205E-2</v>
      </c>
      <c r="J327" s="56">
        <v>1.9952944164480999E-3</v>
      </c>
      <c r="K327" s="56">
        <v>8.7142336875536797E-2</v>
      </c>
      <c r="L327" s="56">
        <v>9.4971143596341595E-2</v>
      </c>
      <c r="M327" s="57">
        <v>20.97110943143738</v>
      </c>
      <c r="N327" s="57">
        <v>0.43416012456156999</v>
      </c>
      <c r="O327" s="57">
        <v>20.132223935852039</v>
      </c>
      <c r="P327" s="57">
        <v>21.835393681898221</v>
      </c>
      <c r="Q327" s="57">
        <v>43.383965705956129</v>
      </c>
      <c r="R327" s="58">
        <v>54252.460500000001</v>
      </c>
      <c r="S327" s="58">
        <v>53219.165500000003</v>
      </c>
      <c r="T327" s="58">
        <v>54252.460500000001</v>
      </c>
      <c r="U327" s="57">
        <v>53.896599268959669</v>
      </c>
      <c r="V327" s="58">
        <v>29240.23046875</v>
      </c>
      <c r="W327" s="55">
        <v>10</v>
      </c>
      <c r="X327" s="55" t="s">
        <v>83</v>
      </c>
    </row>
    <row r="328" spans="1:24" x14ac:dyDescent="0.35">
      <c r="A328" s="59">
        <v>296</v>
      </c>
      <c r="B328" s="59" t="s">
        <v>250</v>
      </c>
      <c r="C328" s="59" t="s">
        <v>251</v>
      </c>
      <c r="D328" s="59" t="s">
        <v>118</v>
      </c>
      <c r="E328" s="59" t="s">
        <v>80</v>
      </c>
      <c r="F328" s="59" t="s">
        <v>102</v>
      </c>
      <c r="G328" s="59" t="s">
        <v>82</v>
      </c>
      <c r="H328" s="60">
        <v>8.0157404975975496E-2</v>
      </c>
      <c r="I328" s="60">
        <v>0.1001744275068652</v>
      </c>
      <c r="J328" s="60">
        <v>5.6018219909263001E-3</v>
      </c>
      <c r="K328" s="60">
        <v>8.9640987964315202E-2</v>
      </c>
      <c r="L328" s="60">
        <v>0.11179362137399861</v>
      </c>
      <c r="M328" s="61">
        <v>24.60638302897047</v>
      </c>
      <c r="N328" s="61">
        <v>1.33963300753252</v>
      </c>
      <c r="O328" s="61">
        <v>22.057250198087548</v>
      </c>
      <c r="P328" s="61">
        <v>27.346753770241012</v>
      </c>
      <c r="Q328" s="61">
        <v>40.710748665874341</v>
      </c>
      <c r="R328" s="62">
        <v>123.9205</v>
      </c>
      <c r="S328" s="62">
        <v>128.37700000000001</v>
      </c>
      <c r="T328" s="62">
        <v>130.46850000000001</v>
      </c>
      <c r="U328" s="61">
        <v>25.679955065069098</v>
      </c>
      <c r="V328" s="62">
        <v>33.504253387451172</v>
      </c>
      <c r="W328" s="59">
        <v>10</v>
      </c>
      <c r="X328" s="59" t="s">
        <v>83</v>
      </c>
    </row>
    <row r="329" spans="1:24" x14ac:dyDescent="0.35">
      <c r="A329" s="59">
        <v>296</v>
      </c>
      <c r="B329" s="59" t="s">
        <v>250</v>
      </c>
      <c r="C329" s="59" t="s">
        <v>251</v>
      </c>
      <c r="D329" s="59" t="s">
        <v>118</v>
      </c>
      <c r="E329" s="59" t="s">
        <v>80</v>
      </c>
      <c r="F329" s="59" t="s">
        <v>102</v>
      </c>
      <c r="G329" s="59" t="s">
        <v>84</v>
      </c>
      <c r="H329" s="60">
        <v>8.0157404975975496E-2</v>
      </c>
      <c r="I329" s="60">
        <v>8.4213921904847E-2</v>
      </c>
      <c r="J329" s="60">
        <v>6.3286668961085001E-3</v>
      </c>
      <c r="K329" s="60">
        <v>7.2527874323526004E-2</v>
      </c>
      <c r="L329" s="60">
        <v>9.7584770567387402E-2</v>
      </c>
      <c r="M329" s="61">
        <v>20.57999890122872</v>
      </c>
      <c r="N329" s="61">
        <v>1.52249130147712</v>
      </c>
      <c r="O329" s="61">
        <v>17.735081458179742</v>
      </c>
      <c r="P329" s="61">
        <v>23.749526122889751</v>
      </c>
      <c r="Q329" s="61">
        <v>40.920275219168751</v>
      </c>
      <c r="R329" s="62">
        <v>123.9205</v>
      </c>
      <c r="S329" s="62">
        <v>128.37700000000001</v>
      </c>
      <c r="T329" s="62">
        <v>130.46850000000001</v>
      </c>
      <c r="U329" s="61">
        <v>15.007834287317721</v>
      </c>
      <c r="V329" s="62">
        <v>19.580495834350586</v>
      </c>
      <c r="W329" s="59">
        <v>10</v>
      </c>
      <c r="X329" s="59" t="s">
        <v>83</v>
      </c>
    </row>
    <row r="330" spans="1:24" x14ac:dyDescent="0.35">
      <c r="A330" s="59">
        <v>296</v>
      </c>
      <c r="B330" s="59" t="s">
        <v>250</v>
      </c>
      <c r="C330" s="59" t="s">
        <v>251</v>
      </c>
      <c r="D330" s="59" t="s">
        <v>118</v>
      </c>
      <c r="E330" s="59" t="s">
        <v>80</v>
      </c>
      <c r="F330" s="59" t="s">
        <v>102</v>
      </c>
      <c r="G330" s="59" t="s">
        <v>85</v>
      </c>
      <c r="H330" s="60">
        <v>8.0157404975975496E-2</v>
      </c>
      <c r="I330" s="60">
        <v>7.0901440470080998E-2</v>
      </c>
      <c r="J330" s="60">
        <v>4.3150209838914997E-3</v>
      </c>
      <c r="K330" s="60">
        <v>6.2838145407284995E-2</v>
      </c>
      <c r="L330" s="60">
        <v>7.9911179655096198E-2</v>
      </c>
      <c r="M330" s="61">
        <v>17.64377927776836</v>
      </c>
      <c r="N330" s="61">
        <v>1.0385273412607501</v>
      </c>
      <c r="O330" s="61">
        <v>15.68538684514354</v>
      </c>
      <c r="P330" s="61">
        <v>19.789296576584331</v>
      </c>
      <c r="Q330" s="61">
        <v>40.184950941558654</v>
      </c>
      <c r="R330" s="62">
        <v>123.9205</v>
      </c>
      <c r="S330" s="62">
        <v>128.37700000000001</v>
      </c>
      <c r="T330" s="62">
        <v>130.46850000000001</v>
      </c>
      <c r="U330" s="61">
        <v>53.056859715475547</v>
      </c>
      <c r="V330" s="62">
        <v>69.222488403320313</v>
      </c>
      <c r="W330" s="59">
        <v>10</v>
      </c>
      <c r="X330" s="59" t="s">
        <v>83</v>
      </c>
    </row>
    <row r="331" spans="1:24" x14ac:dyDescent="0.35">
      <c r="A331" s="59">
        <v>296</v>
      </c>
      <c r="B331" s="59" t="s">
        <v>250</v>
      </c>
      <c r="C331" s="59" t="s">
        <v>251</v>
      </c>
      <c r="D331" s="59" t="s">
        <v>118</v>
      </c>
      <c r="E331" s="59" t="s">
        <v>80</v>
      </c>
      <c r="F331" s="59" t="s">
        <v>102</v>
      </c>
      <c r="G331" s="59" t="s">
        <v>86</v>
      </c>
      <c r="H331" s="60">
        <v>8.0157404975975496E-2</v>
      </c>
      <c r="I331" s="60">
        <v>6.6757139575870303E-2</v>
      </c>
      <c r="J331" s="60">
        <v>5.7397810928069004E-3</v>
      </c>
      <c r="K331" s="60">
        <v>5.6276222877670999E-2</v>
      </c>
      <c r="L331" s="60">
        <v>7.9026571968822401E-2</v>
      </c>
      <c r="M331" s="61">
        <v>16.527219353667569</v>
      </c>
      <c r="N331" s="61">
        <v>1.41258316825563</v>
      </c>
      <c r="O331" s="61">
        <v>13.922554355135741</v>
      </c>
      <c r="P331" s="61">
        <v>19.508731837072698</v>
      </c>
      <c r="Q331" s="61">
        <v>40.39223909801629</v>
      </c>
      <c r="R331" s="62">
        <v>123.9205</v>
      </c>
      <c r="S331" s="62">
        <v>128.37700000000001</v>
      </c>
      <c r="T331" s="62">
        <v>130.46850000000001</v>
      </c>
      <c r="U331" s="61">
        <v>6.2553509321401206</v>
      </c>
      <c r="V331" s="62">
        <v>8.1612625122070313</v>
      </c>
      <c r="W331" s="59">
        <v>10</v>
      </c>
      <c r="X331" s="59" t="s">
        <v>83</v>
      </c>
    </row>
    <row r="332" spans="1:24" x14ac:dyDescent="0.35">
      <c r="A332" s="55">
        <v>296</v>
      </c>
      <c r="B332" s="55" t="s">
        <v>250</v>
      </c>
      <c r="C332" s="55" t="s">
        <v>251</v>
      </c>
      <c r="D332" s="55" t="s">
        <v>118</v>
      </c>
      <c r="E332" s="55" t="s">
        <v>80</v>
      </c>
      <c r="F332" s="55" t="s">
        <v>102</v>
      </c>
      <c r="G332" s="55" t="s">
        <v>350</v>
      </c>
      <c r="H332" s="56">
        <v>8.0157404975975496E-2</v>
      </c>
      <c r="I332" s="56">
        <v>9.42873388488321E-2</v>
      </c>
      <c r="J332" s="56">
        <v>5.4755849242840004E-3</v>
      </c>
      <c r="K332" s="56">
        <v>8.4014590217273893E-2</v>
      </c>
      <c r="L332" s="56">
        <v>0.10567126506770851</v>
      </c>
      <c r="M332" s="57">
        <v>23.121237074175848</v>
      </c>
      <c r="N332" s="57">
        <v>1.3107286490030501</v>
      </c>
      <c r="O332" s="57">
        <v>20.634296950863078</v>
      </c>
      <c r="P332" s="57">
        <v>25.810437332452217</v>
      </c>
      <c r="Q332" s="57">
        <v>40.779538978103268</v>
      </c>
      <c r="R332" s="58">
        <v>123.9205</v>
      </c>
      <c r="S332" s="58">
        <v>128.37700000000001</v>
      </c>
      <c r="T332" s="58">
        <v>130.46850000000001</v>
      </c>
      <c r="U332" s="57">
        <v>40.687789352386723</v>
      </c>
      <c r="V332" s="58">
        <v>53.084747314453125</v>
      </c>
      <c r="W332" s="55">
        <v>10</v>
      </c>
      <c r="X332" s="55" t="s">
        <v>83</v>
      </c>
    </row>
    <row r="333" spans="1:24" x14ac:dyDescent="0.35">
      <c r="A333" s="55">
        <v>296</v>
      </c>
      <c r="B333" s="55" t="s">
        <v>250</v>
      </c>
      <c r="C333" s="55" t="s">
        <v>251</v>
      </c>
      <c r="D333" s="55" t="s">
        <v>118</v>
      </c>
      <c r="E333" s="55" t="s">
        <v>80</v>
      </c>
      <c r="F333" s="55" t="s">
        <v>102</v>
      </c>
      <c r="G333" s="55" t="s">
        <v>351</v>
      </c>
      <c r="H333" s="56">
        <v>8.0157404975975496E-2</v>
      </c>
      <c r="I333" s="56">
        <v>7.0464362570292594E-2</v>
      </c>
      <c r="J333" s="56">
        <v>4.2584668573279003E-3</v>
      </c>
      <c r="K333" s="56">
        <v>6.2503898957242204E-2</v>
      </c>
      <c r="L333" s="56">
        <v>7.9352851735185401E-2</v>
      </c>
      <c r="M333" s="57">
        <v>17.526021499298249</v>
      </c>
      <c r="N333" s="57">
        <v>1.0302934652456999</v>
      </c>
      <c r="O333" s="57">
        <v>15.58321920591959</v>
      </c>
      <c r="P333" s="57">
        <v>19.654643777284889</v>
      </c>
      <c r="Q333" s="57">
        <v>40.205566661614611</v>
      </c>
      <c r="R333" s="58">
        <v>123.9205</v>
      </c>
      <c r="S333" s="58">
        <v>128.37700000000001</v>
      </c>
      <c r="T333" s="58">
        <v>130.46850000000001</v>
      </c>
      <c r="U333" s="57">
        <v>59.312210647615714</v>
      </c>
      <c r="V333" s="58">
        <v>77.383750915527344</v>
      </c>
      <c r="W333" s="55">
        <v>10</v>
      </c>
      <c r="X333" s="55" t="s">
        <v>83</v>
      </c>
    </row>
    <row r="334" spans="1:24" x14ac:dyDescent="0.35">
      <c r="A334" s="59">
        <v>417</v>
      </c>
      <c r="B334" s="59" t="s">
        <v>103</v>
      </c>
      <c r="C334" s="59" t="s">
        <v>104</v>
      </c>
      <c r="D334" s="59" t="s">
        <v>79</v>
      </c>
      <c r="E334" s="59" t="s">
        <v>80</v>
      </c>
      <c r="F334" s="59" t="s">
        <v>99</v>
      </c>
      <c r="G334" s="59" t="s">
        <v>82</v>
      </c>
      <c r="H334" s="60">
        <v>1.4259649128426E-3</v>
      </c>
      <c r="I334" s="60">
        <v>2.3594560025263001E-3</v>
      </c>
      <c r="J334" s="60">
        <v>8.8360880832100001E-4</v>
      </c>
      <c r="K334" s="60">
        <v>1.1289971701563999E-3</v>
      </c>
      <c r="L334" s="60">
        <v>4.9243423731265001E-3</v>
      </c>
      <c r="M334" s="61">
        <v>0.65407162467586999</v>
      </c>
      <c r="N334" s="61">
        <v>0.24263196273039001</v>
      </c>
      <c r="O334" s="61">
        <v>0.31488063713574999</v>
      </c>
      <c r="P334" s="61">
        <v>1.353679157927</v>
      </c>
      <c r="Q334" s="61">
        <v>36.073358230384841</v>
      </c>
      <c r="R334" s="62">
        <v>6341.732</v>
      </c>
      <c r="S334" s="62">
        <v>6820.4785000000002</v>
      </c>
      <c r="T334" s="62">
        <v>6955.7879999999996</v>
      </c>
      <c r="U334" s="61">
        <v>24.761637385705221</v>
      </c>
      <c r="V334" s="62">
        <v>1722.366943359375</v>
      </c>
      <c r="W334" s="59">
        <v>10</v>
      </c>
      <c r="X334" s="59" t="s">
        <v>83</v>
      </c>
    </row>
    <row r="335" spans="1:24" x14ac:dyDescent="0.35">
      <c r="A335" s="59">
        <v>417</v>
      </c>
      <c r="B335" s="59" t="s">
        <v>103</v>
      </c>
      <c r="C335" s="59" t="s">
        <v>104</v>
      </c>
      <c r="D335" s="59" t="s">
        <v>79</v>
      </c>
      <c r="E335" s="59" t="s">
        <v>80</v>
      </c>
      <c r="F335" s="59" t="s">
        <v>99</v>
      </c>
      <c r="G335" s="59" t="s">
        <v>84</v>
      </c>
      <c r="H335" s="60">
        <v>1.4259649128426E-3</v>
      </c>
      <c r="I335" s="60">
        <v>9.2680491648590001E-4</v>
      </c>
      <c r="J335" s="60">
        <v>4.7812211071180001E-4</v>
      </c>
      <c r="K335" s="60">
        <v>3.3586616615149999E-4</v>
      </c>
      <c r="L335" s="60">
        <v>2.5548119389022998E-3</v>
      </c>
      <c r="M335" s="61">
        <v>0.25773748873607</v>
      </c>
      <c r="N335" s="61">
        <v>0.13474375975177</v>
      </c>
      <c r="O335" s="61">
        <v>9.2080910555569995E-2</v>
      </c>
      <c r="P335" s="61">
        <v>0.71927012818907998</v>
      </c>
      <c r="Q335" s="61">
        <v>35.959259207146339</v>
      </c>
      <c r="R335" s="62">
        <v>6341.732</v>
      </c>
      <c r="S335" s="62">
        <v>6820.4785000000002</v>
      </c>
      <c r="T335" s="62">
        <v>6955.7879999999996</v>
      </c>
      <c r="U335" s="61">
        <v>14.054869661204899</v>
      </c>
      <c r="V335" s="62">
        <v>977.626953125</v>
      </c>
      <c r="W335" s="59">
        <v>10</v>
      </c>
      <c r="X335" s="59" t="s">
        <v>83</v>
      </c>
    </row>
    <row r="336" spans="1:24" x14ac:dyDescent="0.35">
      <c r="A336" s="59">
        <v>417</v>
      </c>
      <c r="B336" s="59" t="s">
        <v>103</v>
      </c>
      <c r="C336" s="59" t="s">
        <v>104</v>
      </c>
      <c r="D336" s="59" t="s">
        <v>79</v>
      </c>
      <c r="E336" s="59" t="s">
        <v>80</v>
      </c>
      <c r="F336" s="59" t="s">
        <v>99</v>
      </c>
      <c r="G336" s="59" t="s">
        <v>85</v>
      </c>
      <c r="H336" s="60">
        <v>1.4259649128426E-3</v>
      </c>
      <c r="I336" s="60">
        <v>1.1591921847711E-3</v>
      </c>
      <c r="J336" s="60">
        <v>4.8452873004329998E-4</v>
      </c>
      <c r="K336" s="60">
        <v>5.0930167296889999E-4</v>
      </c>
      <c r="L336" s="60">
        <v>2.6361832542583E-3</v>
      </c>
      <c r="M336" s="61">
        <v>0.31916300269067999</v>
      </c>
      <c r="N336" s="61">
        <v>0.12967462481386</v>
      </c>
      <c r="O336" s="61">
        <v>0.14341862512552001</v>
      </c>
      <c r="P336" s="61">
        <v>0.70873505642501</v>
      </c>
      <c r="Q336" s="61">
        <v>36.319754326116573</v>
      </c>
      <c r="R336" s="62">
        <v>6341.732</v>
      </c>
      <c r="S336" s="62">
        <v>6820.4785000000002</v>
      </c>
      <c r="T336" s="62">
        <v>6955.7879999999996</v>
      </c>
      <c r="U336" s="61">
        <v>49.573259501080166</v>
      </c>
      <c r="V336" s="62">
        <v>3448.2109375</v>
      </c>
      <c r="W336" s="59">
        <v>10</v>
      </c>
      <c r="X336" s="59" t="s">
        <v>83</v>
      </c>
    </row>
    <row r="337" spans="1:24" x14ac:dyDescent="0.35">
      <c r="A337" s="59">
        <v>417</v>
      </c>
      <c r="B337" s="59" t="s">
        <v>103</v>
      </c>
      <c r="C337" s="59" t="s">
        <v>104</v>
      </c>
      <c r="D337" s="59" t="s">
        <v>79</v>
      </c>
      <c r="E337" s="59" t="s">
        <v>80</v>
      </c>
      <c r="F337" s="59" t="s">
        <v>99</v>
      </c>
      <c r="G337" s="59" t="s">
        <v>86</v>
      </c>
      <c r="H337" s="60">
        <v>1.4259649128426E-3</v>
      </c>
      <c r="I337" s="60">
        <v>1.1783949124602E-3</v>
      </c>
      <c r="J337" s="60">
        <v>5.4991421842660003E-4</v>
      </c>
      <c r="K337" s="60">
        <v>4.704363495806E-4</v>
      </c>
      <c r="L337" s="60">
        <v>2.948615712795E-3</v>
      </c>
      <c r="M337" s="61">
        <v>0.31548085393603997</v>
      </c>
      <c r="N337" s="61">
        <v>0.14603371542459001</v>
      </c>
      <c r="O337" s="61">
        <v>0.12680515522650002</v>
      </c>
      <c r="P337" s="61">
        <v>0.78269049106510002</v>
      </c>
      <c r="Q337" s="61">
        <v>37.352343185274862</v>
      </c>
      <c r="R337" s="62">
        <v>6341.732</v>
      </c>
      <c r="S337" s="62">
        <v>6820.4785000000002</v>
      </c>
      <c r="T337" s="62">
        <v>6955.7879999999996</v>
      </c>
      <c r="U337" s="61">
        <v>11.61023345200997</v>
      </c>
      <c r="V337" s="62">
        <v>807.583251953125</v>
      </c>
      <c r="W337" s="59">
        <v>10</v>
      </c>
      <c r="X337" s="59" t="s">
        <v>83</v>
      </c>
    </row>
    <row r="338" spans="1:24" x14ac:dyDescent="0.35">
      <c r="A338" s="55">
        <v>417</v>
      </c>
      <c r="B338" s="55" t="s">
        <v>103</v>
      </c>
      <c r="C338" s="55" t="s">
        <v>104</v>
      </c>
      <c r="D338" s="55" t="s">
        <v>79</v>
      </c>
      <c r="E338" s="55" t="s">
        <v>80</v>
      </c>
      <c r="F338" s="55" t="s">
        <v>99</v>
      </c>
      <c r="G338" s="55" t="s">
        <v>350</v>
      </c>
      <c r="H338" s="56">
        <v>1.4259649128426E-3</v>
      </c>
      <c r="I338" s="56">
        <v>1.8407147293884E-3</v>
      </c>
      <c r="J338" s="56">
        <v>7.0566348471459998E-4</v>
      </c>
      <c r="K338" s="56">
        <v>8.6563458550480003E-4</v>
      </c>
      <c r="L338" s="56">
        <v>3.9098600370026E-3</v>
      </c>
      <c r="M338" s="57">
        <v>0.51056503310677004</v>
      </c>
      <c r="N338" s="57">
        <v>0.19552915853003999</v>
      </c>
      <c r="O338" s="57">
        <v>0.24011476828908998</v>
      </c>
      <c r="P338" s="57">
        <v>1.0823286632459299</v>
      </c>
      <c r="Q338" s="57">
        <v>36.052502816099249</v>
      </c>
      <c r="R338" s="58">
        <v>6341.732</v>
      </c>
      <c r="S338" s="58">
        <v>6820.4785000000002</v>
      </c>
      <c r="T338" s="58">
        <v>6955.7879999999996</v>
      </c>
      <c r="U338" s="57">
        <v>38.81650704691009</v>
      </c>
      <c r="V338" s="58">
        <v>2699.993896484375</v>
      </c>
      <c r="W338" s="55">
        <v>10</v>
      </c>
      <c r="X338" s="55" t="s">
        <v>83</v>
      </c>
    </row>
    <row r="339" spans="1:24" x14ac:dyDescent="0.35">
      <c r="A339" s="55">
        <v>417</v>
      </c>
      <c r="B339" s="55" t="s">
        <v>103</v>
      </c>
      <c r="C339" s="55" t="s">
        <v>104</v>
      </c>
      <c r="D339" s="55" t="s">
        <v>79</v>
      </c>
      <c r="E339" s="55" t="s">
        <v>80</v>
      </c>
      <c r="F339" s="55" t="s">
        <v>99</v>
      </c>
      <c r="G339" s="55" t="s">
        <v>351</v>
      </c>
      <c r="H339" s="56">
        <v>1.4259649128426E-3</v>
      </c>
      <c r="I339" s="56">
        <v>1.1628361112720001E-3</v>
      </c>
      <c r="J339" s="56">
        <v>4.8035946666819999E-4</v>
      </c>
      <c r="K339" s="56">
        <v>5.1584833676759998E-4</v>
      </c>
      <c r="L339" s="56">
        <v>2.6191630286391998E-3</v>
      </c>
      <c r="M339" s="57">
        <v>0.31846427490344004</v>
      </c>
      <c r="N339" s="57">
        <v>0.12773566450792001</v>
      </c>
      <c r="O339" s="57">
        <v>0.14457780072717</v>
      </c>
      <c r="P339" s="57">
        <v>0.70002120290351999</v>
      </c>
      <c r="Q339" s="57">
        <v>36.513863654707421</v>
      </c>
      <c r="R339" s="58">
        <v>6341.732</v>
      </c>
      <c r="S339" s="58">
        <v>6820.4785000000002</v>
      </c>
      <c r="T339" s="58">
        <v>6955.7879999999996</v>
      </c>
      <c r="U339" s="57">
        <v>61.183492953090081</v>
      </c>
      <c r="V339" s="58">
        <v>4255.7939453125</v>
      </c>
      <c r="W339" s="55">
        <v>10</v>
      </c>
      <c r="X339" s="55" t="s">
        <v>83</v>
      </c>
    </row>
    <row r="340" spans="1:24" x14ac:dyDescent="0.35">
      <c r="A340" s="59">
        <v>418</v>
      </c>
      <c r="B340" s="59" t="s">
        <v>260</v>
      </c>
      <c r="C340" s="59" t="s">
        <v>261</v>
      </c>
      <c r="D340" s="59" t="s">
        <v>118</v>
      </c>
      <c r="E340" s="59" t="s">
        <v>80</v>
      </c>
      <c r="F340" s="59" t="s">
        <v>190</v>
      </c>
      <c r="G340" s="59" t="s">
        <v>82</v>
      </c>
      <c r="H340" s="60">
        <v>0.1083332502467847</v>
      </c>
      <c r="I340" s="60">
        <v>0.16310334777613791</v>
      </c>
      <c r="J340" s="60">
        <v>5.9337296826806997E-3</v>
      </c>
      <c r="K340" s="60">
        <v>0.15179268015753061</v>
      </c>
      <c r="L340" s="60">
        <v>0.1750828504283497</v>
      </c>
      <c r="M340" s="61">
        <v>33.535953447900354</v>
      </c>
      <c r="N340" s="61">
        <v>1.0111991931689501</v>
      </c>
      <c r="O340" s="61">
        <v>31.58181441497463</v>
      </c>
      <c r="P340" s="61">
        <v>35.548182568681909</v>
      </c>
      <c r="Q340" s="61">
        <v>48.635369210398785</v>
      </c>
      <c r="R340" s="62">
        <v>7018.1469999999999</v>
      </c>
      <c r="S340" s="62">
        <v>7453.1935000000003</v>
      </c>
      <c r="T340" s="62">
        <v>7559.0074999999997</v>
      </c>
      <c r="U340" s="61">
        <v>22.064653938554802</v>
      </c>
      <c r="V340" s="62">
        <v>1667.868896484375</v>
      </c>
      <c r="W340" s="59">
        <v>10</v>
      </c>
      <c r="X340" s="59" t="s">
        <v>83</v>
      </c>
    </row>
    <row r="341" spans="1:24" x14ac:dyDescent="0.35">
      <c r="A341" s="59">
        <v>418</v>
      </c>
      <c r="B341" s="59" t="s">
        <v>260</v>
      </c>
      <c r="C341" s="59" t="s">
        <v>261</v>
      </c>
      <c r="D341" s="59" t="s">
        <v>118</v>
      </c>
      <c r="E341" s="59" t="s">
        <v>80</v>
      </c>
      <c r="F341" s="59" t="s">
        <v>190</v>
      </c>
      <c r="G341" s="59" t="s">
        <v>84</v>
      </c>
      <c r="H341" s="60">
        <v>0.1083332502467847</v>
      </c>
      <c r="I341" s="60">
        <v>0.1170463305885612</v>
      </c>
      <c r="J341" s="60">
        <v>5.4813387025300997E-3</v>
      </c>
      <c r="K341" s="60">
        <v>0.1067125810280326</v>
      </c>
      <c r="L341" s="60">
        <v>0.12823711604882421</v>
      </c>
      <c r="M341" s="61">
        <v>24.437468492199731</v>
      </c>
      <c r="N341" s="61">
        <v>0.97244681416084988</v>
      </c>
      <c r="O341" s="61">
        <v>22.580147267089071</v>
      </c>
      <c r="P341" s="61">
        <v>26.39547654005203</v>
      </c>
      <c r="Q341" s="61">
        <v>47.896258413968518</v>
      </c>
      <c r="R341" s="62">
        <v>7018.1469999999999</v>
      </c>
      <c r="S341" s="62">
        <v>7453.1935000000003</v>
      </c>
      <c r="T341" s="62">
        <v>7559.0074999999997</v>
      </c>
      <c r="U341" s="61">
        <v>17.30470206873396</v>
      </c>
      <c r="V341" s="62">
        <v>1308.063720703125</v>
      </c>
      <c r="W341" s="59">
        <v>10</v>
      </c>
      <c r="X341" s="59" t="s">
        <v>83</v>
      </c>
    </row>
    <row r="342" spans="1:24" x14ac:dyDescent="0.35">
      <c r="A342" s="59">
        <v>418</v>
      </c>
      <c r="B342" s="59" t="s">
        <v>260</v>
      </c>
      <c r="C342" s="59" t="s">
        <v>261</v>
      </c>
      <c r="D342" s="59" t="s">
        <v>118</v>
      </c>
      <c r="E342" s="59" t="s">
        <v>80</v>
      </c>
      <c r="F342" s="59" t="s">
        <v>190</v>
      </c>
      <c r="G342" s="59" t="s">
        <v>85</v>
      </c>
      <c r="H342" s="60">
        <v>0.1083332502467847</v>
      </c>
      <c r="I342" s="60">
        <v>8.7942957838513594E-2</v>
      </c>
      <c r="J342" s="60">
        <v>3.4103784134468002E-3</v>
      </c>
      <c r="K342" s="60">
        <v>8.1477482592994699E-2</v>
      </c>
      <c r="L342" s="60">
        <v>9.4868497156533796E-2</v>
      </c>
      <c r="M342" s="61">
        <v>19.179033906791428</v>
      </c>
      <c r="N342" s="61">
        <v>0.65130325452917992</v>
      </c>
      <c r="O342" s="61">
        <v>17.93347051818818</v>
      </c>
      <c r="P342" s="61">
        <v>20.489508539319008</v>
      </c>
      <c r="Q342" s="61">
        <v>45.853695376894038</v>
      </c>
      <c r="R342" s="62">
        <v>7018.1469999999999</v>
      </c>
      <c r="S342" s="62">
        <v>7453.1935000000003</v>
      </c>
      <c r="T342" s="62">
        <v>7559.0074999999997</v>
      </c>
      <c r="U342" s="61">
        <v>52.656978567568736</v>
      </c>
      <c r="V342" s="62">
        <v>3980.344970703125</v>
      </c>
      <c r="W342" s="59">
        <v>10</v>
      </c>
      <c r="X342" s="59" t="s">
        <v>83</v>
      </c>
    </row>
    <row r="343" spans="1:24" x14ac:dyDescent="0.35">
      <c r="A343" s="59">
        <v>418</v>
      </c>
      <c r="B343" s="59" t="s">
        <v>260</v>
      </c>
      <c r="C343" s="59" t="s">
        <v>261</v>
      </c>
      <c r="D343" s="59" t="s">
        <v>118</v>
      </c>
      <c r="E343" s="59" t="s">
        <v>80</v>
      </c>
      <c r="F343" s="59" t="s">
        <v>190</v>
      </c>
      <c r="G343" s="59" t="s">
        <v>86</v>
      </c>
      <c r="H343" s="60">
        <v>0.1083332502467847</v>
      </c>
      <c r="I343" s="60">
        <v>7.2519192090780005E-2</v>
      </c>
      <c r="J343" s="60">
        <v>3.1864376252664002E-3</v>
      </c>
      <c r="K343" s="60">
        <v>6.6510201595608803E-2</v>
      </c>
      <c r="L343" s="60">
        <v>7.9025117270045103E-2</v>
      </c>
      <c r="M343" s="61">
        <v>16.865804325720653</v>
      </c>
      <c r="N343" s="61">
        <v>0.69693468892709998</v>
      </c>
      <c r="O343" s="61">
        <v>15.542174861751359</v>
      </c>
      <c r="P343" s="61">
        <v>18.2777638104806</v>
      </c>
      <c r="Q343" s="61">
        <v>42.997766777233942</v>
      </c>
      <c r="R343" s="62">
        <v>7018.1469999999999</v>
      </c>
      <c r="S343" s="62">
        <v>7453.1935000000003</v>
      </c>
      <c r="T343" s="62">
        <v>7559.0074999999997</v>
      </c>
      <c r="U343" s="61">
        <v>7.9736654251411894</v>
      </c>
      <c r="V343" s="62">
        <v>602.72998046875</v>
      </c>
      <c r="W343" s="59">
        <v>10</v>
      </c>
      <c r="X343" s="59" t="s">
        <v>83</v>
      </c>
    </row>
    <row r="344" spans="1:24" x14ac:dyDescent="0.35">
      <c r="A344" s="55">
        <v>418</v>
      </c>
      <c r="B344" s="55" t="s">
        <v>260</v>
      </c>
      <c r="C344" s="55" t="s">
        <v>261</v>
      </c>
      <c r="D344" s="55" t="s">
        <v>118</v>
      </c>
      <c r="E344" s="55" t="s">
        <v>80</v>
      </c>
      <c r="F344" s="55" t="s">
        <v>190</v>
      </c>
      <c r="G344" s="55" t="s">
        <v>350</v>
      </c>
      <c r="H344" s="56">
        <v>0.1083332502467847</v>
      </c>
      <c r="I344" s="56">
        <v>0.1428591009447184</v>
      </c>
      <c r="J344" s="56">
        <v>5.5718335849947002E-3</v>
      </c>
      <c r="K344" s="56">
        <v>0.13227127396052379</v>
      </c>
      <c r="L344" s="56">
        <v>0.1541438910078228</v>
      </c>
      <c r="M344" s="57">
        <v>29.536737118171558</v>
      </c>
      <c r="N344" s="57">
        <v>0.95539130046747989</v>
      </c>
      <c r="O344" s="57">
        <v>27.697315584689342</v>
      </c>
      <c r="P344" s="57">
        <v>31.445189334348072</v>
      </c>
      <c r="Q344" s="57">
        <v>48.366581715902818</v>
      </c>
      <c r="R344" s="58">
        <v>7018.1469999999999</v>
      </c>
      <c r="S344" s="58">
        <v>7453.1935000000003</v>
      </c>
      <c r="T344" s="58">
        <v>7559.0074999999997</v>
      </c>
      <c r="U344" s="57">
        <v>39.369356007288694</v>
      </c>
      <c r="V344" s="58">
        <v>2975.9326171875</v>
      </c>
      <c r="W344" s="55">
        <v>10</v>
      </c>
      <c r="X344" s="55" t="s">
        <v>83</v>
      </c>
    </row>
    <row r="345" spans="1:24" x14ac:dyDescent="0.35">
      <c r="A345" s="55">
        <v>418</v>
      </c>
      <c r="B345" s="55" t="s">
        <v>260</v>
      </c>
      <c r="C345" s="55" t="s">
        <v>261</v>
      </c>
      <c r="D345" s="55" t="s">
        <v>118</v>
      </c>
      <c r="E345" s="55" t="s">
        <v>80</v>
      </c>
      <c r="F345" s="55" t="s">
        <v>190</v>
      </c>
      <c r="G345" s="55" t="s">
        <v>351</v>
      </c>
      <c r="H345" s="56">
        <v>0.1083332502467847</v>
      </c>
      <c r="I345" s="56">
        <v>8.5914545478536802E-2</v>
      </c>
      <c r="J345" s="56">
        <v>3.2643146857553001E-3</v>
      </c>
      <c r="K345" s="56">
        <v>7.9722209139688499E-2</v>
      </c>
      <c r="L345" s="56">
        <v>9.2539499089760599E-2</v>
      </c>
      <c r="M345" s="57">
        <v>18.874816146326708</v>
      </c>
      <c r="N345" s="57">
        <v>0.62703307089249993</v>
      </c>
      <c r="O345" s="57">
        <v>17.675164931616798</v>
      </c>
      <c r="P345" s="57">
        <v>20.13597488562095</v>
      </c>
      <c r="Q345" s="57">
        <v>45.518083361705699</v>
      </c>
      <c r="R345" s="58">
        <v>7018.1469999999999</v>
      </c>
      <c r="S345" s="58">
        <v>7453.1935000000003</v>
      </c>
      <c r="T345" s="58">
        <v>7559.0074999999997</v>
      </c>
      <c r="U345" s="57">
        <v>60.630643992709757</v>
      </c>
      <c r="V345" s="58">
        <v>4583.07470703125</v>
      </c>
      <c r="W345" s="55">
        <v>10</v>
      </c>
      <c r="X345" s="55" t="s">
        <v>83</v>
      </c>
    </row>
    <row r="346" spans="1:24" x14ac:dyDescent="0.35">
      <c r="A346" s="59">
        <v>426</v>
      </c>
      <c r="B346" s="59" t="s">
        <v>254</v>
      </c>
      <c r="C346" s="59" t="s">
        <v>255</v>
      </c>
      <c r="D346" s="59" t="s">
        <v>136</v>
      </c>
      <c r="E346" s="59" t="s">
        <v>80</v>
      </c>
      <c r="F346" s="59" t="s">
        <v>99</v>
      </c>
      <c r="G346" s="59" t="s">
        <v>82</v>
      </c>
      <c r="H346" s="60">
        <v>8.4359190863707606E-2</v>
      </c>
      <c r="I346" s="60">
        <v>0.11664313215457239</v>
      </c>
      <c r="J346" s="60">
        <v>6.2074190954427002E-3</v>
      </c>
      <c r="K346" s="60">
        <v>0.10497776302304029</v>
      </c>
      <c r="L346" s="60">
        <v>0.1294173454922726</v>
      </c>
      <c r="M346" s="61">
        <v>26.514446901060317</v>
      </c>
      <c r="N346" s="61">
        <v>1.3303060823047601</v>
      </c>
      <c r="O346" s="61">
        <v>23.981653055375851</v>
      </c>
      <c r="P346" s="61">
        <v>29.211945979088771</v>
      </c>
      <c r="Q346" s="61">
        <v>43.992293178820866</v>
      </c>
      <c r="R346" s="62">
        <v>2183.6030000000001</v>
      </c>
      <c r="S346" s="62">
        <v>2261.5419999999999</v>
      </c>
      <c r="T346" s="62">
        <v>2286.1104999999998</v>
      </c>
      <c r="U346" s="61">
        <v>21.075407697704971</v>
      </c>
      <c r="V346" s="62">
        <v>481.80709838867188</v>
      </c>
      <c r="W346" s="59">
        <v>9</v>
      </c>
      <c r="X346" s="59" t="s">
        <v>96</v>
      </c>
    </row>
    <row r="347" spans="1:24" x14ac:dyDescent="0.35">
      <c r="A347" s="59">
        <v>426</v>
      </c>
      <c r="B347" s="59" t="s">
        <v>254</v>
      </c>
      <c r="C347" s="59" t="s">
        <v>255</v>
      </c>
      <c r="D347" s="59" t="s">
        <v>136</v>
      </c>
      <c r="E347" s="59" t="s">
        <v>80</v>
      </c>
      <c r="F347" s="59" t="s">
        <v>99</v>
      </c>
      <c r="G347" s="59" t="s">
        <v>84</v>
      </c>
      <c r="H347" s="60">
        <v>8.4359190863707606E-2</v>
      </c>
      <c r="I347" s="60">
        <v>8.5682747977455398E-2</v>
      </c>
      <c r="J347" s="60">
        <v>5.1098262919798999E-3</v>
      </c>
      <c r="K347" s="60">
        <v>7.6152245192977003E-2</v>
      </c>
      <c r="L347" s="60">
        <v>9.6281693317006298E-2</v>
      </c>
      <c r="M347" s="61">
        <v>19.727623502485962</v>
      </c>
      <c r="N347" s="61">
        <v>1.11664348704993</v>
      </c>
      <c r="O347" s="61">
        <v>17.62311070036386</v>
      </c>
      <c r="P347" s="61">
        <v>22.016285050363859</v>
      </c>
      <c r="Q347" s="61">
        <v>43.432878758385719</v>
      </c>
      <c r="R347" s="62">
        <v>2183.6030000000001</v>
      </c>
      <c r="S347" s="62">
        <v>2261.5419999999999</v>
      </c>
      <c r="T347" s="62">
        <v>2286.1104999999998</v>
      </c>
      <c r="U347" s="61">
        <v>17.46821518238308</v>
      </c>
      <c r="V347" s="62">
        <v>399.34271240234375</v>
      </c>
      <c r="W347" s="59">
        <v>9</v>
      </c>
      <c r="X347" s="59" t="s">
        <v>96</v>
      </c>
    </row>
    <row r="348" spans="1:24" x14ac:dyDescent="0.35">
      <c r="A348" s="59">
        <v>426</v>
      </c>
      <c r="B348" s="59" t="s">
        <v>254</v>
      </c>
      <c r="C348" s="59" t="s">
        <v>255</v>
      </c>
      <c r="D348" s="59" t="s">
        <v>136</v>
      </c>
      <c r="E348" s="59" t="s">
        <v>80</v>
      </c>
      <c r="F348" s="59" t="s">
        <v>99</v>
      </c>
      <c r="G348" s="59" t="s">
        <v>85</v>
      </c>
      <c r="H348" s="60">
        <v>8.4359190863707606E-2</v>
      </c>
      <c r="I348" s="60">
        <v>6.7168629974289601E-2</v>
      </c>
      <c r="J348" s="60">
        <v>3.4709949809586002E-3</v>
      </c>
      <c r="K348" s="60">
        <v>6.0655396270070203E-2</v>
      </c>
      <c r="L348" s="60">
        <v>7.4325920851622804E-2</v>
      </c>
      <c r="M348" s="61">
        <v>15.846237453053741</v>
      </c>
      <c r="N348" s="61">
        <v>0.77883248922129</v>
      </c>
      <c r="O348" s="61">
        <v>14.37379759212059</v>
      </c>
      <c r="P348" s="61">
        <v>17.438793383378428</v>
      </c>
      <c r="Q348" s="61">
        <v>42.387746727438739</v>
      </c>
      <c r="R348" s="62">
        <v>2183.6030000000001</v>
      </c>
      <c r="S348" s="62">
        <v>2261.5419999999999</v>
      </c>
      <c r="T348" s="62">
        <v>2286.1104999999998</v>
      </c>
      <c r="U348" s="61">
        <v>52.29284610517815</v>
      </c>
      <c r="V348" s="62">
        <v>1195.4722900390625</v>
      </c>
      <c r="W348" s="59">
        <v>9</v>
      </c>
      <c r="X348" s="59" t="s">
        <v>96</v>
      </c>
    </row>
    <row r="349" spans="1:24" x14ac:dyDescent="0.35">
      <c r="A349" s="59">
        <v>426</v>
      </c>
      <c r="B349" s="59" t="s">
        <v>254</v>
      </c>
      <c r="C349" s="59" t="s">
        <v>255</v>
      </c>
      <c r="D349" s="59" t="s">
        <v>136</v>
      </c>
      <c r="E349" s="59" t="s">
        <v>80</v>
      </c>
      <c r="F349" s="59" t="s">
        <v>99</v>
      </c>
      <c r="G349" s="59" t="s">
        <v>86</v>
      </c>
      <c r="H349" s="60">
        <v>8.4359190863707606E-2</v>
      </c>
      <c r="I349" s="60">
        <v>0.1056856805623802</v>
      </c>
      <c r="J349" s="60">
        <v>5.1250398486067999E-3</v>
      </c>
      <c r="K349" s="60">
        <v>9.6021209583718695E-2</v>
      </c>
      <c r="L349" s="60">
        <v>0.11619783992874071</v>
      </c>
      <c r="M349" s="61">
        <v>24.924907821147592</v>
      </c>
      <c r="N349" s="61">
        <v>1.1566477783778</v>
      </c>
      <c r="O349" s="61">
        <v>22.71991845000246</v>
      </c>
      <c r="P349" s="61">
        <v>27.268384589099661</v>
      </c>
      <c r="Q349" s="61">
        <v>42.401633466708773</v>
      </c>
      <c r="R349" s="62">
        <v>2183.6030000000001</v>
      </c>
      <c r="S349" s="62">
        <v>2261.5419999999999</v>
      </c>
      <c r="T349" s="62">
        <v>2286.1104999999998</v>
      </c>
      <c r="U349" s="61">
        <v>9.1635310147335911</v>
      </c>
      <c r="V349" s="62">
        <v>209.48844909667969</v>
      </c>
      <c r="W349" s="59">
        <v>9</v>
      </c>
      <c r="X349" s="59" t="s">
        <v>96</v>
      </c>
    </row>
    <row r="350" spans="1:24" x14ac:dyDescent="0.35">
      <c r="A350" s="55">
        <v>426</v>
      </c>
      <c r="B350" s="55" t="s">
        <v>254</v>
      </c>
      <c r="C350" s="55" t="s">
        <v>255</v>
      </c>
      <c r="D350" s="55" t="s">
        <v>136</v>
      </c>
      <c r="E350" s="55" t="s">
        <v>80</v>
      </c>
      <c r="F350" s="55" t="s">
        <v>99</v>
      </c>
      <c r="G350" s="55" t="s">
        <v>350</v>
      </c>
      <c r="H350" s="56">
        <v>8.4359190863707606E-2</v>
      </c>
      <c r="I350" s="56">
        <v>0.1026116890124036</v>
      </c>
      <c r="J350" s="56">
        <v>5.4634832885429004E-3</v>
      </c>
      <c r="K350" s="56">
        <v>9.2353336953560003E-2</v>
      </c>
      <c r="L350" s="56">
        <v>0.1138665610265569</v>
      </c>
      <c r="M350" s="57">
        <v>23.438615345216121</v>
      </c>
      <c r="N350" s="57">
        <v>1.16970466957548</v>
      </c>
      <c r="O350" s="57">
        <v>21.21671609991731</v>
      </c>
      <c r="P350" s="57">
        <v>25.81695047730463</v>
      </c>
      <c r="Q350" s="57">
        <v>43.778903958738709</v>
      </c>
      <c r="R350" s="58">
        <v>2183.6030000000001</v>
      </c>
      <c r="S350" s="58">
        <v>2261.5419999999999</v>
      </c>
      <c r="T350" s="58">
        <v>2286.1104999999998</v>
      </c>
      <c r="U350" s="57">
        <v>38.5436228800883</v>
      </c>
      <c r="V350" s="58">
        <v>881.1497802734375</v>
      </c>
      <c r="W350" s="55">
        <v>9</v>
      </c>
      <c r="X350" s="55" t="s">
        <v>96</v>
      </c>
    </row>
    <row r="351" spans="1:24" x14ac:dyDescent="0.35">
      <c r="A351" s="55">
        <v>426</v>
      </c>
      <c r="B351" s="55" t="s">
        <v>254</v>
      </c>
      <c r="C351" s="55" t="s">
        <v>255</v>
      </c>
      <c r="D351" s="55" t="s">
        <v>136</v>
      </c>
      <c r="E351" s="55" t="s">
        <v>80</v>
      </c>
      <c r="F351" s="55" t="s">
        <v>99</v>
      </c>
      <c r="G351" s="55" t="s">
        <v>351</v>
      </c>
      <c r="H351" s="56">
        <v>8.4359190863707606E-2</v>
      </c>
      <c r="I351" s="56">
        <v>7.2911763627797402E-2</v>
      </c>
      <c r="J351" s="56">
        <v>3.4691406701661E-3</v>
      </c>
      <c r="K351" s="56">
        <v>6.6375890032303403E-2</v>
      </c>
      <c r="L351" s="56">
        <v>8.0036037963306897E-2</v>
      </c>
      <c r="M351" s="57">
        <v>17.199924106730862</v>
      </c>
      <c r="N351" s="57">
        <v>0.77547962290757999</v>
      </c>
      <c r="O351" s="57">
        <v>15.727811358388649</v>
      </c>
      <c r="P351" s="57">
        <v>18.779120936577559</v>
      </c>
      <c r="Q351" s="57">
        <v>42.390747293626021</v>
      </c>
      <c r="R351" s="58">
        <v>2183.6030000000001</v>
      </c>
      <c r="S351" s="58">
        <v>2261.5419999999999</v>
      </c>
      <c r="T351" s="58">
        <v>2286.1104999999998</v>
      </c>
      <c r="U351" s="57">
        <v>61.456377119911664</v>
      </c>
      <c r="V351" s="58">
        <v>1404.960693359375</v>
      </c>
      <c r="W351" s="55">
        <v>9</v>
      </c>
      <c r="X351" s="55" t="s">
        <v>96</v>
      </c>
    </row>
    <row r="352" spans="1:24" x14ac:dyDescent="0.35">
      <c r="A352" s="59">
        <v>430</v>
      </c>
      <c r="B352" s="59" t="s">
        <v>305</v>
      </c>
      <c r="C352" s="59" t="s">
        <v>306</v>
      </c>
      <c r="D352" s="59" t="s">
        <v>136</v>
      </c>
      <c r="E352" s="59" t="s">
        <v>89</v>
      </c>
      <c r="F352" s="59" t="s">
        <v>108</v>
      </c>
      <c r="G352" s="59" t="s">
        <v>82</v>
      </c>
      <c r="H352" s="60">
        <v>0.25929373111005027</v>
      </c>
      <c r="I352" s="60">
        <v>0.30557993067000572</v>
      </c>
      <c r="J352" s="60">
        <v>9.5337129423504995E-3</v>
      </c>
      <c r="K352" s="60">
        <v>0.28714611560332037</v>
      </c>
      <c r="L352" s="60">
        <v>0.32465817864998031</v>
      </c>
      <c r="M352" s="61">
        <v>59.680854257730218</v>
      </c>
      <c r="N352" s="61">
        <v>1.67934868120668</v>
      </c>
      <c r="O352" s="61">
        <v>56.336620748644393</v>
      </c>
      <c r="P352" s="61">
        <v>62.937456589098183</v>
      </c>
      <c r="Q352" s="61">
        <v>51.202338584224471</v>
      </c>
      <c r="R352" s="62">
        <v>5149.4634999999998</v>
      </c>
      <c r="S352" s="62">
        <v>5259.3230000000003</v>
      </c>
      <c r="T352" s="62">
        <v>5373.2939999999999</v>
      </c>
      <c r="U352" s="61">
        <v>29.402305092050511</v>
      </c>
      <c r="V352" s="62">
        <v>1579.872314453125</v>
      </c>
      <c r="W352" s="59">
        <v>10</v>
      </c>
      <c r="X352" s="59" t="s">
        <v>83</v>
      </c>
    </row>
    <row r="353" spans="1:24" x14ac:dyDescent="0.35">
      <c r="A353" s="59">
        <v>430</v>
      </c>
      <c r="B353" s="59" t="s">
        <v>305</v>
      </c>
      <c r="C353" s="59" t="s">
        <v>306</v>
      </c>
      <c r="D353" s="59" t="s">
        <v>136</v>
      </c>
      <c r="E353" s="59" t="s">
        <v>89</v>
      </c>
      <c r="F353" s="59" t="s">
        <v>108</v>
      </c>
      <c r="G353" s="59" t="s">
        <v>84</v>
      </c>
      <c r="H353" s="60">
        <v>0.25929373111005027</v>
      </c>
      <c r="I353" s="60">
        <v>0.2407603640434742</v>
      </c>
      <c r="J353" s="60">
        <v>1.11477967188961E-2</v>
      </c>
      <c r="K353" s="60">
        <v>0.21950783873215721</v>
      </c>
      <c r="L353" s="60">
        <v>0.26337618629249909</v>
      </c>
      <c r="M353" s="61">
        <v>48.969495431220899</v>
      </c>
      <c r="N353" s="61">
        <v>2.1586619574824701</v>
      </c>
      <c r="O353" s="61">
        <v>44.73876305055731</v>
      </c>
      <c r="P353" s="61">
        <v>53.215041853967882</v>
      </c>
      <c r="Q353" s="61">
        <v>49.165375694268562</v>
      </c>
      <c r="R353" s="62">
        <v>5149.4634999999998</v>
      </c>
      <c r="S353" s="62">
        <v>5259.3230000000003</v>
      </c>
      <c r="T353" s="62">
        <v>5373.2939999999999</v>
      </c>
      <c r="U353" s="61">
        <v>20.827538493824342</v>
      </c>
      <c r="V353" s="62">
        <v>1119.1248779296875</v>
      </c>
      <c r="W353" s="59">
        <v>10</v>
      </c>
      <c r="X353" s="59" t="s">
        <v>83</v>
      </c>
    </row>
    <row r="354" spans="1:24" x14ac:dyDescent="0.35">
      <c r="A354" s="59">
        <v>430</v>
      </c>
      <c r="B354" s="59" t="s">
        <v>305</v>
      </c>
      <c r="C354" s="59" t="s">
        <v>306</v>
      </c>
      <c r="D354" s="59" t="s">
        <v>136</v>
      </c>
      <c r="E354" s="59" t="s">
        <v>89</v>
      </c>
      <c r="F354" s="59" t="s">
        <v>108</v>
      </c>
      <c r="G354" s="59" t="s">
        <v>85</v>
      </c>
      <c r="H354" s="60">
        <v>0.25929373111005027</v>
      </c>
      <c r="I354" s="60">
        <v>0.23103645175936879</v>
      </c>
      <c r="J354" s="60">
        <v>8.8415936123435006E-3</v>
      </c>
      <c r="K354" s="60">
        <v>0.21409567614936689</v>
      </c>
      <c r="L354" s="60">
        <v>0.2488931785035943</v>
      </c>
      <c r="M354" s="61">
        <v>47.54387972855703</v>
      </c>
      <c r="N354" s="61">
        <v>1.6401156184736601</v>
      </c>
      <c r="O354" s="61">
        <v>44.330767523968831</v>
      </c>
      <c r="P354" s="61">
        <v>50.777456279555942</v>
      </c>
      <c r="Q354" s="61">
        <v>48.59436231927824</v>
      </c>
      <c r="R354" s="62">
        <v>5149.4634999999998</v>
      </c>
      <c r="S354" s="62">
        <v>5259.3230000000003</v>
      </c>
      <c r="T354" s="62">
        <v>5373.2939999999999</v>
      </c>
      <c r="U354" s="61">
        <v>43.576201841716923</v>
      </c>
      <c r="V354" s="62">
        <v>2341.4775390625</v>
      </c>
      <c r="W354" s="59">
        <v>10</v>
      </c>
      <c r="X354" s="59" t="s">
        <v>83</v>
      </c>
    </row>
    <row r="355" spans="1:24" x14ac:dyDescent="0.35">
      <c r="A355" s="59">
        <v>430</v>
      </c>
      <c r="B355" s="59" t="s">
        <v>305</v>
      </c>
      <c r="C355" s="59" t="s">
        <v>306</v>
      </c>
      <c r="D355" s="59" t="s">
        <v>136</v>
      </c>
      <c r="E355" s="59" t="s">
        <v>89</v>
      </c>
      <c r="F355" s="59" t="s">
        <v>108</v>
      </c>
      <c r="G355" s="59" t="s">
        <v>86</v>
      </c>
      <c r="H355" s="60">
        <v>0.25929373111005027</v>
      </c>
      <c r="I355" s="60">
        <v>0.30069351221459528</v>
      </c>
      <c r="J355" s="60">
        <v>1.16933825174361E-2</v>
      </c>
      <c r="K355" s="60">
        <v>0.27819371730600773</v>
      </c>
      <c r="L355" s="60">
        <v>0.32419572096570659</v>
      </c>
      <c r="M355" s="61">
        <v>62.295745369977318</v>
      </c>
      <c r="N355" s="61">
        <v>2.3543663171568299</v>
      </c>
      <c r="O355" s="61">
        <v>57.562800491595965</v>
      </c>
      <c r="P355" s="61">
        <v>66.805232847927115</v>
      </c>
      <c r="Q355" s="61">
        <v>48.268707666753571</v>
      </c>
      <c r="R355" s="62">
        <v>5149.4634999999998</v>
      </c>
      <c r="S355" s="62">
        <v>5259.3230000000003</v>
      </c>
      <c r="T355" s="62">
        <v>5373.2939999999999</v>
      </c>
      <c r="U355" s="61">
        <v>6.1939545724077902</v>
      </c>
      <c r="V355" s="62">
        <v>332.81939697265625</v>
      </c>
      <c r="W355" s="59">
        <v>10</v>
      </c>
      <c r="X355" s="59" t="s">
        <v>83</v>
      </c>
    </row>
    <row r="356" spans="1:24" x14ac:dyDescent="0.35">
      <c r="A356" s="55">
        <v>430</v>
      </c>
      <c r="B356" s="55" t="s">
        <v>305</v>
      </c>
      <c r="C356" s="55" t="s">
        <v>306</v>
      </c>
      <c r="D356" s="55" t="s">
        <v>136</v>
      </c>
      <c r="E356" s="55" t="s">
        <v>89</v>
      </c>
      <c r="F356" s="55" t="s">
        <v>108</v>
      </c>
      <c r="G356" s="55" t="s">
        <v>350</v>
      </c>
      <c r="H356" s="56">
        <v>0.25929373111005027</v>
      </c>
      <c r="I356" s="56">
        <v>0.27870284082283059</v>
      </c>
      <c r="J356" s="56">
        <v>9.6411131372527992E-3</v>
      </c>
      <c r="K356" s="56">
        <v>0.26013047384088939</v>
      </c>
      <c r="L356" s="56">
        <v>0.29806700931683472</v>
      </c>
      <c r="M356" s="57">
        <v>55.23944607578192</v>
      </c>
      <c r="N356" s="57">
        <v>1.7480951118932502</v>
      </c>
      <c r="O356" s="57">
        <v>51.779484772363396</v>
      </c>
      <c r="P356" s="57">
        <v>58.649404963329829</v>
      </c>
      <c r="Q356" s="57">
        <v>50.453590798228419</v>
      </c>
      <c r="R356" s="58">
        <v>5149.4634999999998</v>
      </c>
      <c r="S356" s="58">
        <v>5259.3230000000003</v>
      </c>
      <c r="T356" s="58">
        <v>5373.2939999999999</v>
      </c>
      <c r="U356" s="57">
        <v>50.229843585874946</v>
      </c>
      <c r="V356" s="58">
        <v>2698.9970703125</v>
      </c>
      <c r="W356" s="55">
        <v>10</v>
      </c>
      <c r="X356" s="55" t="s">
        <v>83</v>
      </c>
    </row>
    <row r="357" spans="1:24" x14ac:dyDescent="0.35">
      <c r="A357" s="55">
        <v>430</v>
      </c>
      <c r="B357" s="55" t="s">
        <v>305</v>
      </c>
      <c r="C357" s="55" t="s">
        <v>306</v>
      </c>
      <c r="D357" s="55" t="s">
        <v>136</v>
      </c>
      <c r="E357" s="55" t="s">
        <v>89</v>
      </c>
      <c r="F357" s="55" t="s">
        <v>108</v>
      </c>
      <c r="G357" s="55" t="s">
        <v>351</v>
      </c>
      <c r="H357" s="56">
        <v>0.25929373111005027</v>
      </c>
      <c r="I357" s="56">
        <v>0.23970535495744469</v>
      </c>
      <c r="J357" s="56">
        <v>8.7702016966312996E-3</v>
      </c>
      <c r="K357" s="56">
        <v>0.22287279634285459</v>
      </c>
      <c r="L357" s="56">
        <v>0.25738814362833068</v>
      </c>
      <c r="M357" s="57">
        <v>49.379766778638498</v>
      </c>
      <c r="N357" s="57">
        <v>1.6434562661341301</v>
      </c>
      <c r="O357" s="57">
        <v>46.152473941460208</v>
      </c>
      <c r="P357" s="57">
        <v>52.61223669383299</v>
      </c>
      <c r="Q357" s="57">
        <v>48.543233513435794</v>
      </c>
      <c r="R357" s="58">
        <v>5149.4634999999998</v>
      </c>
      <c r="S357" s="58">
        <v>5259.3230000000003</v>
      </c>
      <c r="T357" s="58">
        <v>5373.2939999999999</v>
      </c>
      <c r="U357" s="57">
        <v>49.770156414124763</v>
      </c>
      <c r="V357" s="58">
        <v>2674.296875</v>
      </c>
      <c r="W357" s="55">
        <v>10</v>
      </c>
      <c r="X357" s="55" t="s">
        <v>83</v>
      </c>
    </row>
    <row r="358" spans="1:24" x14ac:dyDescent="0.35">
      <c r="A358" s="59">
        <v>434</v>
      </c>
      <c r="B358" s="59" t="s">
        <v>160</v>
      </c>
      <c r="C358" s="59" t="s">
        <v>161</v>
      </c>
      <c r="D358" s="59" t="s">
        <v>111</v>
      </c>
      <c r="E358" s="59" t="s">
        <v>162</v>
      </c>
      <c r="F358" s="59" t="s">
        <v>163</v>
      </c>
      <c r="G358" s="59" t="s">
        <v>82</v>
      </c>
      <c r="H358" s="60">
        <v>7.4214647664763997E-3</v>
      </c>
      <c r="I358" s="60">
        <v>1.46653514069901E-2</v>
      </c>
      <c r="J358" s="60">
        <v>1.6297275430156E-3</v>
      </c>
      <c r="K358" s="60">
        <v>1.1788207292824E-2</v>
      </c>
      <c r="L358" s="60">
        <v>1.8231763698521999E-2</v>
      </c>
      <c r="M358" s="61">
        <v>3.91838373146176</v>
      </c>
      <c r="N358" s="61">
        <v>0.42481538126418006</v>
      </c>
      <c r="O358" s="61">
        <v>3.1647664697161502</v>
      </c>
      <c r="P358" s="61">
        <v>4.8424836493939498</v>
      </c>
      <c r="Q358" s="61">
        <v>37.427042403320534</v>
      </c>
      <c r="R358" s="62">
        <v>6427.2515000000003</v>
      </c>
      <c r="S358" s="62">
        <v>7135.1750000000002</v>
      </c>
      <c r="T358" s="62">
        <v>7223.8045000000002</v>
      </c>
      <c r="U358" s="61">
        <v>22.153726790499871</v>
      </c>
      <c r="V358" s="62">
        <v>1600.3419189453125</v>
      </c>
      <c r="W358" s="59">
        <v>10</v>
      </c>
      <c r="X358" s="59" t="s">
        <v>83</v>
      </c>
    </row>
    <row r="359" spans="1:24" x14ac:dyDescent="0.35">
      <c r="A359" s="59">
        <v>434</v>
      </c>
      <c r="B359" s="59" t="s">
        <v>160</v>
      </c>
      <c r="C359" s="59" t="s">
        <v>161</v>
      </c>
      <c r="D359" s="59" t="s">
        <v>111</v>
      </c>
      <c r="E359" s="59" t="s">
        <v>162</v>
      </c>
      <c r="F359" s="59" t="s">
        <v>163</v>
      </c>
      <c r="G359" s="59" t="s">
        <v>84</v>
      </c>
      <c r="H359" s="60">
        <v>7.4214647664763997E-3</v>
      </c>
      <c r="I359" s="60">
        <v>7.2916204042829001E-3</v>
      </c>
      <c r="J359" s="60">
        <v>1.7258076336491999E-3</v>
      </c>
      <c r="K359" s="60">
        <v>4.5796144501996996E-3</v>
      </c>
      <c r="L359" s="60">
        <v>1.1590950573900499E-2</v>
      </c>
      <c r="M359" s="61">
        <v>1.9837458097107099</v>
      </c>
      <c r="N359" s="61">
        <v>0.47269897189313997</v>
      </c>
      <c r="O359" s="61">
        <v>1.24048942873794</v>
      </c>
      <c r="P359" s="61">
        <v>3.1580938539414802</v>
      </c>
      <c r="Q359" s="61">
        <v>36.756828261914499</v>
      </c>
      <c r="R359" s="62">
        <v>6427.2515000000003</v>
      </c>
      <c r="S359" s="62">
        <v>7135.1750000000002</v>
      </c>
      <c r="T359" s="62">
        <v>7223.8045000000002</v>
      </c>
      <c r="U359" s="61">
        <v>14.576458787254371</v>
      </c>
      <c r="V359" s="62">
        <v>1052.974853515625</v>
      </c>
      <c r="W359" s="59">
        <v>10</v>
      </c>
      <c r="X359" s="59" t="s">
        <v>83</v>
      </c>
    </row>
    <row r="360" spans="1:24" x14ac:dyDescent="0.35">
      <c r="A360" s="59">
        <v>434</v>
      </c>
      <c r="B360" s="59" t="s">
        <v>160</v>
      </c>
      <c r="C360" s="59" t="s">
        <v>161</v>
      </c>
      <c r="D360" s="59" t="s">
        <v>111</v>
      </c>
      <c r="E360" s="59" t="s">
        <v>162</v>
      </c>
      <c r="F360" s="59" t="s">
        <v>163</v>
      </c>
      <c r="G360" s="59" t="s">
        <v>85</v>
      </c>
      <c r="H360" s="60">
        <v>7.4214647664763997E-3</v>
      </c>
      <c r="I360" s="60">
        <v>5.3680941887933997E-3</v>
      </c>
      <c r="J360" s="60">
        <v>8.2550437736729997E-4</v>
      </c>
      <c r="K360" s="60">
        <v>3.9689388042187003E-3</v>
      </c>
      <c r="L360" s="60">
        <v>7.2568950226394998E-3</v>
      </c>
      <c r="M360" s="61">
        <v>1.44870157157728</v>
      </c>
      <c r="N360" s="61">
        <v>0.22086247066010001</v>
      </c>
      <c r="O360" s="61">
        <v>1.0734926096816699</v>
      </c>
      <c r="P360" s="61">
        <v>1.9524658867618099</v>
      </c>
      <c r="Q360" s="61">
        <v>37.05452036577045</v>
      </c>
      <c r="R360" s="62">
        <v>6427.2515000000003</v>
      </c>
      <c r="S360" s="62">
        <v>7135.1750000000002</v>
      </c>
      <c r="T360" s="62">
        <v>7223.8045000000002</v>
      </c>
      <c r="U360" s="61">
        <v>55.237643557272278</v>
      </c>
      <c r="V360" s="62">
        <v>3990.25927734375</v>
      </c>
      <c r="W360" s="59">
        <v>10</v>
      </c>
      <c r="X360" s="59" t="s">
        <v>83</v>
      </c>
    </row>
    <row r="361" spans="1:24" x14ac:dyDescent="0.35">
      <c r="A361" s="59">
        <v>434</v>
      </c>
      <c r="B361" s="59" t="s">
        <v>160</v>
      </c>
      <c r="C361" s="59" t="s">
        <v>161</v>
      </c>
      <c r="D361" s="59" t="s">
        <v>111</v>
      </c>
      <c r="E361" s="59" t="s">
        <v>162</v>
      </c>
      <c r="F361" s="59" t="s">
        <v>163</v>
      </c>
      <c r="G361" s="59" t="s">
        <v>86</v>
      </c>
      <c r="H361" s="60">
        <v>7.4214647664763997E-3</v>
      </c>
      <c r="I361" s="60">
        <v>1.8005582222541E-3</v>
      </c>
      <c r="J361" s="60">
        <v>3.703492475488E-4</v>
      </c>
      <c r="K361" s="60">
        <v>1.2024544595685999E-3</v>
      </c>
      <c r="L361" s="60">
        <v>2.6953574166658002E-3</v>
      </c>
      <c r="M361" s="61">
        <v>0.51172662970634997</v>
      </c>
      <c r="N361" s="61">
        <v>0.10484164470348999</v>
      </c>
      <c r="O361" s="61">
        <v>0.34220398158762999</v>
      </c>
      <c r="P361" s="61">
        <v>0.76458392525271002</v>
      </c>
      <c r="Q361" s="61">
        <v>35.185939478805388</v>
      </c>
      <c r="R361" s="62">
        <v>6427.2515000000003</v>
      </c>
      <c r="S361" s="62">
        <v>7135.1750000000002</v>
      </c>
      <c r="T361" s="62">
        <v>7223.8045000000002</v>
      </c>
      <c r="U361" s="61">
        <v>8.0321708649819392</v>
      </c>
      <c r="V361" s="62">
        <v>580.22833251953125</v>
      </c>
      <c r="W361" s="59">
        <v>10</v>
      </c>
      <c r="X361" s="59" t="s">
        <v>83</v>
      </c>
    </row>
    <row r="362" spans="1:24" x14ac:dyDescent="0.35">
      <c r="A362" s="55">
        <v>434</v>
      </c>
      <c r="B362" s="55" t="s">
        <v>160</v>
      </c>
      <c r="C362" s="55" t="s">
        <v>161</v>
      </c>
      <c r="D362" s="55" t="s">
        <v>111</v>
      </c>
      <c r="E362" s="55" t="s">
        <v>162</v>
      </c>
      <c r="F362" s="55" t="s">
        <v>163</v>
      </c>
      <c r="G362" s="55" t="s">
        <v>350</v>
      </c>
      <c r="H362" s="56">
        <v>7.4214647664763997E-3</v>
      </c>
      <c r="I362" s="56">
        <v>1.1739069266603499E-2</v>
      </c>
      <c r="J362" s="56">
        <v>1.5316308137752999E-3</v>
      </c>
      <c r="K362" s="56">
        <v>9.0842869043843994E-3</v>
      </c>
      <c r="L362" s="56">
        <v>1.51578146995128E-2</v>
      </c>
      <c r="M362" s="57">
        <v>3.1506182140518799</v>
      </c>
      <c r="N362" s="57">
        <v>0.40505388947712001</v>
      </c>
      <c r="O362" s="57">
        <v>2.4458002217956398</v>
      </c>
      <c r="P362" s="57">
        <v>4.0501145304418298</v>
      </c>
      <c r="Q362" s="57">
        <v>37.25957405517044</v>
      </c>
      <c r="R362" s="58">
        <v>6427.2515000000003</v>
      </c>
      <c r="S362" s="58">
        <v>7135.1750000000002</v>
      </c>
      <c r="T362" s="58">
        <v>7223.8045000000002</v>
      </c>
      <c r="U362" s="57">
        <v>36.73018557775476</v>
      </c>
      <c r="V362" s="58">
        <v>2653.31689453125</v>
      </c>
      <c r="W362" s="55">
        <v>10</v>
      </c>
      <c r="X362" s="55" t="s">
        <v>83</v>
      </c>
    </row>
    <row r="363" spans="1:24" x14ac:dyDescent="0.35">
      <c r="A363" s="55">
        <v>434</v>
      </c>
      <c r="B363" s="55" t="s">
        <v>160</v>
      </c>
      <c r="C363" s="55" t="s">
        <v>161</v>
      </c>
      <c r="D363" s="55" t="s">
        <v>111</v>
      </c>
      <c r="E363" s="55" t="s">
        <v>162</v>
      </c>
      <c r="F363" s="55" t="s">
        <v>163</v>
      </c>
      <c r="G363" s="55" t="s">
        <v>351</v>
      </c>
      <c r="H363" s="56">
        <v>7.4214647664763997E-3</v>
      </c>
      <c r="I363" s="56">
        <v>4.9151916678697996E-3</v>
      </c>
      <c r="J363" s="56">
        <v>7.2705695489730003E-4</v>
      </c>
      <c r="K363" s="56">
        <v>3.6762291887101001E-3</v>
      </c>
      <c r="L363" s="56">
        <v>6.5689561652195003E-3</v>
      </c>
      <c r="M363" s="57">
        <v>1.3297515968059601</v>
      </c>
      <c r="N363" s="57">
        <v>0.19456439163710001</v>
      </c>
      <c r="O363" s="57">
        <v>0.99738280879769003</v>
      </c>
      <c r="P363" s="57">
        <v>1.7708980861901098</v>
      </c>
      <c r="Q363" s="57">
        <v>36.963231927496508</v>
      </c>
      <c r="R363" s="58">
        <v>6427.2515000000003</v>
      </c>
      <c r="S363" s="58">
        <v>7135.1750000000002</v>
      </c>
      <c r="T363" s="58">
        <v>7223.8045000000002</v>
      </c>
      <c r="U363" s="57">
        <v>63.269814422253624</v>
      </c>
      <c r="V363" s="58">
        <v>4570.48779296875</v>
      </c>
      <c r="W363" s="55">
        <v>10</v>
      </c>
      <c r="X363" s="55" t="s">
        <v>83</v>
      </c>
    </row>
    <row r="364" spans="1:24" x14ac:dyDescent="0.35">
      <c r="A364" s="59">
        <v>450</v>
      </c>
      <c r="B364" s="59" t="s">
        <v>340</v>
      </c>
      <c r="C364" s="59" t="s">
        <v>341</v>
      </c>
      <c r="D364" s="59" t="s">
        <v>136</v>
      </c>
      <c r="E364" s="59" t="s">
        <v>89</v>
      </c>
      <c r="F364" s="59" t="s">
        <v>152</v>
      </c>
      <c r="G364" s="59" t="s">
        <v>82</v>
      </c>
      <c r="H364" s="60">
        <v>0.38592741175805351</v>
      </c>
      <c r="I364" s="60">
        <v>0.45560520569945251</v>
      </c>
      <c r="J364" s="60">
        <v>8.4066673043023E-3</v>
      </c>
      <c r="K364" s="60">
        <v>0.4391501137446569</v>
      </c>
      <c r="L364" s="60">
        <v>0.47215780242156968</v>
      </c>
      <c r="M364" s="61">
        <v>77.297813967618239</v>
      </c>
      <c r="N364" s="61">
        <v>1.05668647122851</v>
      </c>
      <c r="O364" s="61">
        <v>75.155947381366431</v>
      </c>
      <c r="P364" s="61">
        <v>79.305869754517516</v>
      </c>
      <c r="Q364" s="61">
        <v>58.941538229052071</v>
      </c>
      <c r="R364" s="62">
        <v>29691.082999999999</v>
      </c>
      <c r="S364" s="62">
        <v>29691.082999999999</v>
      </c>
      <c r="T364" s="62">
        <v>30437.2605</v>
      </c>
      <c r="U364" s="61">
        <v>29.118604518850749</v>
      </c>
      <c r="V364" s="62">
        <v>8862.9052734375</v>
      </c>
      <c r="W364" s="59">
        <v>10</v>
      </c>
      <c r="X364" s="59" t="s">
        <v>83</v>
      </c>
    </row>
    <row r="365" spans="1:24" x14ac:dyDescent="0.35">
      <c r="A365" s="59">
        <v>450</v>
      </c>
      <c r="B365" s="59" t="s">
        <v>340</v>
      </c>
      <c r="C365" s="59" t="s">
        <v>341</v>
      </c>
      <c r="D365" s="59" t="s">
        <v>136</v>
      </c>
      <c r="E365" s="59" t="s">
        <v>89</v>
      </c>
      <c r="F365" s="59" t="s">
        <v>152</v>
      </c>
      <c r="G365" s="59" t="s">
        <v>84</v>
      </c>
      <c r="H365" s="60">
        <v>0.38592741175805351</v>
      </c>
      <c r="I365" s="60">
        <v>0.40063353931889051</v>
      </c>
      <c r="J365" s="60">
        <v>9.1939041749535006E-3</v>
      </c>
      <c r="K365" s="60">
        <v>0.38271998067801721</v>
      </c>
      <c r="L365" s="60">
        <v>0.41881667362915848</v>
      </c>
      <c r="M365" s="61">
        <v>69.344048163548777</v>
      </c>
      <c r="N365" s="61">
        <v>1.2639725318414501</v>
      </c>
      <c r="O365" s="61">
        <v>66.807323671427028</v>
      </c>
      <c r="P365" s="61">
        <v>71.768829080821504</v>
      </c>
      <c r="Q365" s="61">
        <v>57.7747549975726</v>
      </c>
      <c r="R365" s="62">
        <v>29691.082999999999</v>
      </c>
      <c r="S365" s="62">
        <v>29691.082999999999</v>
      </c>
      <c r="T365" s="62">
        <v>30437.2605</v>
      </c>
      <c r="U365" s="61">
        <v>20.51430272178569</v>
      </c>
      <c r="V365" s="62">
        <v>6243.99169921875</v>
      </c>
      <c r="W365" s="59">
        <v>10</v>
      </c>
      <c r="X365" s="59" t="s">
        <v>83</v>
      </c>
    </row>
    <row r="366" spans="1:24" x14ac:dyDescent="0.35">
      <c r="A366" s="59">
        <v>450</v>
      </c>
      <c r="B366" s="59" t="s">
        <v>340</v>
      </c>
      <c r="C366" s="59" t="s">
        <v>341</v>
      </c>
      <c r="D366" s="59" t="s">
        <v>136</v>
      </c>
      <c r="E366" s="59" t="s">
        <v>89</v>
      </c>
      <c r="F366" s="59" t="s">
        <v>152</v>
      </c>
      <c r="G366" s="59" t="s">
        <v>85</v>
      </c>
      <c r="H366" s="60">
        <v>0.38592741175805351</v>
      </c>
      <c r="I366" s="60">
        <v>0.34117489123081779</v>
      </c>
      <c r="J366" s="60">
        <v>7.1851715491878998E-3</v>
      </c>
      <c r="K366" s="60">
        <v>0.32720783298893469</v>
      </c>
      <c r="L366" s="60">
        <v>0.35542318471952178</v>
      </c>
      <c r="M366" s="61">
        <v>62.682234820238158</v>
      </c>
      <c r="N366" s="61">
        <v>1.08083778081397</v>
      </c>
      <c r="O366" s="61">
        <v>60.536362069844998</v>
      </c>
      <c r="P366" s="61">
        <v>64.779311597661689</v>
      </c>
      <c r="Q366" s="61">
        <v>54.429280035922247</v>
      </c>
      <c r="R366" s="62">
        <v>29691.082999999999</v>
      </c>
      <c r="S366" s="62">
        <v>29691.082999999999</v>
      </c>
      <c r="T366" s="62">
        <v>30437.2605</v>
      </c>
      <c r="U366" s="61">
        <v>44.485671760488131</v>
      </c>
      <c r="V366" s="62">
        <v>13540.2197265625</v>
      </c>
      <c r="W366" s="59">
        <v>10</v>
      </c>
      <c r="X366" s="59" t="s">
        <v>83</v>
      </c>
    </row>
    <row r="367" spans="1:24" x14ac:dyDescent="0.35">
      <c r="A367" s="59">
        <v>450</v>
      </c>
      <c r="B367" s="59" t="s">
        <v>340</v>
      </c>
      <c r="C367" s="59" t="s">
        <v>341</v>
      </c>
      <c r="D367" s="59" t="s">
        <v>136</v>
      </c>
      <c r="E367" s="59" t="s">
        <v>89</v>
      </c>
      <c r="F367" s="59" t="s">
        <v>152</v>
      </c>
      <c r="G367" s="59" t="s">
        <v>86</v>
      </c>
      <c r="H367" s="60">
        <v>0.38592741175805351</v>
      </c>
      <c r="I367" s="60">
        <v>0.32815903578054417</v>
      </c>
      <c r="J367" s="60">
        <v>8.7352726841584995E-3</v>
      </c>
      <c r="K367" s="60">
        <v>0.31123867817311429</v>
      </c>
      <c r="L367" s="60">
        <v>0.34553778200880381</v>
      </c>
      <c r="M367" s="61">
        <v>64.623088545134991</v>
      </c>
      <c r="N367" s="61">
        <v>1.6334640138181498</v>
      </c>
      <c r="O367" s="61">
        <v>61.353412568054324</v>
      </c>
      <c r="P367" s="61">
        <v>67.761491669165892</v>
      </c>
      <c r="Q367" s="61">
        <v>50.780463015373641</v>
      </c>
      <c r="R367" s="62">
        <v>29691.082999999999</v>
      </c>
      <c r="S367" s="62">
        <v>29691.082999999999</v>
      </c>
      <c r="T367" s="62">
        <v>30437.2605</v>
      </c>
      <c r="U367" s="61">
        <v>5.8814209988763393</v>
      </c>
      <c r="V367" s="62">
        <v>1790.1434326171875</v>
      </c>
      <c r="W367" s="59">
        <v>10</v>
      </c>
      <c r="X367" s="59" t="s">
        <v>83</v>
      </c>
    </row>
    <row r="368" spans="1:24" x14ac:dyDescent="0.35">
      <c r="A368" s="55">
        <v>450</v>
      </c>
      <c r="B368" s="55" t="s">
        <v>340</v>
      </c>
      <c r="C368" s="55" t="s">
        <v>341</v>
      </c>
      <c r="D368" s="55" t="s">
        <v>136</v>
      </c>
      <c r="E368" s="55" t="s">
        <v>89</v>
      </c>
      <c r="F368" s="55" t="s">
        <v>152</v>
      </c>
      <c r="G368" s="55" t="s">
        <v>350</v>
      </c>
      <c r="H368" s="56">
        <v>0.38592741175805351</v>
      </c>
      <c r="I368" s="56">
        <v>0.43288428387666822</v>
      </c>
      <c r="J368" s="56">
        <v>8.4353095191474995E-3</v>
      </c>
      <c r="K368" s="56">
        <v>0.41639915579063669</v>
      </c>
      <c r="L368" s="56">
        <v>0.44951935549007188</v>
      </c>
      <c r="M368" s="57">
        <v>74.010358757876318</v>
      </c>
      <c r="N368" s="57">
        <v>1.0823303984993899</v>
      </c>
      <c r="O368" s="57">
        <v>71.829122741409208</v>
      </c>
      <c r="P368" s="57">
        <v>76.078949472782782</v>
      </c>
      <c r="Q368" s="57">
        <v>58.489688624918301</v>
      </c>
      <c r="R368" s="58">
        <v>29691.082999999999</v>
      </c>
      <c r="S368" s="58">
        <v>29691.082999999999</v>
      </c>
      <c r="T368" s="58">
        <v>30437.2605</v>
      </c>
      <c r="U368" s="57">
        <v>49.632907240636733</v>
      </c>
      <c r="V368" s="58">
        <v>15106.8974609375</v>
      </c>
      <c r="W368" s="55">
        <v>10</v>
      </c>
      <c r="X368" s="55" t="s">
        <v>83</v>
      </c>
    </row>
    <row r="369" spans="1:24" x14ac:dyDescent="0.35">
      <c r="A369" s="55">
        <v>450</v>
      </c>
      <c r="B369" s="55" t="s">
        <v>340</v>
      </c>
      <c r="C369" s="55" t="s">
        <v>341</v>
      </c>
      <c r="D369" s="55" t="s">
        <v>136</v>
      </c>
      <c r="E369" s="55" t="s">
        <v>89</v>
      </c>
      <c r="F369" s="55" t="s">
        <v>152</v>
      </c>
      <c r="G369" s="55" t="s">
        <v>351</v>
      </c>
      <c r="H369" s="56">
        <v>0.38592741175805351</v>
      </c>
      <c r="I369" s="56">
        <v>0.33965501542759802</v>
      </c>
      <c r="J369" s="56">
        <v>6.9097884445939997E-3</v>
      </c>
      <c r="K369" s="56">
        <v>0.32621937270037549</v>
      </c>
      <c r="L369" s="56">
        <v>0.35335381669738308</v>
      </c>
      <c r="M369" s="57">
        <v>62.908870451321818</v>
      </c>
      <c r="N369" s="57">
        <v>1.05820187654958</v>
      </c>
      <c r="O369" s="57">
        <v>60.807908817586707</v>
      </c>
      <c r="P369" s="57">
        <v>64.962101985650037</v>
      </c>
      <c r="Q369" s="57">
        <v>53.991593393879043</v>
      </c>
      <c r="R369" s="58">
        <v>29691.082999999999</v>
      </c>
      <c r="S369" s="58">
        <v>29691.082999999999</v>
      </c>
      <c r="T369" s="58">
        <v>30437.2605</v>
      </c>
      <c r="U369" s="57">
        <v>50.36709275936424</v>
      </c>
      <c r="V369" s="58">
        <v>15330.36328125</v>
      </c>
      <c r="W369" s="55">
        <v>10</v>
      </c>
      <c r="X369" s="55" t="s">
        <v>83</v>
      </c>
    </row>
    <row r="370" spans="1:24" x14ac:dyDescent="0.35">
      <c r="A370" s="59">
        <v>454</v>
      </c>
      <c r="B370" s="59" t="s">
        <v>299</v>
      </c>
      <c r="C370" s="59" t="s">
        <v>300</v>
      </c>
      <c r="D370" s="59" t="s">
        <v>136</v>
      </c>
      <c r="E370" s="59" t="s">
        <v>80</v>
      </c>
      <c r="F370" s="59" t="s">
        <v>108</v>
      </c>
      <c r="G370" s="59" t="s">
        <v>82</v>
      </c>
      <c r="H370" s="60">
        <v>0.23109520423577251</v>
      </c>
      <c r="I370" s="60">
        <v>0.27431807637794442</v>
      </c>
      <c r="J370" s="60">
        <v>4.7561309283329E-3</v>
      </c>
      <c r="K370" s="60">
        <v>0.26508490477410068</v>
      </c>
      <c r="L370" s="60">
        <v>0.2837486794671189</v>
      </c>
      <c r="M370" s="61">
        <v>57.547783701791531</v>
      </c>
      <c r="N370" s="61">
        <v>0.83903274983219012</v>
      </c>
      <c r="O370" s="61">
        <v>55.893633146018871</v>
      </c>
      <c r="P370" s="61">
        <v>59.185198162753096</v>
      </c>
      <c r="Q370" s="61">
        <v>47.667878540629957</v>
      </c>
      <c r="R370" s="62">
        <v>19533.887500000001</v>
      </c>
      <c r="S370" s="62">
        <v>20047.258000000002</v>
      </c>
      <c r="T370" s="62">
        <v>20568.727999999999</v>
      </c>
      <c r="U370" s="61">
        <v>29.7237499678691</v>
      </c>
      <c r="V370" s="62">
        <v>6113.79736328125</v>
      </c>
      <c r="W370" s="59">
        <v>10</v>
      </c>
      <c r="X370" s="59" t="s">
        <v>83</v>
      </c>
    </row>
    <row r="371" spans="1:24" x14ac:dyDescent="0.35">
      <c r="A371" s="59">
        <v>454</v>
      </c>
      <c r="B371" s="59" t="s">
        <v>299</v>
      </c>
      <c r="C371" s="59" t="s">
        <v>300</v>
      </c>
      <c r="D371" s="59" t="s">
        <v>136</v>
      </c>
      <c r="E371" s="59" t="s">
        <v>80</v>
      </c>
      <c r="F371" s="59" t="s">
        <v>108</v>
      </c>
      <c r="G371" s="59" t="s">
        <v>84</v>
      </c>
      <c r="H371" s="60">
        <v>0.23109520423577251</v>
      </c>
      <c r="I371" s="60">
        <v>0.2194613864255581</v>
      </c>
      <c r="J371" s="60">
        <v>4.2579415882412998E-3</v>
      </c>
      <c r="K371" s="60">
        <v>0.21122078021244509</v>
      </c>
      <c r="L371" s="60">
        <v>0.22793059035234181</v>
      </c>
      <c r="M371" s="61">
        <v>47.438382245725521</v>
      </c>
      <c r="N371" s="61">
        <v>0.82357718382851997</v>
      </c>
      <c r="O371" s="61">
        <v>45.825588750817658</v>
      </c>
      <c r="P371" s="61">
        <v>49.056537962774286</v>
      </c>
      <c r="Q371" s="61">
        <v>46.262409474415186</v>
      </c>
      <c r="R371" s="62">
        <v>19533.887500000001</v>
      </c>
      <c r="S371" s="62">
        <v>20047.258000000002</v>
      </c>
      <c r="T371" s="62">
        <v>20568.727999999999</v>
      </c>
      <c r="U371" s="61">
        <v>22.053121576373648</v>
      </c>
      <c r="V371" s="62">
        <v>4536.04638671875</v>
      </c>
      <c r="W371" s="59">
        <v>10</v>
      </c>
      <c r="X371" s="59" t="s">
        <v>83</v>
      </c>
    </row>
    <row r="372" spans="1:24" x14ac:dyDescent="0.35">
      <c r="A372" s="59">
        <v>454</v>
      </c>
      <c r="B372" s="59" t="s">
        <v>299</v>
      </c>
      <c r="C372" s="59" t="s">
        <v>300</v>
      </c>
      <c r="D372" s="59" t="s">
        <v>136</v>
      </c>
      <c r="E372" s="59" t="s">
        <v>80</v>
      </c>
      <c r="F372" s="59" t="s">
        <v>108</v>
      </c>
      <c r="G372" s="59" t="s">
        <v>85</v>
      </c>
      <c r="H372" s="60">
        <v>0.23109520423577251</v>
      </c>
      <c r="I372" s="60">
        <v>0.2036765344965864</v>
      </c>
      <c r="J372" s="60">
        <v>4.0194738085542001E-3</v>
      </c>
      <c r="K372" s="60">
        <v>0.195903007241327</v>
      </c>
      <c r="L372" s="60">
        <v>0.2116773181838312</v>
      </c>
      <c r="M372" s="61">
        <v>44.714561624796112</v>
      </c>
      <c r="N372" s="61">
        <v>0.79549834675643993</v>
      </c>
      <c r="O372" s="61">
        <v>43.159329856348968</v>
      </c>
      <c r="P372" s="61">
        <v>46.28020551844628</v>
      </c>
      <c r="Q372" s="61">
        <v>45.550381597309283</v>
      </c>
      <c r="R372" s="62">
        <v>19533.887500000001</v>
      </c>
      <c r="S372" s="62">
        <v>20047.258000000002</v>
      </c>
      <c r="T372" s="62">
        <v>20568.727999999999</v>
      </c>
      <c r="U372" s="61">
        <v>42.31387124692823</v>
      </c>
      <c r="V372" s="62">
        <v>8703.4248046875</v>
      </c>
      <c r="W372" s="59">
        <v>10</v>
      </c>
      <c r="X372" s="59" t="s">
        <v>83</v>
      </c>
    </row>
    <row r="373" spans="1:24" x14ac:dyDescent="0.35">
      <c r="A373" s="59">
        <v>454</v>
      </c>
      <c r="B373" s="59" t="s">
        <v>299</v>
      </c>
      <c r="C373" s="59" t="s">
        <v>300</v>
      </c>
      <c r="D373" s="59" t="s">
        <v>136</v>
      </c>
      <c r="E373" s="59" t="s">
        <v>80</v>
      </c>
      <c r="F373" s="59" t="s">
        <v>108</v>
      </c>
      <c r="G373" s="59" t="s">
        <v>86</v>
      </c>
      <c r="H373" s="60">
        <v>0.23109520423577251</v>
      </c>
      <c r="I373" s="60">
        <v>0.25343408889753122</v>
      </c>
      <c r="J373" s="60">
        <v>5.2535425006598998E-3</v>
      </c>
      <c r="K373" s="60">
        <v>0.24326463819032099</v>
      </c>
      <c r="L373" s="60">
        <v>0.26388041929190909</v>
      </c>
      <c r="M373" s="61">
        <v>57.467823450443646</v>
      </c>
      <c r="N373" s="61">
        <v>1.09544436147723</v>
      </c>
      <c r="O373" s="61">
        <v>55.305518776451457</v>
      </c>
      <c r="P373" s="61">
        <v>59.601930356040043</v>
      </c>
      <c r="Q373" s="61">
        <v>44.100171831994921</v>
      </c>
      <c r="R373" s="62">
        <v>19533.887500000001</v>
      </c>
      <c r="S373" s="62">
        <v>20047.258000000002</v>
      </c>
      <c r="T373" s="62">
        <v>20568.727999999999</v>
      </c>
      <c r="U373" s="61">
        <v>5.9092572088294597</v>
      </c>
      <c r="V373" s="62">
        <v>1215.458984375</v>
      </c>
      <c r="W373" s="59">
        <v>10</v>
      </c>
      <c r="X373" s="59" t="s">
        <v>83</v>
      </c>
    </row>
    <row r="374" spans="1:24" x14ac:dyDescent="0.35">
      <c r="A374" s="55">
        <v>454</v>
      </c>
      <c r="B374" s="55" t="s">
        <v>299</v>
      </c>
      <c r="C374" s="55" t="s">
        <v>300</v>
      </c>
      <c r="D374" s="55" t="s">
        <v>136</v>
      </c>
      <c r="E374" s="55" t="s">
        <v>80</v>
      </c>
      <c r="F374" s="55" t="s">
        <v>108</v>
      </c>
      <c r="G374" s="55" t="s">
        <v>350</v>
      </c>
      <c r="H374" s="56">
        <v>0.23109520423577251</v>
      </c>
      <c r="I374" s="56">
        <v>0.25095317972204151</v>
      </c>
      <c r="J374" s="56">
        <v>4.2689139915066997E-3</v>
      </c>
      <c r="K374" s="56">
        <v>0.2426699497921313</v>
      </c>
      <c r="L374" s="56">
        <v>0.25942229584530691</v>
      </c>
      <c r="M374" s="57">
        <v>53.241925647303667</v>
      </c>
      <c r="N374" s="57">
        <v>0.77226247493920996</v>
      </c>
      <c r="O374" s="57">
        <v>51.724053877885211</v>
      </c>
      <c r="P374" s="57">
        <v>54.753820470644413</v>
      </c>
      <c r="Q374" s="57">
        <v>47.134504748092368</v>
      </c>
      <c r="R374" s="58">
        <v>19533.887500000001</v>
      </c>
      <c r="S374" s="58">
        <v>20047.258000000002</v>
      </c>
      <c r="T374" s="58">
        <v>20568.727999999999</v>
      </c>
      <c r="U374" s="57">
        <v>51.776871544242162</v>
      </c>
      <c r="V374" s="58">
        <v>10649.84375</v>
      </c>
      <c r="W374" s="55">
        <v>10</v>
      </c>
      <c r="X374" s="55" t="s">
        <v>83</v>
      </c>
    </row>
    <row r="375" spans="1:24" x14ac:dyDescent="0.35">
      <c r="A375" s="55">
        <v>454</v>
      </c>
      <c r="B375" s="55" t="s">
        <v>299</v>
      </c>
      <c r="C375" s="55" t="s">
        <v>300</v>
      </c>
      <c r="D375" s="55" t="s">
        <v>136</v>
      </c>
      <c r="E375" s="55" t="s">
        <v>80</v>
      </c>
      <c r="F375" s="55" t="s">
        <v>108</v>
      </c>
      <c r="G375" s="55" t="s">
        <v>351</v>
      </c>
      <c r="H375" s="56">
        <v>0.23109520423577251</v>
      </c>
      <c r="I375" s="56">
        <v>0.209773820103165</v>
      </c>
      <c r="J375" s="56">
        <v>3.9004469940679002E-3</v>
      </c>
      <c r="K375" s="56">
        <v>0.20222282633369601</v>
      </c>
      <c r="L375" s="56">
        <v>0.21752988738036341</v>
      </c>
      <c r="M375" s="57">
        <v>46.27734501925049</v>
      </c>
      <c r="N375" s="57">
        <v>0.77099415370566005</v>
      </c>
      <c r="O375" s="57">
        <v>44.76837250339058</v>
      </c>
      <c r="P375" s="57">
        <v>47.79316747161274</v>
      </c>
      <c r="Q375" s="57">
        <v>45.329700745775952</v>
      </c>
      <c r="R375" s="58">
        <v>19533.887500000001</v>
      </c>
      <c r="S375" s="58">
        <v>20047.258000000002</v>
      </c>
      <c r="T375" s="58">
        <v>20568.727999999999</v>
      </c>
      <c r="U375" s="57">
        <v>48.223128455757802</v>
      </c>
      <c r="V375" s="58">
        <v>9918.8837890625</v>
      </c>
      <c r="W375" s="55">
        <v>10</v>
      </c>
      <c r="X375" s="55" t="s">
        <v>83</v>
      </c>
    </row>
    <row r="376" spans="1:24" x14ac:dyDescent="0.35">
      <c r="A376" s="59">
        <v>462</v>
      </c>
      <c r="B376" s="59" t="s">
        <v>126</v>
      </c>
      <c r="C376" s="59" t="s">
        <v>127</v>
      </c>
      <c r="D376" s="59" t="s">
        <v>128</v>
      </c>
      <c r="E376" s="59" t="s">
        <v>89</v>
      </c>
      <c r="F376" s="59" t="s">
        <v>129</v>
      </c>
      <c r="G376" s="59" t="s">
        <v>82</v>
      </c>
      <c r="H376" s="60">
        <v>2.6540936227336001E-3</v>
      </c>
      <c r="I376" s="60">
        <v>2.9296252358556999E-3</v>
      </c>
      <c r="J376" s="60">
        <v>7.0498135922770003E-4</v>
      </c>
      <c r="K376" s="60">
        <v>1.8232236722136E-3</v>
      </c>
      <c r="L376" s="60">
        <v>4.7042691602281004E-3</v>
      </c>
      <c r="M376" s="61">
        <v>0.84540315268103994</v>
      </c>
      <c r="N376" s="61">
        <v>0.20656993364904999</v>
      </c>
      <c r="O376" s="61">
        <v>0.52200738000817004</v>
      </c>
      <c r="P376" s="61">
        <v>1.3663982039962399</v>
      </c>
      <c r="Q376" s="61">
        <v>34.653587777203349</v>
      </c>
      <c r="R376" s="62">
        <v>458.28699999999998</v>
      </c>
      <c r="S376" s="62">
        <v>516.15350000000001</v>
      </c>
      <c r="T376" s="62">
        <v>524.10649999999998</v>
      </c>
      <c r="U376" s="61">
        <v>21.405092042597271</v>
      </c>
      <c r="V376" s="62">
        <v>112.18547821044922</v>
      </c>
      <c r="W376" s="59">
        <v>10</v>
      </c>
      <c r="X376" s="59" t="s">
        <v>83</v>
      </c>
    </row>
    <row r="377" spans="1:24" x14ac:dyDescent="0.35">
      <c r="A377" s="59">
        <v>462</v>
      </c>
      <c r="B377" s="59" t="s">
        <v>126</v>
      </c>
      <c r="C377" s="59" t="s">
        <v>127</v>
      </c>
      <c r="D377" s="59" t="s">
        <v>128</v>
      </c>
      <c r="E377" s="59" t="s">
        <v>89</v>
      </c>
      <c r="F377" s="59" t="s">
        <v>129</v>
      </c>
      <c r="G377" s="59" t="s">
        <v>84</v>
      </c>
      <c r="H377" s="60">
        <v>2.6540936227336001E-3</v>
      </c>
      <c r="I377" s="60">
        <v>3.4699887618479999E-3</v>
      </c>
      <c r="J377" s="60">
        <v>9.1902889256520004E-4</v>
      </c>
      <c r="K377" s="60">
        <v>2.0587011346597998E-3</v>
      </c>
      <c r="L377" s="60">
        <v>5.8430822901280998E-3</v>
      </c>
      <c r="M377" s="61">
        <v>1.03147185755102</v>
      </c>
      <c r="N377" s="61">
        <v>0.27521787518557</v>
      </c>
      <c r="O377" s="61">
        <v>0.60909153138856009</v>
      </c>
      <c r="P377" s="61">
        <v>1.7416233052319998</v>
      </c>
      <c r="Q377" s="61">
        <v>33.64113849976129</v>
      </c>
      <c r="R377" s="62">
        <v>458.28699999999998</v>
      </c>
      <c r="S377" s="62">
        <v>516.15350000000001</v>
      </c>
      <c r="T377" s="62">
        <v>524.10649999999998</v>
      </c>
      <c r="U377" s="61">
        <v>13.787604040766018</v>
      </c>
      <c r="V377" s="62">
        <v>72.261726379394531</v>
      </c>
      <c r="W377" s="59">
        <v>10</v>
      </c>
      <c r="X377" s="59" t="s">
        <v>83</v>
      </c>
    </row>
    <row r="378" spans="1:24" x14ac:dyDescent="0.35">
      <c r="A378" s="59">
        <v>462</v>
      </c>
      <c r="B378" s="59" t="s">
        <v>126</v>
      </c>
      <c r="C378" s="59" t="s">
        <v>127</v>
      </c>
      <c r="D378" s="59" t="s">
        <v>128</v>
      </c>
      <c r="E378" s="59" t="s">
        <v>89</v>
      </c>
      <c r="F378" s="59" t="s">
        <v>129</v>
      </c>
      <c r="G378" s="59" t="s">
        <v>85</v>
      </c>
      <c r="H378" s="60">
        <v>2.6540936227336001E-3</v>
      </c>
      <c r="I378" s="60">
        <v>2.5396886145121001E-3</v>
      </c>
      <c r="J378" s="60">
        <v>6.3223993725640003E-4</v>
      </c>
      <c r="K378" s="60">
        <v>1.5549393067253001E-3</v>
      </c>
      <c r="L378" s="60">
        <v>4.1454942678860003E-3</v>
      </c>
      <c r="M378" s="61">
        <v>0.73719209098051997</v>
      </c>
      <c r="N378" s="61">
        <v>0.18681950639899</v>
      </c>
      <c r="O378" s="61">
        <v>0.44715195374249</v>
      </c>
      <c r="P378" s="61">
        <v>1.21307111747243</v>
      </c>
      <c r="Q378" s="61">
        <v>34.450839144707651</v>
      </c>
      <c r="R378" s="62">
        <v>458.28699999999998</v>
      </c>
      <c r="S378" s="62">
        <v>516.15350000000001</v>
      </c>
      <c r="T378" s="62">
        <v>524.10649999999998</v>
      </c>
      <c r="U378" s="61">
        <v>56.926149763109535</v>
      </c>
      <c r="V378" s="62">
        <v>298.3536376953125</v>
      </c>
      <c r="W378" s="59">
        <v>10</v>
      </c>
      <c r="X378" s="59" t="s">
        <v>83</v>
      </c>
    </row>
    <row r="379" spans="1:24" x14ac:dyDescent="0.35">
      <c r="A379" s="59">
        <v>462</v>
      </c>
      <c r="B379" s="59" t="s">
        <v>126</v>
      </c>
      <c r="C379" s="59" t="s">
        <v>127</v>
      </c>
      <c r="D379" s="59" t="s">
        <v>128</v>
      </c>
      <c r="E379" s="59" t="s">
        <v>89</v>
      </c>
      <c r="F379" s="59" t="s">
        <v>129</v>
      </c>
      <c r="G379" s="59" t="s">
        <v>86</v>
      </c>
      <c r="H379" s="60">
        <v>2.6540936227336001E-3</v>
      </c>
      <c r="I379" s="60">
        <v>1.3047503898025001E-3</v>
      </c>
      <c r="J379" s="60">
        <v>4.4545462618800002E-4</v>
      </c>
      <c r="K379" s="60">
        <v>6.6584380606180004E-4</v>
      </c>
      <c r="L379" s="60">
        <v>2.5551486000888E-3</v>
      </c>
      <c r="M379" s="61">
        <v>0.36998875132159997</v>
      </c>
      <c r="N379" s="61">
        <v>0.12794512437646</v>
      </c>
      <c r="O379" s="61">
        <v>0.18709956604925998</v>
      </c>
      <c r="P379" s="61">
        <v>0.73034338079913008</v>
      </c>
      <c r="Q379" s="61">
        <v>35.264596157098396</v>
      </c>
      <c r="R379" s="62">
        <v>458.28699999999998</v>
      </c>
      <c r="S379" s="62">
        <v>516.15350000000001</v>
      </c>
      <c r="T379" s="62">
        <v>524.10649999999998</v>
      </c>
      <c r="U379" s="61">
        <v>7.8811541535269898</v>
      </c>
      <c r="V379" s="62">
        <v>41.305641174316406</v>
      </c>
      <c r="W379" s="59">
        <v>10</v>
      </c>
      <c r="X379" s="59" t="s">
        <v>83</v>
      </c>
    </row>
    <row r="380" spans="1:24" x14ac:dyDescent="0.35">
      <c r="A380" s="55">
        <v>462</v>
      </c>
      <c r="B380" s="55" t="s">
        <v>126</v>
      </c>
      <c r="C380" s="55" t="s">
        <v>127</v>
      </c>
      <c r="D380" s="55" t="s">
        <v>128</v>
      </c>
      <c r="E380" s="55" t="s">
        <v>89</v>
      </c>
      <c r="F380" s="55" t="s">
        <v>129</v>
      </c>
      <c r="G380" s="55" t="s">
        <v>350</v>
      </c>
      <c r="H380" s="56">
        <v>2.6540936227336001E-3</v>
      </c>
      <c r="I380" s="56">
        <v>3.1413259341143999E-3</v>
      </c>
      <c r="J380" s="56">
        <v>7.1239890053839997E-4</v>
      </c>
      <c r="K380" s="56">
        <v>2.0090855798345002E-3</v>
      </c>
      <c r="L380" s="56">
        <v>4.9085133542625999E-3</v>
      </c>
      <c r="M380" s="57">
        <v>0.91830014304086005</v>
      </c>
      <c r="N380" s="57">
        <v>0.21149714421919999</v>
      </c>
      <c r="O380" s="57">
        <v>0.58292084963332003</v>
      </c>
      <c r="P380" s="57">
        <v>1.4438351549083499</v>
      </c>
      <c r="Q380" s="57">
        <v>34.208052322763997</v>
      </c>
      <c r="R380" s="58">
        <v>458.28699999999998</v>
      </c>
      <c r="S380" s="58">
        <v>516.15350000000001</v>
      </c>
      <c r="T380" s="58">
        <v>524.10649999999998</v>
      </c>
      <c r="U380" s="57">
        <v>35.1926960833636</v>
      </c>
      <c r="V380" s="58">
        <v>184.44720458984375</v>
      </c>
      <c r="W380" s="55">
        <v>10</v>
      </c>
      <c r="X380" s="55" t="s">
        <v>83</v>
      </c>
    </row>
    <row r="381" spans="1:24" x14ac:dyDescent="0.35">
      <c r="A381" s="55">
        <v>462</v>
      </c>
      <c r="B381" s="55" t="s">
        <v>126</v>
      </c>
      <c r="C381" s="55" t="s">
        <v>127</v>
      </c>
      <c r="D381" s="55" t="s">
        <v>128</v>
      </c>
      <c r="E381" s="55" t="s">
        <v>89</v>
      </c>
      <c r="F381" s="55" t="s">
        <v>129</v>
      </c>
      <c r="G381" s="55" t="s">
        <v>351</v>
      </c>
      <c r="H381" s="56">
        <v>2.6540936227336001E-3</v>
      </c>
      <c r="I381" s="56">
        <v>2.3895089598926001E-3</v>
      </c>
      <c r="J381" s="56">
        <v>5.7475282842060001E-4</v>
      </c>
      <c r="K381" s="56">
        <v>1.4874792359933001E-3</v>
      </c>
      <c r="L381" s="56">
        <v>3.8364413642913999E-3</v>
      </c>
      <c r="M381" s="57">
        <v>0.69253684457088993</v>
      </c>
      <c r="N381" s="57">
        <v>0.16951272333053999</v>
      </c>
      <c r="O381" s="57">
        <v>0.42732420677924998</v>
      </c>
      <c r="P381" s="57">
        <v>1.1204976418422099</v>
      </c>
      <c r="Q381" s="57">
        <v>34.503708771960362</v>
      </c>
      <c r="R381" s="58">
        <v>458.28699999999998</v>
      </c>
      <c r="S381" s="58">
        <v>516.15350000000001</v>
      </c>
      <c r="T381" s="58">
        <v>524.10649999999998</v>
      </c>
      <c r="U381" s="57">
        <v>64.807303916636059</v>
      </c>
      <c r="V381" s="58">
        <v>339.6593017578125</v>
      </c>
      <c r="W381" s="55">
        <v>10</v>
      </c>
      <c r="X381" s="55" t="s">
        <v>83</v>
      </c>
    </row>
    <row r="382" spans="1:24" x14ac:dyDescent="0.35">
      <c r="A382" s="59">
        <v>466</v>
      </c>
      <c r="B382" s="59" t="s">
        <v>338</v>
      </c>
      <c r="C382" s="59" t="s">
        <v>339</v>
      </c>
      <c r="D382" s="59" t="s">
        <v>136</v>
      </c>
      <c r="E382" s="59" t="s">
        <v>89</v>
      </c>
      <c r="F382" s="59" t="s">
        <v>99</v>
      </c>
      <c r="G382" s="59" t="s">
        <v>82</v>
      </c>
      <c r="H382" s="60">
        <v>0.3760629216023918</v>
      </c>
      <c r="I382" s="60">
        <v>0.42142834639347659</v>
      </c>
      <c r="J382" s="60">
        <v>9.4015679683774993E-3</v>
      </c>
      <c r="K382" s="60">
        <v>0.40305190591732448</v>
      </c>
      <c r="L382" s="60">
        <v>0.44002503488379419</v>
      </c>
      <c r="M382" s="61">
        <v>74.405938217904833</v>
      </c>
      <c r="N382" s="61">
        <v>1.32797258313223</v>
      </c>
      <c r="O382" s="61">
        <v>71.707433970208143</v>
      </c>
      <c r="P382" s="61">
        <v>76.929868622220638</v>
      </c>
      <c r="Q382" s="61">
        <v>56.639074311419044</v>
      </c>
      <c r="R382" s="62">
        <v>20442.029500000001</v>
      </c>
      <c r="S382" s="62">
        <v>22388.630499999999</v>
      </c>
      <c r="T382" s="62">
        <v>23072.639999999999</v>
      </c>
      <c r="U382" s="61">
        <v>36.169539514797002</v>
      </c>
      <c r="V382" s="62">
        <v>8345.267578125</v>
      </c>
      <c r="W382" s="59">
        <v>10</v>
      </c>
      <c r="X382" s="59" t="s">
        <v>83</v>
      </c>
    </row>
    <row r="383" spans="1:24" x14ac:dyDescent="0.35">
      <c r="A383" s="59">
        <v>466</v>
      </c>
      <c r="B383" s="59" t="s">
        <v>338</v>
      </c>
      <c r="C383" s="59" t="s">
        <v>339</v>
      </c>
      <c r="D383" s="59" t="s">
        <v>136</v>
      </c>
      <c r="E383" s="59" t="s">
        <v>89</v>
      </c>
      <c r="F383" s="59" t="s">
        <v>99</v>
      </c>
      <c r="G383" s="59" t="s">
        <v>84</v>
      </c>
      <c r="H383" s="60">
        <v>0.3760629216023918</v>
      </c>
      <c r="I383" s="60">
        <v>0.37203459487108342</v>
      </c>
      <c r="J383" s="60">
        <v>1.0036895295227E-2</v>
      </c>
      <c r="K383" s="60">
        <v>0.35251275230548518</v>
      </c>
      <c r="L383" s="60">
        <v>0.39198304995988409</v>
      </c>
      <c r="M383" s="61">
        <v>67.941544361716737</v>
      </c>
      <c r="N383" s="61">
        <v>1.57393030816942</v>
      </c>
      <c r="O383" s="61">
        <v>64.769752129406598</v>
      </c>
      <c r="P383" s="61">
        <v>70.955829240855579</v>
      </c>
      <c r="Q383" s="61">
        <v>54.758042132571106</v>
      </c>
      <c r="R383" s="62">
        <v>20442.029500000001</v>
      </c>
      <c r="S383" s="62">
        <v>22388.630499999999</v>
      </c>
      <c r="T383" s="62">
        <v>23072.639999999999</v>
      </c>
      <c r="U383" s="61">
        <v>20.016663169864572</v>
      </c>
      <c r="V383" s="62">
        <v>4618.37255859375</v>
      </c>
      <c r="W383" s="59">
        <v>10</v>
      </c>
      <c r="X383" s="59" t="s">
        <v>83</v>
      </c>
    </row>
    <row r="384" spans="1:24" x14ac:dyDescent="0.35">
      <c r="A384" s="59">
        <v>466</v>
      </c>
      <c r="B384" s="59" t="s">
        <v>338</v>
      </c>
      <c r="C384" s="59" t="s">
        <v>339</v>
      </c>
      <c r="D384" s="59" t="s">
        <v>136</v>
      </c>
      <c r="E384" s="59" t="s">
        <v>89</v>
      </c>
      <c r="F384" s="59" t="s">
        <v>99</v>
      </c>
      <c r="G384" s="59" t="s">
        <v>85</v>
      </c>
      <c r="H384" s="60">
        <v>0.3760629216023918</v>
      </c>
      <c r="I384" s="60">
        <v>0.34039456967053938</v>
      </c>
      <c r="J384" s="60">
        <v>9.7882299272928006E-3</v>
      </c>
      <c r="K384" s="60">
        <v>0.32141063916482071</v>
      </c>
      <c r="L384" s="60">
        <v>0.35990508169897428</v>
      </c>
      <c r="M384" s="61">
        <v>63.156960578352731</v>
      </c>
      <c r="N384" s="61">
        <v>1.5873453911600202</v>
      </c>
      <c r="O384" s="61">
        <v>59.983056098362177</v>
      </c>
      <c r="P384" s="61">
        <v>66.220893103249352</v>
      </c>
      <c r="Q384" s="61">
        <v>53.896604040697113</v>
      </c>
      <c r="R384" s="62">
        <v>20442.029500000001</v>
      </c>
      <c r="S384" s="62">
        <v>22388.630499999999</v>
      </c>
      <c r="T384" s="62">
        <v>23072.639999999999</v>
      </c>
      <c r="U384" s="61">
        <v>38.166995925273113</v>
      </c>
      <c r="V384" s="62">
        <v>8806.1337890625</v>
      </c>
      <c r="W384" s="59">
        <v>10</v>
      </c>
      <c r="X384" s="59" t="s">
        <v>83</v>
      </c>
    </row>
    <row r="385" spans="1:24" x14ac:dyDescent="0.35">
      <c r="A385" s="59">
        <v>466</v>
      </c>
      <c r="B385" s="59" t="s">
        <v>338</v>
      </c>
      <c r="C385" s="59" t="s">
        <v>339</v>
      </c>
      <c r="D385" s="59" t="s">
        <v>136</v>
      </c>
      <c r="E385" s="59" t="s">
        <v>89</v>
      </c>
      <c r="F385" s="59" t="s">
        <v>99</v>
      </c>
      <c r="G385" s="59" t="s">
        <v>86</v>
      </c>
      <c r="H385" s="60">
        <v>0.3760629216023918</v>
      </c>
      <c r="I385" s="60">
        <v>0.34100646439680937</v>
      </c>
      <c r="J385" s="60">
        <v>1.0812239582933401E-2</v>
      </c>
      <c r="K385" s="60">
        <v>0.32006735620778709</v>
      </c>
      <c r="L385" s="60">
        <v>0.36258493110932799</v>
      </c>
      <c r="M385" s="61">
        <v>65.691800918253691</v>
      </c>
      <c r="N385" s="61">
        <v>1.7565128554069098</v>
      </c>
      <c r="O385" s="61">
        <v>62.158296650145516</v>
      </c>
      <c r="P385" s="61">
        <v>69.059596585728556</v>
      </c>
      <c r="Q385" s="61">
        <v>51.91004959982066</v>
      </c>
      <c r="R385" s="62">
        <v>20442.029500000001</v>
      </c>
      <c r="S385" s="62">
        <v>22388.630499999999</v>
      </c>
      <c r="T385" s="62">
        <v>23072.639999999999</v>
      </c>
      <c r="U385" s="61">
        <v>5.6468013900648399</v>
      </c>
      <c r="V385" s="62">
        <v>1302.8662109375</v>
      </c>
      <c r="W385" s="59">
        <v>10</v>
      </c>
      <c r="X385" s="59" t="s">
        <v>83</v>
      </c>
    </row>
    <row r="386" spans="1:24" x14ac:dyDescent="0.35">
      <c r="A386" s="55">
        <v>466</v>
      </c>
      <c r="B386" s="55" t="s">
        <v>338</v>
      </c>
      <c r="C386" s="55" t="s">
        <v>339</v>
      </c>
      <c r="D386" s="55" t="s">
        <v>136</v>
      </c>
      <c r="E386" s="55" t="s">
        <v>89</v>
      </c>
      <c r="F386" s="55" t="s">
        <v>99</v>
      </c>
      <c r="G386" s="55" t="s">
        <v>350</v>
      </c>
      <c r="H386" s="56">
        <v>0.3760629216023918</v>
      </c>
      <c r="I386" s="56">
        <v>0.40383153365870761</v>
      </c>
      <c r="J386" s="56">
        <v>9.5251353906008005E-3</v>
      </c>
      <c r="K386" s="56">
        <v>0.38524220218598287</v>
      </c>
      <c r="L386" s="56">
        <v>0.42270109801908379</v>
      </c>
      <c r="M386" s="57">
        <v>72.102960115916829</v>
      </c>
      <c r="N386" s="57">
        <v>1.3907366397433001</v>
      </c>
      <c r="O386" s="57">
        <v>69.286779316857931</v>
      </c>
      <c r="P386" s="57">
        <v>74.755002508509293</v>
      </c>
      <c r="Q386" s="57">
        <v>56.007622018497592</v>
      </c>
      <c r="R386" s="58">
        <v>20442.029500000001</v>
      </c>
      <c r="S386" s="58">
        <v>22388.630499999999</v>
      </c>
      <c r="T386" s="58">
        <v>23072.639999999999</v>
      </c>
      <c r="U386" s="57">
        <v>56.186202684661744</v>
      </c>
      <c r="V386" s="58">
        <v>12963.640625</v>
      </c>
      <c r="W386" s="55">
        <v>10</v>
      </c>
      <c r="X386" s="55" t="s">
        <v>83</v>
      </c>
    </row>
    <row r="387" spans="1:24" x14ac:dyDescent="0.35">
      <c r="A387" s="55">
        <v>466</v>
      </c>
      <c r="B387" s="55" t="s">
        <v>338</v>
      </c>
      <c r="C387" s="55" t="s">
        <v>339</v>
      </c>
      <c r="D387" s="55" t="s">
        <v>136</v>
      </c>
      <c r="E387" s="55" t="s">
        <v>89</v>
      </c>
      <c r="F387" s="55" t="s">
        <v>99</v>
      </c>
      <c r="G387" s="55" t="s">
        <v>351</v>
      </c>
      <c r="H387" s="56">
        <v>0.3760629216023918</v>
      </c>
      <c r="I387" s="56">
        <v>0.34047343176884082</v>
      </c>
      <c r="J387" s="56">
        <v>9.6202816158090006E-3</v>
      </c>
      <c r="K387" s="56">
        <v>0.32181037372335453</v>
      </c>
      <c r="L387" s="56">
        <v>0.35964486564815829</v>
      </c>
      <c r="M387" s="57">
        <v>63.483655383003544</v>
      </c>
      <c r="N387" s="57">
        <v>1.5601457833661398</v>
      </c>
      <c r="O387" s="57">
        <v>60.363390744123777</v>
      </c>
      <c r="P387" s="57">
        <v>66.494628438978395</v>
      </c>
      <c r="Q387" s="57">
        <v>53.631667822958342</v>
      </c>
      <c r="R387" s="58">
        <v>20442.029500000001</v>
      </c>
      <c r="S387" s="58">
        <v>22388.630499999999</v>
      </c>
      <c r="T387" s="58">
        <v>23072.639999999999</v>
      </c>
      <c r="U387" s="57">
        <v>43.813797315337986</v>
      </c>
      <c r="V387" s="58">
        <v>10109</v>
      </c>
      <c r="W387" s="55">
        <v>10</v>
      </c>
      <c r="X387" s="55" t="s">
        <v>83</v>
      </c>
    </row>
    <row r="388" spans="1:24" x14ac:dyDescent="0.35">
      <c r="A388" s="59">
        <v>478</v>
      </c>
      <c r="B388" s="59" t="s">
        <v>322</v>
      </c>
      <c r="C388" s="59" t="s">
        <v>323</v>
      </c>
      <c r="D388" s="59" t="s">
        <v>136</v>
      </c>
      <c r="E388" s="59" t="s">
        <v>89</v>
      </c>
      <c r="F388" s="59" t="s">
        <v>230</v>
      </c>
      <c r="G388" s="59" t="s">
        <v>82</v>
      </c>
      <c r="H388" s="60">
        <v>0.32703724846102072</v>
      </c>
      <c r="I388" s="60">
        <v>0.40093760800267708</v>
      </c>
      <c r="J388" s="60">
        <v>9.0186070599816998E-3</v>
      </c>
      <c r="K388" s="60">
        <v>0.38334137161913279</v>
      </c>
      <c r="L388" s="60">
        <v>0.41879301120870249</v>
      </c>
      <c r="M388" s="61">
        <v>68.919999262758523</v>
      </c>
      <c r="N388" s="61">
        <v>1.1580664145656199</v>
      </c>
      <c r="O388" s="61">
        <v>66.598433000107221</v>
      </c>
      <c r="P388" s="61">
        <v>71.150105470706606</v>
      </c>
      <c r="Q388" s="61">
        <v>58.174348852514711</v>
      </c>
      <c r="R388" s="62">
        <v>4734.8744999999999</v>
      </c>
      <c r="S388" s="62">
        <v>4734.8744999999999</v>
      </c>
      <c r="T388" s="62">
        <v>4875.6374999999998</v>
      </c>
      <c r="U388" s="61">
        <v>33.672180586383284</v>
      </c>
      <c r="V388" s="62">
        <v>1641.7335205078125</v>
      </c>
      <c r="W388" s="59">
        <v>10</v>
      </c>
      <c r="X388" s="59" t="s">
        <v>83</v>
      </c>
    </row>
    <row r="389" spans="1:24" x14ac:dyDescent="0.35">
      <c r="A389" s="59">
        <v>478</v>
      </c>
      <c r="B389" s="59" t="s">
        <v>322</v>
      </c>
      <c r="C389" s="59" t="s">
        <v>323</v>
      </c>
      <c r="D389" s="59" t="s">
        <v>136</v>
      </c>
      <c r="E389" s="59" t="s">
        <v>89</v>
      </c>
      <c r="F389" s="59" t="s">
        <v>230</v>
      </c>
      <c r="G389" s="59" t="s">
        <v>84</v>
      </c>
      <c r="H389" s="60">
        <v>0.32703724846102072</v>
      </c>
      <c r="I389" s="60">
        <v>0.33424846728865598</v>
      </c>
      <c r="J389" s="60">
        <v>9.0927836841666002E-3</v>
      </c>
      <c r="K389" s="60">
        <v>0.31661402080643553</v>
      </c>
      <c r="L389" s="60">
        <v>0.35235867743635962</v>
      </c>
      <c r="M389" s="61">
        <v>59.931920311213347</v>
      </c>
      <c r="N389" s="61">
        <v>1.30016023888604</v>
      </c>
      <c r="O389" s="61">
        <v>57.350612000999078</v>
      </c>
      <c r="P389" s="61">
        <v>62.459263811495887</v>
      </c>
      <c r="Q389" s="61">
        <v>55.77135949473616</v>
      </c>
      <c r="R389" s="62">
        <v>4734.8744999999999</v>
      </c>
      <c r="S389" s="62">
        <v>4734.8744999999999</v>
      </c>
      <c r="T389" s="62">
        <v>4875.6374999999998</v>
      </c>
      <c r="U389" s="61">
        <v>21.44422689401944</v>
      </c>
      <c r="V389" s="62">
        <v>1045.542724609375</v>
      </c>
      <c r="W389" s="59">
        <v>10</v>
      </c>
      <c r="X389" s="59" t="s">
        <v>83</v>
      </c>
    </row>
    <row r="390" spans="1:24" x14ac:dyDescent="0.35">
      <c r="A390" s="59">
        <v>478</v>
      </c>
      <c r="B390" s="59" t="s">
        <v>322</v>
      </c>
      <c r="C390" s="59" t="s">
        <v>323</v>
      </c>
      <c r="D390" s="59" t="s">
        <v>136</v>
      </c>
      <c r="E390" s="59" t="s">
        <v>89</v>
      </c>
      <c r="F390" s="59" t="s">
        <v>230</v>
      </c>
      <c r="G390" s="59" t="s">
        <v>85</v>
      </c>
      <c r="H390" s="60">
        <v>0.32703724846102072</v>
      </c>
      <c r="I390" s="60">
        <v>0.2647933977618383</v>
      </c>
      <c r="J390" s="60">
        <v>7.4280855275392996E-3</v>
      </c>
      <c r="K390" s="60">
        <v>0.25044772754254668</v>
      </c>
      <c r="L390" s="60">
        <v>0.27965420922270268</v>
      </c>
      <c r="M390" s="61">
        <v>48.96252075635136</v>
      </c>
      <c r="N390" s="61">
        <v>1.2036486246162701</v>
      </c>
      <c r="O390" s="61">
        <v>46.599922196068974</v>
      </c>
      <c r="P390" s="61">
        <v>51.329763283544985</v>
      </c>
      <c r="Q390" s="61">
        <v>54.08083441608543</v>
      </c>
      <c r="R390" s="62">
        <v>4734.8744999999999</v>
      </c>
      <c r="S390" s="62">
        <v>4734.8744999999999</v>
      </c>
      <c r="T390" s="62">
        <v>4875.6374999999998</v>
      </c>
      <c r="U390" s="61">
        <v>38.54840477942971</v>
      </c>
      <c r="V390" s="62">
        <v>1879.48046875</v>
      </c>
      <c r="W390" s="59">
        <v>10</v>
      </c>
      <c r="X390" s="59" t="s">
        <v>83</v>
      </c>
    </row>
    <row r="391" spans="1:24" x14ac:dyDescent="0.35">
      <c r="A391" s="59">
        <v>478</v>
      </c>
      <c r="B391" s="59" t="s">
        <v>322</v>
      </c>
      <c r="C391" s="59" t="s">
        <v>323</v>
      </c>
      <c r="D391" s="59" t="s">
        <v>136</v>
      </c>
      <c r="E391" s="59" t="s">
        <v>89</v>
      </c>
      <c r="F391" s="59" t="s">
        <v>230</v>
      </c>
      <c r="G391" s="59" t="s">
        <v>86</v>
      </c>
      <c r="H391" s="60">
        <v>0.32703724846102072</v>
      </c>
      <c r="I391" s="60">
        <v>0.28953444979083748</v>
      </c>
      <c r="J391" s="60">
        <v>8.8802823726124996E-3</v>
      </c>
      <c r="K391" s="60">
        <v>0.272390087585341</v>
      </c>
      <c r="L391" s="60">
        <v>0.30730214507788489</v>
      </c>
      <c r="M391" s="61">
        <v>55.634027043472464</v>
      </c>
      <c r="N391" s="61">
        <v>1.4934977189985301</v>
      </c>
      <c r="O391" s="61">
        <v>52.681111547516387</v>
      </c>
      <c r="P391" s="61">
        <v>58.547664933317279</v>
      </c>
      <c r="Q391" s="61">
        <v>52.042691348694746</v>
      </c>
      <c r="R391" s="62">
        <v>4734.8744999999999</v>
      </c>
      <c r="S391" s="62">
        <v>4734.8744999999999</v>
      </c>
      <c r="T391" s="62">
        <v>4875.6374999999998</v>
      </c>
      <c r="U391" s="61">
        <v>6.3351877401681707</v>
      </c>
      <c r="V391" s="62">
        <v>308.88079833984375</v>
      </c>
      <c r="W391" s="59">
        <v>10</v>
      </c>
      <c r="X391" s="59" t="s">
        <v>83</v>
      </c>
    </row>
    <row r="392" spans="1:24" x14ac:dyDescent="0.35">
      <c r="A392" s="55">
        <v>478</v>
      </c>
      <c r="B392" s="55" t="s">
        <v>322</v>
      </c>
      <c r="C392" s="55" t="s">
        <v>323</v>
      </c>
      <c r="D392" s="55" t="s">
        <v>136</v>
      </c>
      <c r="E392" s="55" t="s">
        <v>89</v>
      </c>
      <c r="F392" s="55" t="s">
        <v>230</v>
      </c>
      <c r="G392" s="55" t="s">
        <v>350</v>
      </c>
      <c r="H392" s="56">
        <v>0.32703724846102072</v>
      </c>
      <c r="I392" s="56">
        <v>0.37499075968265638</v>
      </c>
      <c r="J392" s="56">
        <v>8.8865513470646005E-3</v>
      </c>
      <c r="K392" s="56">
        <v>0.35768677727939319</v>
      </c>
      <c r="L392" s="56">
        <v>0.3926201655382533</v>
      </c>
      <c r="M392" s="57">
        <v>65.422993322253149</v>
      </c>
      <c r="N392" s="57">
        <v>1.18501257003174</v>
      </c>
      <c r="O392" s="57">
        <v>63.057463155575064</v>
      </c>
      <c r="P392" s="57">
        <v>67.714605445365265</v>
      </c>
      <c r="Q392" s="57">
        <v>57.317884835316136</v>
      </c>
      <c r="R392" s="58">
        <v>4734.8744999999999</v>
      </c>
      <c r="S392" s="58">
        <v>4734.8744999999999</v>
      </c>
      <c r="T392" s="58">
        <v>4875.6374999999998</v>
      </c>
      <c r="U392" s="57">
        <v>55.116407480402486</v>
      </c>
      <c r="V392" s="58">
        <v>2687.276123046875</v>
      </c>
      <c r="W392" s="55">
        <v>10</v>
      </c>
      <c r="X392" s="55" t="s">
        <v>83</v>
      </c>
    </row>
    <row r="393" spans="1:24" x14ac:dyDescent="0.35">
      <c r="A393" s="55">
        <v>478</v>
      </c>
      <c r="B393" s="55" t="s">
        <v>322</v>
      </c>
      <c r="C393" s="55" t="s">
        <v>323</v>
      </c>
      <c r="D393" s="55" t="s">
        <v>136</v>
      </c>
      <c r="E393" s="55" t="s">
        <v>89</v>
      </c>
      <c r="F393" s="55" t="s">
        <v>230</v>
      </c>
      <c r="G393" s="55" t="s">
        <v>351</v>
      </c>
      <c r="H393" s="56">
        <v>0.32703724846102072</v>
      </c>
      <c r="I393" s="56">
        <v>0.26828552485537471</v>
      </c>
      <c r="J393" s="56">
        <v>7.3172733107200001E-3</v>
      </c>
      <c r="K393" s="56">
        <v>0.25414434924058799</v>
      </c>
      <c r="L393" s="56">
        <v>0.28291508402095961</v>
      </c>
      <c r="M393" s="57">
        <v>49.904184345783982</v>
      </c>
      <c r="N393" s="57">
        <v>1.18438792950858</v>
      </c>
      <c r="O393" s="57">
        <v>47.577260263740975</v>
      </c>
      <c r="P393" s="57">
        <v>52.231523544282631</v>
      </c>
      <c r="Q393" s="57">
        <v>53.760126204335002</v>
      </c>
      <c r="R393" s="58">
        <v>4734.8744999999999</v>
      </c>
      <c r="S393" s="58">
        <v>4734.8744999999999</v>
      </c>
      <c r="T393" s="58">
        <v>4875.6374999999998</v>
      </c>
      <c r="U393" s="57">
        <v>44.883592519598047</v>
      </c>
      <c r="V393" s="58">
        <v>2188.361328125</v>
      </c>
      <c r="W393" s="55">
        <v>10</v>
      </c>
      <c r="X393" s="55" t="s">
        <v>83</v>
      </c>
    </row>
    <row r="394" spans="1:24" x14ac:dyDescent="0.35">
      <c r="A394" s="59">
        <v>484</v>
      </c>
      <c r="B394" s="59" t="s">
        <v>207</v>
      </c>
      <c r="C394" s="59" t="s">
        <v>208</v>
      </c>
      <c r="D394" s="59" t="s">
        <v>107</v>
      </c>
      <c r="E394" s="59" t="s">
        <v>169</v>
      </c>
      <c r="F394" s="59" t="s">
        <v>119</v>
      </c>
      <c r="G394" s="59" t="s">
        <v>82</v>
      </c>
      <c r="H394" s="60">
        <v>1.99011677274613E-2</v>
      </c>
      <c r="I394" s="60">
        <v>4.8666306708946797E-2</v>
      </c>
      <c r="J394" s="60">
        <v>5.1792027286909998E-3</v>
      </c>
      <c r="K394" s="60">
        <v>3.9439338312295402E-2</v>
      </c>
      <c r="L394" s="60">
        <v>5.9917303031653601E-2</v>
      </c>
      <c r="M394" s="61">
        <v>12.118193222511001</v>
      </c>
      <c r="N394" s="61">
        <v>1.23164443473745</v>
      </c>
      <c r="O394" s="61">
        <v>9.8981079662721694</v>
      </c>
      <c r="P394" s="61">
        <v>14.754687712005971</v>
      </c>
      <c r="Q394" s="61">
        <v>40.159705176629203</v>
      </c>
      <c r="R394" s="62">
        <v>128613.11749999999</v>
      </c>
      <c r="S394" s="62">
        <v>127648.14750000001</v>
      </c>
      <c r="T394" s="62">
        <v>128613.11749999999</v>
      </c>
      <c r="U394" s="61">
        <v>14.456583931476791</v>
      </c>
      <c r="V394" s="62">
        <v>18593.0625</v>
      </c>
      <c r="W394" s="59">
        <v>9</v>
      </c>
      <c r="X394" s="59" t="s">
        <v>23</v>
      </c>
    </row>
    <row r="395" spans="1:24" x14ac:dyDescent="0.35">
      <c r="A395" s="59">
        <v>484</v>
      </c>
      <c r="B395" s="59" t="s">
        <v>207</v>
      </c>
      <c r="C395" s="59" t="s">
        <v>208</v>
      </c>
      <c r="D395" s="59" t="s">
        <v>107</v>
      </c>
      <c r="E395" s="59" t="s">
        <v>169</v>
      </c>
      <c r="F395" s="59" t="s">
        <v>119</v>
      </c>
      <c r="G395" s="59" t="s">
        <v>84</v>
      </c>
      <c r="H395" s="60">
        <v>1.99011677274613E-2</v>
      </c>
      <c r="I395" s="60">
        <v>2.1151748006365399E-2</v>
      </c>
      <c r="J395" s="60">
        <v>4.7632830933132001E-3</v>
      </c>
      <c r="K395" s="60">
        <v>1.3561810165409E-2</v>
      </c>
      <c r="L395" s="60">
        <v>3.2847985901723699E-2</v>
      </c>
      <c r="M395" s="61">
        <v>5.1169433222922303</v>
      </c>
      <c r="N395" s="61">
        <v>1.1715951810715399</v>
      </c>
      <c r="O395" s="61">
        <v>3.2471309552580698</v>
      </c>
      <c r="P395" s="61">
        <v>7.9747137668088097</v>
      </c>
      <c r="Q395" s="61">
        <v>41.336686130989023</v>
      </c>
      <c r="R395" s="62">
        <v>128613.11749999999</v>
      </c>
      <c r="S395" s="62">
        <v>127648.14750000001</v>
      </c>
      <c r="T395" s="62">
        <v>128613.11749999999</v>
      </c>
      <c r="U395" s="61">
        <v>14.334287451600039</v>
      </c>
      <c r="V395" s="62">
        <v>18435.7734375</v>
      </c>
      <c r="W395" s="59">
        <v>9</v>
      </c>
      <c r="X395" s="59" t="s">
        <v>23</v>
      </c>
    </row>
    <row r="396" spans="1:24" x14ac:dyDescent="0.35">
      <c r="A396" s="59">
        <v>484</v>
      </c>
      <c r="B396" s="59" t="s">
        <v>207</v>
      </c>
      <c r="C396" s="59" t="s">
        <v>208</v>
      </c>
      <c r="D396" s="59" t="s">
        <v>107</v>
      </c>
      <c r="E396" s="59" t="s">
        <v>169</v>
      </c>
      <c r="F396" s="59" t="s">
        <v>119</v>
      </c>
      <c r="G396" s="59" t="s">
        <v>85</v>
      </c>
      <c r="H396" s="60">
        <v>1.99011677274613E-2</v>
      </c>
      <c r="I396" s="60">
        <v>1.4791570920203201E-2</v>
      </c>
      <c r="J396" s="60">
        <v>1.8690261044755001E-3</v>
      </c>
      <c r="K396" s="60">
        <v>1.1533700505919099E-2</v>
      </c>
      <c r="L396" s="60">
        <v>1.8952032915954299E-2</v>
      </c>
      <c r="M396" s="61">
        <v>3.76718618563857</v>
      </c>
      <c r="N396" s="61">
        <v>0.46369807996967</v>
      </c>
      <c r="O396" s="61">
        <v>2.9545162654829302</v>
      </c>
      <c r="P396" s="61">
        <v>4.7923506483271101</v>
      </c>
      <c r="Q396" s="61">
        <v>39.26424177438394</v>
      </c>
      <c r="R396" s="62">
        <v>128613.11749999999</v>
      </c>
      <c r="S396" s="62">
        <v>127648.14750000001</v>
      </c>
      <c r="T396" s="62">
        <v>128613.11749999999</v>
      </c>
      <c r="U396" s="61">
        <v>57.216033629857399</v>
      </c>
      <c r="V396" s="62">
        <v>73587.328125</v>
      </c>
      <c r="W396" s="59">
        <v>9</v>
      </c>
      <c r="X396" s="59" t="s">
        <v>23</v>
      </c>
    </row>
    <row r="397" spans="1:24" x14ac:dyDescent="0.35">
      <c r="A397" s="59">
        <v>484</v>
      </c>
      <c r="B397" s="59" t="s">
        <v>207</v>
      </c>
      <c r="C397" s="59" t="s">
        <v>208</v>
      </c>
      <c r="D397" s="59" t="s">
        <v>107</v>
      </c>
      <c r="E397" s="59" t="s">
        <v>169</v>
      </c>
      <c r="F397" s="59" t="s">
        <v>119</v>
      </c>
      <c r="G397" s="59" t="s">
        <v>86</v>
      </c>
      <c r="H397" s="60">
        <v>1.99011677274613E-2</v>
      </c>
      <c r="I397" s="60">
        <v>9.8112173283291994E-3</v>
      </c>
      <c r="J397" s="60">
        <v>1.5949138893175999E-3</v>
      </c>
      <c r="K397" s="60">
        <v>7.1246198964061997E-3</v>
      </c>
      <c r="L397" s="60">
        <v>1.3497122400339E-2</v>
      </c>
      <c r="M397" s="61">
        <v>2.5881058821920999</v>
      </c>
      <c r="N397" s="61">
        <v>0.41700335302428998</v>
      </c>
      <c r="O397" s="61">
        <v>1.88331347700384</v>
      </c>
      <c r="P397" s="61">
        <v>3.5471174906704901</v>
      </c>
      <c r="Q397" s="61">
        <v>37.908871487201942</v>
      </c>
      <c r="R397" s="62">
        <v>128613.11749999999</v>
      </c>
      <c r="S397" s="62">
        <v>127648.14750000001</v>
      </c>
      <c r="T397" s="62">
        <v>128613.11749999999</v>
      </c>
      <c r="U397" s="61">
        <v>13.993094987065522</v>
      </c>
      <c r="V397" s="62">
        <v>17996.955078125</v>
      </c>
      <c r="W397" s="59">
        <v>9</v>
      </c>
      <c r="X397" s="59" t="s">
        <v>23</v>
      </c>
    </row>
    <row r="398" spans="1:24" x14ac:dyDescent="0.35">
      <c r="A398" s="55">
        <v>484</v>
      </c>
      <c r="B398" s="55" t="s">
        <v>207</v>
      </c>
      <c r="C398" s="55" t="s">
        <v>208</v>
      </c>
      <c r="D398" s="55" t="s">
        <v>107</v>
      </c>
      <c r="E398" s="55" t="s">
        <v>169</v>
      </c>
      <c r="F398" s="55" t="s">
        <v>119</v>
      </c>
      <c r="G398" s="55" t="s">
        <v>350</v>
      </c>
      <c r="H398" s="56">
        <v>1.99011677274613E-2</v>
      </c>
      <c r="I398" s="56">
        <v>3.4967464867759902E-2</v>
      </c>
      <c r="J398" s="56">
        <v>4.7098770846153003E-3</v>
      </c>
      <c r="K398" s="56">
        <v>2.6802886281242298E-2</v>
      </c>
      <c r="L398" s="56">
        <v>4.5502816920248997E-2</v>
      </c>
      <c r="M398" s="57">
        <v>8.6324380588374403</v>
      </c>
      <c r="N398" s="57">
        <v>1.12893838835602</v>
      </c>
      <c r="O398" s="57">
        <v>6.6564779274920802</v>
      </c>
      <c r="P398" s="57">
        <v>11.125048961871981</v>
      </c>
      <c r="Q398" s="57">
        <v>40.507055630665164</v>
      </c>
      <c r="R398" s="58">
        <v>128613.11749999999</v>
      </c>
      <c r="S398" s="58">
        <v>127648.14750000001</v>
      </c>
      <c r="T398" s="58">
        <v>128613.11749999999</v>
      </c>
      <c r="U398" s="57">
        <v>28.790871383076784</v>
      </c>
      <c r="V398" s="58">
        <v>37028.8359375</v>
      </c>
      <c r="W398" s="55">
        <v>9</v>
      </c>
      <c r="X398" s="55" t="s">
        <v>23</v>
      </c>
    </row>
    <row r="399" spans="1:24" x14ac:dyDescent="0.35">
      <c r="A399" s="55">
        <v>484</v>
      </c>
      <c r="B399" s="55" t="s">
        <v>207</v>
      </c>
      <c r="C399" s="55" t="s">
        <v>208</v>
      </c>
      <c r="D399" s="55" t="s">
        <v>107</v>
      </c>
      <c r="E399" s="55" t="s">
        <v>169</v>
      </c>
      <c r="F399" s="55" t="s">
        <v>119</v>
      </c>
      <c r="G399" s="55" t="s">
        <v>351</v>
      </c>
      <c r="H399" s="56">
        <v>1.99011677274613E-2</v>
      </c>
      <c r="I399" s="56">
        <v>1.38128963845945E-2</v>
      </c>
      <c r="J399" s="56">
        <v>1.7309276990202999E-3</v>
      </c>
      <c r="K399" s="56">
        <v>1.07931054083307E-2</v>
      </c>
      <c r="L399" s="56">
        <v>1.7662505379577399E-2</v>
      </c>
      <c r="M399" s="57">
        <v>3.5354886069157203</v>
      </c>
      <c r="N399" s="57">
        <v>0.43063845084570002</v>
      </c>
      <c r="O399" s="57">
        <v>2.7800527585122503</v>
      </c>
      <c r="P399" s="57">
        <v>4.4867286964397</v>
      </c>
      <c r="Q399" s="57">
        <v>39.069271380411969</v>
      </c>
      <c r="R399" s="58">
        <v>128613.11749999999</v>
      </c>
      <c r="S399" s="58">
        <v>127648.14750000001</v>
      </c>
      <c r="T399" s="58">
        <v>128613.11749999999</v>
      </c>
      <c r="U399" s="57">
        <v>71.209128616923024</v>
      </c>
      <c r="V399" s="58">
        <v>91584.28125</v>
      </c>
      <c r="W399" s="55">
        <v>9</v>
      </c>
      <c r="X399" s="55" t="s">
        <v>23</v>
      </c>
    </row>
    <row r="400" spans="1:24" x14ac:dyDescent="0.35">
      <c r="A400" s="59">
        <v>498</v>
      </c>
      <c r="B400" s="59" t="s">
        <v>144</v>
      </c>
      <c r="C400" s="59" t="s">
        <v>145</v>
      </c>
      <c r="D400" s="59" t="s">
        <v>79</v>
      </c>
      <c r="E400" s="59" t="s">
        <v>80</v>
      </c>
      <c r="F400" s="59" t="s">
        <v>93</v>
      </c>
      <c r="G400" s="59" t="s">
        <v>82</v>
      </c>
      <c r="H400" s="60">
        <v>3.5339051267230998E-3</v>
      </c>
      <c r="I400" s="60">
        <v>5.1135041819411996E-3</v>
      </c>
      <c r="J400" s="60">
        <v>2.1222618635024001E-3</v>
      </c>
      <c r="K400" s="60">
        <v>2.2583405922411998E-3</v>
      </c>
      <c r="L400" s="60">
        <v>1.1536641553853399E-2</v>
      </c>
      <c r="M400" s="61">
        <v>1.2210862038696</v>
      </c>
      <c r="N400" s="61">
        <v>0.46537702483778998</v>
      </c>
      <c r="O400" s="61">
        <v>0.57564567382165999</v>
      </c>
      <c r="P400" s="61">
        <v>2.5715067976572596</v>
      </c>
      <c r="Q400" s="61">
        <v>41.876684592263558</v>
      </c>
      <c r="R400" s="62">
        <v>3482.6264999999999</v>
      </c>
      <c r="S400" s="62">
        <v>3023.7784999999999</v>
      </c>
      <c r="T400" s="62">
        <v>3039.9845</v>
      </c>
      <c r="U400" s="61">
        <v>12.29974038988075</v>
      </c>
      <c r="V400" s="62">
        <v>373.91018676757813</v>
      </c>
      <c r="W400" s="59">
        <v>10</v>
      </c>
      <c r="X400" s="59" t="s">
        <v>83</v>
      </c>
    </row>
    <row r="401" spans="1:24" x14ac:dyDescent="0.35">
      <c r="A401" s="59">
        <v>498</v>
      </c>
      <c r="B401" s="59" t="s">
        <v>144</v>
      </c>
      <c r="C401" s="59" t="s">
        <v>145</v>
      </c>
      <c r="D401" s="59" t="s">
        <v>79</v>
      </c>
      <c r="E401" s="59" t="s">
        <v>80</v>
      </c>
      <c r="F401" s="59" t="s">
        <v>93</v>
      </c>
      <c r="G401" s="59" t="s">
        <v>84</v>
      </c>
      <c r="H401" s="60">
        <v>3.5339051267230998E-3</v>
      </c>
      <c r="I401" s="60">
        <v>3.4926418698228998E-3</v>
      </c>
      <c r="J401" s="60">
        <v>1.5145918529914E-3</v>
      </c>
      <c r="K401" s="60">
        <v>1.4875719777533E-3</v>
      </c>
      <c r="L401" s="60">
        <v>8.1781720026928E-3</v>
      </c>
      <c r="M401" s="61">
        <v>0.83845989035178004</v>
      </c>
      <c r="N401" s="61">
        <v>0.34076875355862002</v>
      </c>
      <c r="O401" s="61">
        <v>0.37632670577047</v>
      </c>
      <c r="P401" s="61">
        <v>1.8575162177458402</v>
      </c>
      <c r="Q401" s="61">
        <v>41.655443629599489</v>
      </c>
      <c r="R401" s="62">
        <v>3482.6264999999999</v>
      </c>
      <c r="S401" s="62">
        <v>3023.7784999999999</v>
      </c>
      <c r="T401" s="62">
        <v>3039.9845</v>
      </c>
      <c r="U401" s="61">
        <v>9.94150000059566</v>
      </c>
      <c r="V401" s="62">
        <v>302.22006225585938</v>
      </c>
      <c r="W401" s="59">
        <v>10</v>
      </c>
      <c r="X401" s="59" t="s">
        <v>83</v>
      </c>
    </row>
    <row r="402" spans="1:24" x14ac:dyDescent="0.35">
      <c r="A402" s="59">
        <v>498</v>
      </c>
      <c r="B402" s="59" t="s">
        <v>144</v>
      </c>
      <c r="C402" s="59" t="s">
        <v>145</v>
      </c>
      <c r="D402" s="59" t="s">
        <v>79</v>
      </c>
      <c r="E402" s="59" t="s">
        <v>80</v>
      </c>
      <c r="F402" s="59" t="s">
        <v>93</v>
      </c>
      <c r="G402" s="59" t="s">
        <v>85</v>
      </c>
      <c r="H402" s="60">
        <v>3.5339051267230998E-3</v>
      </c>
      <c r="I402" s="60">
        <v>1.3349770557978E-3</v>
      </c>
      <c r="J402" s="60">
        <v>4.3908606886479997E-4</v>
      </c>
      <c r="K402" s="60">
        <v>6.9912198663810003E-4</v>
      </c>
      <c r="L402" s="60">
        <v>2.5476712214867999E-3</v>
      </c>
      <c r="M402" s="61">
        <v>0.35357318996659998</v>
      </c>
      <c r="N402" s="61">
        <v>0.11071392109492</v>
      </c>
      <c r="O402" s="61">
        <v>0.19093709088032002</v>
      </c>
      <c r="P402" s="61">
        <v>0.65383172792651001</v>
      </c>
      <c r="Q402" s="61">
        <v>37.756738737005065</v>
      </c>
      <c r="R402" s="62">
        <v>3482.6264999999999</v>
      </c>
      <c r="S402" s="62">
        <v>3023.7784999999999</v>
      </c>
      <c r="T402" s="62">
        <v>3039.9845</v>
      </c>
      <c r="U402" s="61">
        <v>56.602824577492107</v>
      </c>
      <c r="V402" s="62">
        <v>1720.717041015625</v>
      </c>
      <c r="W402" s="59">
        <v>10</v>
      </c>
      <c r="X402" s="59" t="s">
        <v>83</v>
      </c>
    </row>
    <row r="403" spans="1:24" x14ac:dyDescent="0.35">
      <c r="A403" s="59">
        <v>498</v>
      </c>
      <c r="B403" s="59" t="s">
        <v>144</v>
      </c>
      <c r="C403" s="59" t="s">
        <v>145</v>
      </c>
      <c r="D403" s="59" t="s">
        <v>79</v>
      </c>
      <c r="E403" s="59" t="s">
        <v>80</v>
      </c>
      <c r="F403" s="59" t="s">
        <v>93</v>
      </c>
      <c r="G403" s="59" t="s">
        <v>86</v>
      </c>
      <c r="H403" s="60">
        <v>3.5339051267230998E-3</v>
      </c>
      <c r="I403" s="60">
        <v>8.5284536396165005E-3</v>
      </c>
      <c r="J403" s="60">
        <v>1.1389199426044001E-3</v>
      </c>
      <c r="K403" s="60">
        <v>6.5574175344627001E-3</v>
      </c>
      <c r="L403" s="60">
        <v>1.10853351172E-2</v>
      </c>
      <c r="M403" s="61">
        <v>2.4131995787190998</v>
      </c>
      <c r="N403" s="61">
        <v>0.32013040501838003</v>
      </c>
      <c r="O403" s="61">
        <v>1.8577788037309602</v>
      </c>
      <c r="P403" s="61">
        <v>3.1293798584420598</v>
      </c>
      <c r="Q403" s="61">
        <v>35.340854999416635</v>
      </c>
      <c r="R403" s="62">
        <v>3482.6264999999999</v>
      </c>
      <c r="S403" s="62">
        <v>3023.7784999999999</v>
      </c>
      <c r="T403" s="62">
        <v>3039.9845</v>
      </c>
      <c r="U403" s="61">
        <v>21.155935032031341</v>
      </c>
      <c r="V403" s="62">
        <v>643.13714599609375</v>
      </c>
      <c r="W403" s="59">
        <v>10</v>
      </c>
      <c r="X403" s="59" t="s">
        <v>83</v>
      </c>
    </row>
    <row r="404" spans="1:24" x14ac:dyDescent="0.35">
      <c r="A404" s="55">
        <v>498</v>
      </c>
      <c r="B404" s="55" t="s">
        <v>144</v>
      </c>
      <c r="C404" s="55" t="s">
        <v>145</v>
      </c>
      <c r="D404" s="55" t="s">
        <v>79</v>
      </c>
      <c r="E404" s="55" t="s">
        <v>80</v>
      </c>
      <c r="F404" s="55" t="s">
        <v>93</v>
      </c>
      <c r="G404" s="55" t="s">
        <v>350</v>
      </c>
      <c r="H404" s="56">
        <v>3.5339051267230998E-3</v>
      </c>
      <c r="I404" s="56">
        <v>4.3890031022356998E-3</v>
      </c>
      <c r="J404" s="56">
        <v>1.8357811179054999E-3</v>
      </c>
      <c r="K404" s="56">
        <v>1.9264060187477001E-3</v>
      </c>
      <c r="L404" s="56">
        <v>9.9681896924729008E-3</v>
      </c>
      <c r="M404" s="57">
        <v>1.0500579954926001</v>
      </c>
      <c r="N404" s="57">
        <v>0.40462616873032997</v>
      </c>
      <c r="O404" s="57">
        <v>0.4910982936662</v>
      </c>
      <c r="P404" s="57">
        <v>2.2309527637366902</v>
      </c>
      <c r="Q404" s="57">
        <v>41.797720898041611</v>
      </c>
      <c r="R404" s="58">
        <v>3482.6264999999999</v>
      </c>
      <c r="S404" s="58">
        <v>3023.7784999999999</v>
      </c>
      <c r="T404" s="58">
        <v>3039.9845</v>
      </c>
      <c r="U404" s="57">
        <v>22.241240390476442</v>
      </c>
      <c r="V404" s="58">
        <v>676.1302490234375</v>
      </c>
      <c r="W404" s="55">
        <v>10</v>
      </c>
      <c r="X404" s="55" t="s">
        <v>83</v>
      </c>
    </row>
    <row r="405" spans="1:24" x14ac:dyDescent="0.35">
      <c r="A405" s="55">
        <v>498</v>
      </c>
      <c r="B405" s="55" t="s">
        <v>144</v>
      </c>
      <c r="C405" s="55" t="s">
        <v>145</v>
      </c>
      <c r="D405" s="55" t="s">
        <v>79</v>
      </c>
      <c r="E405" s="55" t="s">
        <v>80</v>
      </c>
      <c r="F405" s="55" t="s">
        <v>93</v>
      </c>
      <c r="G405" s="55" t="s">
        <v>351</v>
      </c>
      <c r="H405" s="56">
        <v>3.5339051267230998E-3</v>
      </c>
      <c r="I405" s="56">
        <v>3.2921163417885002E-3</v>
      </c>
      <c r="J405" s="56">
        <v>4.645597332514E-4</v>
      </c>
      <c r="K405" s="56">
        <v>2.4942669044814999E-3</v>
      </c>
      <c r="L405" s="56">
        <v>4.3440651036832003E-3</v>
      </c>
      <c r="M405" s="57">
        <v>0.91393863676018006</v>
      </c>
      <c r="N405" s="57">
        <v>0.12435539919885</v>
      </c>
      <c r="O405" s="57">
        <v>0.69921908015667</v>
      </c>
      <c r="P405" s="57">
        <v>1.19380260535878</v>
      </c>
      <c r="Q405" s="57">
        <v>36.02119671249234</v>
      </c>
      <c r="R405" s="58">
        <v>3482.6264999999999</v>
      </c>
      <c r="S405" s="58">
        <v>3023.7784999999999</v>
      </c>
      <c r="T405" s="58">
        <v>3039.9845</v>
      </c>
      <c r="U405" s="57">
        <v>77.758759609523509</v>
      </c>
      <c r="V405" s="58">
        <v>2363.854248046875</v>
      </c>
      <c r="W405" s="55">
        <v>10</v>
      </c>
      <c r="X405" s="55" t="s">
        <v>83</v>
      </c>
    </row>
    <row r="406" spans="1:24" x14ac:dyDescent="0.35">
      <c r="A406" s="59">
        <v>496</v>
      </c>
      <c r="B406" s="59" t="s">
        <v>218</v>
      </c>
      <c r="C406" s="59" t="s">
        <v>219</v>
      </c>
      <c r="D406" s="59" t="s">
        <v>118</v>
      </c>
      <c r="E406" s="59" t="s">
        <v>80</v>
      </c>
      <c r="F406" s="59" t="s">
        <v>99</v>
      </c>
      <c r="G406" s="59" t="s">
        <v>82</v>
      </c>
      <c r="H406" s="60">
        <v>2.81268202333581E-2</v>
      </c>
      <c r="I406" s="60">
        <v>4.0451722135147597E-2</v>
      </c>
      <c r="J406" s="60">
        <v>3.2380505818738001E-3</v>
      </c>
      <c r="K406" s="60">
        <v>3.4549115636607799E-2</v>
      </c>
      <c r="L406" s="60">
        <v>4.7313350005659803E-2</v>
      </c>
      <c r="M406" s="61">
        <v>10.356125570592379</v>
      </c>
      <c r="N406" s="61">
        <v>0.73323784224602995</v>
      </c>
      <c r="O406" s="61">
        <v>9.0018813221666498</v>
      </c>
      <c r="P406" s="61">
        <v>11.88748800255858</v>
      </c>
      <c r="Q406" s="61">
        <v>39.060671734239847</v>
      </c>
      <c r="R406" s="62">
        <v>3167.7060000000001</v>
      </c>
      <c r="S406" s="62">
        <v>3339.674</v>
      </c>
      <c r="T406" s="62">
        <v>3386.0149999999999</v>
      </c>
      <c r="U406" s="61">
        <v>24.618840880645109</v>
      </c>
      <c r="V406" s="62">
        <v>833.59765625</v>
      </c>
      <c r="W406" s="59">
        <v>10</v>
      </c>
      <c r="X406" s="59" t="s">
        <v>83</v>
      </c>
    </row>
    <row r="407" spans="1:24" x14ac:dyDescent="0.35">
      <c r="A407" s="59">
        <v>496</v>
      </c>
      <c r="B407" s="59" t="s">
        <v>218</v>
      </c>
      <c r="C407" s="59" t="s">
        <v>219</v>
      </c>
      <c r="D407" s="59" t="s">
        <v>118</v>
      </c>
      <c r="E407" s="59" t="s">
        <v>80</v>
      </c>
      <c r="F407" s="59" t="s">
        <v>99</v>
      </c>
      <c r="G407" s="59" t="s">
        <v>84</v>
      </c>
      <c r="H407" s="60">
        <v>2.81268202333581E-2</v>
      </c>
      <c r="I407" s="60">
        <v>2.46337815733365E-2</v>
      </c>
      <c r="J407" s="60">
        <v>2.0288479631060002E-3</v>
      </c>
      <c r="K407" s="60">
        <v>2.0947725157939402E-2</v>
      </c>
      <c r="L407" s="60">
        <v>2.8949274450954101E-2</v>
      </c>
      <c r="M407" s="61">
        <v>6.3733125519880005</v>
      </c>
      <c r="N407" s="61">
        <v>0.50578383656600001</v>
      </c>
      <c r="O407" s="61">
        <v>5.4490996823375095</v>
      </c>
      <c r="P407" s="61">
        <v>7.4419417913445596</v>
      </c>
      <c r="Q407" s="61">
        <v>38.651456950204931</v>
      </c>
      <c r="R407" s="62">
        <v>3167.7060000000001</v>
      </c>
      <c r="S407" s="62">
        <v>3339.674</v>
      </c>
      <c r="T407" s="62">
        <v>3386.0149999999999</v>
      </c>
      <c r="U407" s="61">
        <v>12.77210210058708</v>
      </c>
      <c r="V407" s="62">
        <v>432.46530151367188</v>
      </c>
      <c r="W407" s="59">
        <v>10</v>
      </c>
      <c r="X407" s="59" t="s">
        <v>83</v>
      </c>
    </row>
    <row r="408" spans="1:24" x14ac:dyDescent="0.35">
      <c r="A408" s="59">
        <v>496</v>
      </c>
      <c r="B408" s="59" t="s">
        <v>218</v>
      </c>
      <c r="C408" s="59" t="s">
        <v>219</v>
      </c>
      <c r="D408" s="59" t="s">
        <v>118</v>
      </c>
      <c r="E408" s="59" t="s">
        <v>80</v>
      </c>
      <c r="F408" s="59" t="s">
        <v>99</v>
      </c>
      <c r="G408" s="59" t="s">
        <v>85</v>
      </c>
      <c r="H408" s="60">
        <v>2.81268202333581E-2</v>
      </c>
      <c r="I408" s="60">
        <v>2.3206056066058599E-2</v>
      </c>
      <c r="J408" s="60">
        <v>1.5237356015081001E-3</v>
      </c>
      <c r="K408" s="60">
        <v>2.0394190108756101E-2</v>
      </c>
      <c r="L408" s="60">
        <v>2.63951642470375E-2</v>
      </c>
      <c r="M408" s="61">
        <v>5.9932891031537103</v>
      </c>
      <c r="N408" s="61">
        <v>0.37606043597217004</v>
      </c>
      <c r="O408" s="61">
        <v>5.2958568621358699</v>
      </c>
      <c r="P408" s="61">
        <v>6.7759973278783807</v>
      </c>
      <c r="Q408" s="61">
        <v>38.720067840290604</v>
      </c>
      <c r="R408" s="62">
        <v>3167.7060000000001</v>
      </c>
      <c r="S408" s="62">
        <v>3339.674</v>
      </c>
      <c r="T408" s="62">
        <v>3386.0149999999999</v>
      </c>
      <c r="U408" s="61">
        <v>54.240551406280993</v>
      </c>
      <c r="V408" s="62">
        <v>1836.59326171875</v>
      </c>
      <c r="W408" s="59">
        <v>10</v>
      </c>
      <c r="X408" s="59" t="s">
        <v>83</v>
      </c>
    </row>
    <row r="409" spans="1:24" x14ac:dyDescent="0.35">
      <c r="A409" s="59">
        <v>496</v>
      </c>
      <c r="B409" s="59" t="s">
        <v>218</v>
      </c>
      <c r="C409" s="59" t="s">
        <v>219</v>
      </c>
      <c r="D409" s="59" t="s">
        <v>118</v>
      </c>
      <c r="E409" s="59" t="s">
        <v>80</v>
      </c>
      <c r="F409" s="59" t="s">
        <v>99</v>
      </c>
      <c r="G409" s="59" t="s">
        <v>86</v>
      </c>
      <c r="H409" s="60">
        <v>2.81268202333581E-2</v>
      </c>
      <c r="I409" s="60">
        <v>2.9093971331407301E-2</v>
      </c>
      <c r="J409" s="60">
        <v>2.2439953572126001E-3</v>
      </c>
      <c r="K409" s="60">
        <v>2.49956967131305E-2</v>
      </c>
      <c r="L409" s="60">
        <v>3.3840873479325198E-2</v>
      </c>
      <c r="M409" s="61">
        <v>7.6966127089922702</v>
      </c>
      <c r="N409" s="61">
        <v>0.58652134859155003</v>
      </c>
      <c r="O409" s="61">
        <v>6.6207138468713707</v>
      </c>
      <c r="P409" s="61">
        <v>8.9306291938526297</v>
      </c>
      <c r="Q409" s="61">
        <v>37.801007315095383</v>
      </c>
      <c r="R409" s="62">
        <v>3167.7060000000001</v>
      </c>
      <c r="S409" s="62">
        <v>3339.674</v>
      </c>
      <c r="T409" s="62">
        <v>3386.0149999999999</v>
      </c>
      <c r="U409" s="61">
        <v>8.3685056124810409</v>
      </c>
      <c r="V409" s="62">
        <v>283.35885620117188</v>
      </c>
      <c r="W409" s="59">
        <v>10</v>
      </c>
      <c r="X409" s="59" t="s">
        <v>83</v>
      </c>
    </row>
    <row r="410" spans="1:24" x14ac:dyDescent="0.35">
      <c r="A410" s="55">
        <v>496</v>
      </c>
      <c r="B410" s="55" t="s">
        <v>218</v>
      </c>
      <c r="C410" s="55" t="s">
        <v>219</v>
      </c>
      <c r="D410" s="55" t="s">
        <v>118</v>
      </c>
      <c r="E410" s="55" t="s">
        <v>80</v>
      </c>
      <c r="F410" s="55" t="s">
        <v>99</v>
      </c>
      <c r="G410" s="55" t="s">
        <v>350</v>
      </c>
      <c r="H410" s="56">
        <v>2.81268202333581E-2</v>
      </c>
      <c r="I410" s="56">
        <v>3.5048586087525202E-2</v>
      </c>
      <c r="J410" s="56">
        <v>2.6248683373743002E-3</v>
      </c>
      <c r="K410" s="56">
        <v>3.02426880227862E-2</v>
      </c>
      <c r="L410" s="56">
        <v>4.05862318115989E-2</v>
      </c>
      <c r="M410" s="57">
        <v>8.9956652434297091</v>
      </c>
      <c r="N410" s="57">
        <v>0.59223910916756994</v>
      </c>
      <c r="O410" s="57">
        <v>7.8981646248351804</v>
      </c>
      <c r="P410" s="57">
        <v>10.22873359230544</v>
      </c>
      <c r="Q410" s="57">
        <v>38.961638899495668</v>
      </c>
      <c r="R410" s="58">
        <v>3167.7060000000001</v>
      </c>
      <c r="S410" s="58">
        <v>3339.674</v>
      </c>
      <c r="T410" s="58">
        <v>3386.0149999999999</v>
      </c>
      <c r="U410" s="57">
        <v>37.390942981232747</v>
      </c>
      <c r="V410" s="58">
        <v>1266.06298828125</v>
      </c>
      <c r="W410" s="55">
        <v>10</v>
      </c>
      <c r="X410" s="55" t="s">
        <v>83</v>
      </c>
    </row>
    <row r="411" spans="1:24" x14ac:dyDescent="0.35">
      <c r="A411" s="55">
        <v>496</v>
      </c>
      <c r="B411" s="55" t="s">
        <v>218</v>
      </c>
      <c r="C411" s="55" t="s">
        <v>219</v>
      </c>
      <c r="D411" s="55" t="s">
        <v>118</v>
      </c>
      <c r="E411" s="55" t="s">
        <v>80</v>
      </c>
      <c r="F411" s="55" t="s">
        <v>99</v>
      </c>
      <c r="G411" s="55" t="s">
        <v>351</v>
      </c>
      <c r="H411" s="56">
        <v>2.81268202333581E-2</v>
      </c>
      <c r="I411" s="56">
        <v>2.3993051658870598E-2</v>
      </c>
      <c r="J411" s="56">
        <v>1.4228202695025999E-3</v>
      </c>
      <c r="K411" s="56">
        <v>2.1351501061414601E-2</v>
      </c>
      <c r="L411" s="56">
        <v>2.6952407461905002E-2</v>
      </c>
      <c r="M411" s="57">
        <v>6.2209602075285702</v>
      </c>
      <c r="N411" s="57">
        <v>0.35339354562038999</v>
      </c>
      <c r="O411" s="57">
        <v>5.5619199973868003</v>
      </c>
      <c r="P411" s="57">
        <v>6.9523421989595793</v>
      </c>
      <c r="Q411" s="57">
        <v>38.568084119609516</v>
      </c>
      <c r="R411" s="58">
        <v>3167.7060000000001</v>
      </c>
      <c r="S411" s="58">
        <v>3339.674</v>
      </c>
      <c r="T411" s="58">
        <v>3386.0149999999999</v>
      </c>
      <c r="U411" s="57">
        <v>62.609057018762179</v>
      </c>
      <c r="V411" s="58">
        <v>2119.9521484375</v>
      </c>
      <c r="W411" s="55">
        <v>10</v>
      </c>
      <c r="X411" s="55" t="s">
        <v>83</v>
      </c>
    </row>
    <row r="412" spans="1:24" x14ac:dyDescent="0.35">
      <c r="A412" s="59">
        <v>499</v>
      </c>
      <c r="B412" s="59" t="s">
        <v>146</v>
      </c>
      <c r="C412" s="59" t="s">
        <v>147</v>
      </c>
      <c r="D412" s="59" t="s">
        <v>79</v>
      </c>
      <c r="E412" s="59" t="s">
        <v>80</v>
      </c>
      <c r="F412" s="59" t="s">
        <v>99</v>
      </c>
      <c r="G412" s="59" t="s">
        <v>82</v>
      </c>
      <c r="H412" s="60">
        <v>4.8989004059961996E-3</v>
      </c>
      <c r="I412" s="60">
        <v>1.5247243997670201E-2</v>
      </c>
      <c r="J412" s="60">
        <v>7.7765475639512997E-3</v>
      </c>
      <c r="K412" s="60">
        <v>5.5556778796989996E-3</v>
      </c>
      <c r="L412" s="60">
        <v>4.1145688263515799E-2</v>
      </c>
      <c r="M412" s="61">
        <v>3.6963030009967297</v>
      </c>
      <c r="N412" s="61">
        <v>1.8607834060834301</v>
      </c>
      <c r="O412" s="61">
        <v>1.35327445166686</v>
      </c>
      <c r="P412" s="61">
        <v>9.69721745223735</v>
      </c>
      <c r="Q412" s="61">
        <v>41.24998408831388</v>
      </c>
      <c r="R412" s="62">
        <v>615.79499999999996</v>
      </c>
      <c r="S412" s="62">
        <v>603.85050000000001</v>
      </c>
      <c r="T412" s="62">
        <v>614.64750000000004</v>
      </c>
      <c r="U412" s="61">
        <v>10.66726623937887</v>
      </c>
      <c r="V412" s="62">
        <v>65.566085815429688</v>
      </c>
      <c r="W412" s="59">
        <v>10</v>
      </c>
      <c r="X412" s="59" t="s">
        <v>83</v>
      </c>
    </row>
    <row r="413" spans="1:24" x14ac:dyDescent="0.35">
      <c r="A413" s="59">
        <v>499</v>
      </c>
      <c r="B413" s="59" t="s">
        <v>146</v>
      </c>
      <c r="C413" s="59" t="s">
        <v>147</v>
      </c>
      <c r="D413" s="59" t="s">
        <v>79</v>
      </c>
      <c r="E413" s="59" t="s">
        <v>80</v>
      </c>
      <c r="F413" s="59" t="s">
        <v>99</v>
      </c>
      <c r="G413" s="59" t="s">
        <v>84</v>
      </c>
      <c r="H413" s="60">
        <v>4.8989004059961996E-3</v>
      </c>
      <c r="I413" s="60">
        <v>1.17871842077906E-2</v>
      </c>
      <c r="J413" s="60">
        <v>7.7599765421627002E-3</v>
      </c>
      <c r="K413" s="60">
        <v>3.2042401200051002E-3</v>
      </c>
      <c r="L413" s="60">
        <v>4.2383042878480798E-2</v>
      </c>
      <c r="M413" s="61">
        <v>3.0190100716926902</v>
      </c>
      <c r="N413" s="61">
        <v>1.9945920274197102</v>
      </c>
      <c r="O413" s="61">
        <v>0.80788343520331007</v>
      </c>
      <c r="P413" s="61">
        <v>10.633125093856661</v>
      </c>
      <c r="Q413" s="61">
        <v>39.043209290062968</v>
      </c>
      <c r="R413" s="62">
        <v>615.79499999999996</v>
      </c>
      <c r="S413" s="62">
        <v>603.85050000000001</v>
      </c>
      <c r="T413" s="62">
        <v>614.64750000000004</v>
      </c>
      <c r="U413" s="61">
        <v>10.962760718943219</v>
      </c>
      <c r="V413" s="62">
        <v>67.382331848144531</v>
      </c>
      <c r="W413" s="59">
        <v>10</v>
      </c>
      <c r="X413" s="59" t="s">
        <v>83</v>
      </c>
    </row>
    <row r="414" spans="1:24" x14ac:dyDescent="0.35">
      <c r="A414" s="59">
        <v>499</v>
      </c>
      <c r="B414" s="59" t="s">
        <v>146</v>
      </c>
      <c r="C414" s="59" t="s">
        <v>147</v>
      </c>
      <c r="D414" s="59" t="s">
        <v>79</v>
      </c>
      <c r="E414" s="59" t="s">
        <v>80</v>
      </c>
      <c r="F414" s="59" t="s">
        <v>99</v>
      </c>
      <c r="G414" s="59" t="s">
        <v>85</v>
      </c>
      <c r="H414" s="60">
        <v>4.8989004059961996E-3</v>
      </c>
      <c r="I414" s="60">
        <v>3.3456614554207001E-3</v>
      </c>
      <c r="J414" s="60">
        <v>2.0552249663053001E-3</v>
      </c>
      <c r="K414" s="60">
        <v>9.969214552931001E-4</v>
      </c>
      <c r="L414" s="60">
        <v>1.11661656023718E-2</v>
      </c>
      <c r="M414" s="61">
        <v>0.84970951661215</v>
      </c>
      <c r="N414" s="61">
        <v>0.52575705664426997</v>
      </c>
      <c r="O414" s="61">
        <v>0.25030415970910003</v>
      </c>
      <c r="P414" s="61">
        <v>2.8435962119850897</v>
      </c>
      <c r="Q414" s="61">
        <v>39.374178940116778</v>
      </c>
      <c r="R414" s="62">
        <v>615.79499999999996</v>
      </c>
      <c r="S414" s="62">
        <v>603.85050000000001</v>
      </c>
      <c r="T414" s="62">
        <v>614.64750000000004</v>
      </c>
      <c r="U414" s="61">
        <v>53.56708611935661</v>
      </c>
      <c r="V414" s="62">
        <v>329.24874877929688</v>
      </c>
      <c r="W414" s="59">
        <v>10</v>
      </c>
      <c r="X414" s="59" t="s">
        <v>83</v>
      </c>
    </row>
    <row r="415" spans="1:24" x14ac:dyDescent="0.35">
      <c r="A415" s="59">
        <v>499</v>
      </c>
      <c r="B415" s="59" t="s">
        <v>146</v>
      </c>
      <c r="C415" s="59" t="s">
        <v>147</v>
      </c>
      <c r="D415" s="59" t="s">
        <v>79</v>
      </c>
      <c r="E415" s="59" t="s">
        <v>80</v>
      </c>
      <c r="F415" s="59" t="s">
        <v>99</v>
      </c>
      <c r="G415" s="59" t="s">
        <v>86</v>
      </c>
      <c r="H415" s="60">
        <v>4.8989004059961996E-3</v>
      </c>
      <c r="I415" s="60">
        <v>7.582268221336E-4</v>
      </c>
      <c r="J415" s="60">
        <v>2.956841031117E-4</v>
      </c>
      <c r="K415" s="60">
        <v>3.5187661925449999E-4</v>
      </c>
      <c r="L415" s="60">
        <v>1.6330672019358001E-3</v>
      </c>
      <c r="M415" s="61">
        <v>0.22311440864725998</v>
      </c>
      <c r="N415" s="61">
        <v>8.7422738178449991E-2</v>
      </c>
      <c r="O415" s="61">
        <v>0.10312815842268999</v>
      </c>
      <c r="P415" s="61">
        <v>0.48202714430824001</v>
      </c>
      <c r="Q415" s="61">
        <v>33.983767643278462</v>
      </c>
      <c r="R415" s="62">
        <v>615.79499999999996</v>
      </c>
      <c r="S415" s="62">
        <v>603.85050000000001</v>
      </c>
      <c r="T415" s="62">
        <v>614.64750000000004</v>
      </c>
      <c r="U415" s="61">
        <v>24.802886922321221</v>
      </c>
      <c r="V415" s="62">
        <v>152.4503173828125</v>
      </c>
      <c r="W415" s="59">
        <v>10</v>
      </c>
      <c r="X415" s="59" t="s">
        <v>83</v>
      </c>
    </row>
    <row r="416" spans="1:24" x14ac:dyDescent="0.35">
      <c r="A416" s="55">
        <v>499</v>
      </c>
      <c r="B416" s="55" t="s">
        <v>146</v>
      </c>
      <c r="C416" s="55" t="s">
        <v>147</v>
      </c>
      <c r="D416" s="55" t="s">
        <v>79</v>
      </c>
      <c r="E416" s="55" t="s">
        <v>80</v>
      </c>
      <c r="F416" s="55" t="s">
        <v>99</v>
      </c>
      <c r="G416" s="55" t="s">
        <v>350</v>
      </c>
      <c r="H416" s="56">
        <v>4.8989004059961996E-3</v>
      </c>
      <c r="I416" s="56">
        <v>1.34935796299477E-2</v>
      </c>
      <c r="J416" s="56">
        <v>7.3806919145096997E-3</v>
      </c>
      <c r="K416" s="56">
        <v>4.5719584981745998E-3</v>
      </c>
      <c r="L416" s="56">
        <v>3.91401216540474E-2</v>
      </c>
      <c r="M416" s="57">
        <v>3.3530301823867799</v>
      </c>
      <c r="N416" s="57">
        <v>1.8583662176733198</v>
      </c>
      <c r="O416" s="57">
        <v>1.10974757821856</v>
      </c>
      <c r="P416" s="57">
        <v>9.6867721670635998</v>
      </c>
      <c r="Q416" s="57">
        <v>40.242941148661338</v>
      </c>
      <c r="R416" s="58">
        <v>615.79499999999996</v>
      </c>
      <c r="S416" s="58">
        <v>603.85050000000001</v>
      </c>
      <c r="T416" s="58">
        <v>614.64750000000004</v>
      </c>
      <c r="U416" s="57">
        <v>21.630026958322091</v>
      </c>
      <c r="V416" s="58">
        <v>132.94842529296875</v>
      </c>
      <c r="W416" s="55">
        <v>10</v>
      </c>
      <c r="X416" s="55" t="s">
        <v>83</v>
      </c>
    </row>
    <row r="417" spans="1:24" x14ac:dyDescent="0.35">
      <c r="A417" s="55">
        <v>499</v>
      </c>
      <c r="B417" s="55" t="s">
        <v>146</v>
      </c>
      <c r="C417" s="55" t="s">
        <v>147</v>
      </c>
      <c r="D417" s="55" t="s">
        <v>79</v>
      </c>
      <c r="E417" s="55" t="s">
        <v>80</v>
      </c>
      <c r="F417" s="55" t="s">
        <v>99</v>
      </c>
      <c r="G417" s="55" t="s">
        <v>351</v>
      </c>
      <c r="H417" s="56">
        <v>4.8989004059961996E-3</v>
      </c>
      <c r="I417" s="56">
        <v>2.5267783278969998E-3</v>
      </c>
      <c r="J417" s="56">
        <v>1.4212438736785999E-3</v>
      </c>
      <c r="K417" s="56">
        <v>8.3425994003730002E-4</v>
      </c>
      <c r="L417" s="56">
        <v>7.6268106236045997E-3</v>
      </c>
      <c r="M417" s="57">
        <v>0.65140183567588006</v>
      </c>
      <c r="N417" s="57">
        <v>0.36379457103679003</v>
      </c>
      <c r="O417" s="57">
        <v>0.21639418477373001</v>
      </c>
      <c r="P417" s="57">
        <v>1.9438507276370001</v>
      </c>
      <c r="Q417" s="57">
        <v>38.789855808055016</v>
      </c>
      <c r="R417" s="58">
        <v>615.79499999999996</v>
      </c>
      <c r="S417" s="58">
        <v>603.85050000000001</v>
      </c>
      <c r="T417" s="58">
        <v>614.64750000000004</v>
      </c>
      <c r="U417" s="57">
        <v>78.369973041677937</v>
      </c>
      <c r="V417" s="58">
        <v>481.69906616210938</v>
      </c>
      <c r="W417" s="55">
        <v>10</v>
      </c>
      <c r="X417" s="55" t="s">
        <v>83</v>
      </c>
    </row>
    <row r="418" spans="1:24" x14ac:dyDescent="0.35">
      <c r="A418" s="59">
        <v>504</v>
      </c>
      <c r="B418" s="59" t="s">
        <v>216</v>
      </c>
      <c r="C418" s="59" t="s">
        <v>217</v>
      </c>
      <c r="D418" s="59" t="s">
        <v>111</v>
      </c>
      <c r="E418" s="59" t="s">
        <v>162</v>
      </c>
      <c r="F418" s="59" t="s">
        <v>112</v>
      </c>
      <c r="G418" s="59" t="s">
        <v>82</v>
      </c>
      <c r="H418" s="60">
        <v>2.6696723441338499E-2</v>
      </c>
      <c r="I418" s="60">
        <v>4.6521781802564298E-2</v>
      </c>
      <c r="J418" s="60">
        <v>4.5794771809620997E-3</v>
      </c>
      <c r="K418" s="60">
        <v>3.8314142364568503E-2</v>
      </c>
      <c r="L418" s="60">
        <v>5.6384571165512598E-2</v>
      </c>
      <c r="M418" s="61">
        <v>10.8671326170064</v>
      </c>
      <c r="N418" s="61">
        <v>0.87565868649050005</v>
      </c>
      <c r="O418" s="61">
        <v>9.2636760050029601</v>
      </c>
      <c r="P418" s="61">
        <v>12.709257763116799</v>
      </c>
      <c r="Q418" s="61">
        <v>42.809620018587594</v>
      </c>
      <c r="R418" s="62">
        <v>35839.760000000002</v>
      </c>
      <c r="S418" s="62">
        <v>36954.442499999997</v>
      </c>
      <c r="T418" s="62">
        <v>37329.063999999998</v>
      </c>
      <c r="U418" s="61">
        <v>19.409976777785122</v>
      </c>
      <c r="V418" s="62">
        <v>7245.5625</v>
      </c>
      <c r="W418" s="59">
        <v>10</v>
      </c>
      <c r="X418" s="59" t="s">
        <v>83</v>
      </c>
    </row>
    <row r="419" spans="1:24" x14ac:dyDescent="0.35">
      <c r="A419" s="59">
        <v>504</v>
      </c>
      <c r="B419" s="59" t="s">
        <v>216</v>
      </c>
      <c r="C419" s="59" t="s">
        <v>217</v>
      </c>
      <c r="D419" s="59" t="s">
        <v>111</v>
      </c>
      <c r="E419" s="59" t="s">
        <v>162</v>
      </c>
      <c r="F419" s="59" t="s">
        <v>112</v>
      </c>
      <c r="G419" s="59" t="s">
        <v>84</v>
      </c>
      <c r="H419" s="60">
        <v>2.6696723441338499E-2</v>
      </c>
      <c r="I419" s="60">
        <v>2.8583839564380101E-2</v>
      </c>
      <c r="J419" s="60">
        <v>4.0927662609284996E-3</v>
      </c>
      <c r="K419" s="60">
        <v>2.15567673650605E-2</v>
      </c>
      <c r="L419" s="60">
        <v>3.7813069704062202E-2</v>
      </c>
      <c r="M419" s="61">
        <v>6.4169275287260001</v>
      </c>
      <c r="N419" s="61">
        <v>0.75855711945993998</v>
      </c>
      <c r="O419" s="61">
        <v>5.0792119284977399</v>
      </c>
      <c r="P419" s="61">
        <v>8.0769791032493607</v>
      </c>
      <c r="Q419" s="61">
        <v>44.544432575281121</v>
      </c>
      <c r="R419" s="62">
        <v>35839.760000000002</v>
      </c>
      <c r="S419" s="62">
        <v>36954.442499999997</v>
      </c>
      <c r="T419" s="62">
        <v>37329.063999999998</v>
      </c>
      <c r="U419" s="61">
        <v>13.71885517936356</v>
      </c>
      <c r="V419" s="62">
        <v>5121.1201171875</v>
      </c>
      <c r="W419" s="59">
        <v>10</v>
      </c>
      <c r="X419" s="59" t="s">
        <v>83</v>
      </c>
    </row>
    <row r="420" spans="1:24" x14ac:dyDescent="0.35">
      <c r="A420" s="59">
        <v>504</v>
      </c>
      <c r="B420" s="59" t="s">
        <v>216</v>
      </c>
      <c r="C420" s="59" t="s">
        <v>217</v>
      </c>
      <c r="D420" s="59" t="s">
        <v>111</v>
      </c>
      <c r="E420" s="59" t="s">
        <v>162</v>
      </c>
      <c r="F420" s="59" t="s">
        <v>112</v>
      </c>
      <c r="G420" s="59" t="s">
        <v>85</v>
      </c>
      <c r="H420" s="60">
        <v>2.6696723441338499E-2</v>
      </c>
      <c r="I420" s="60">
        <v>2.0691330683284302E-2</v>
      </c>
      <c r="J420" s="60">
        <v>1.9104833891266E-3</v>
      </c>
      <c r="K420" s="60">
        <v>1.72554420186776E-2</v>
      </c>
      <c r="L420" s="60">
        <v>2.47941097605574E-2</v>
      </c>
      <c r="M420" s="61">
        <v>5.0336602870739506</v>
      </c>
      <c r="N420" s="61">
        <v>0.41025390379943</v>
      </c>
      <c r="O420" s="61">
        <v>4.2866422997120699</v>
      </c>
      <c r="P420" s="61">
        <v>5.9028299896874001</v>
      </c>
      <c r="Q420" s="61">
        <v>41.105933859736346</v>
      </c>
      <c r="R420" s="62">
        <v>35839.760000000002</v>
      </c>
      <c r="S420" s="62">
        <v>36954.442499999997</v>
      </c>
      <c r="T420" s="62">
        <v>37329.063999999998</v>
      </c>
      <c r="U420" s="61">
        <v>55.293393866503408</v>
      </c>
      <c r="V420" s="62">
        <v>20640.505859375</v>
      </c>
      <c r="W420" s="59">
        <v>10</v>
      </c>
      <c r="X420" s="59" t="s">
        <v>83</v>
      </c>
    </row>
    <row r="421" spans="1:24" x14ac:dyDescent="0.35">
      <c r="A421" s="59">
        <v>504</v>
      </c>
      <c r="B421" s="59" t="s">
        <v>216</v>
      </c>
      <c r="C421" s="59" t="s">
        <v>217</v>
      </c>
      <c r="D421" s="59" t="s">
        <v>111</v>
      </c>
      <c r="E421" s="59" t="s">
        <v>162</v>
      </c>
      <c r="F421" s="59" t="s">
        <v>112</v>
      </c>
      <c r="G421" s="59" t="s">
        <v>86</v>
      </c>
      <c r="H421" s="60">
        <v>2.6696723441338499E-2</v>
      </c>
      <c r="I421" s="60">
        <v>1.99048784013122E-2</v>
      </c>
      <c r="J421" s="60">
        <v>1.9243985952403001E-3</v>
      </c>
      <c r="K421" s="60">
        <v>1.6458250001069399E-2</v>
      </c>
      <c r="L421" s="60">
        <v>2.40556340717544E-2</v>
      </c>
      <c r="M421" s="61">
        <v>5.0681772913693699</v>
      </c>
      <c r="N421" s="61">
        <v>0.47251840413873003</v>
      </c>
      <c r="O421" s="61">
        <v>4.2169427185040602</v>
      </c>
      <c r="P421" s="61">
        <v>6.0803347218289794</v>
      </c>
      <c r="Q421" s="61">
        <v>39.274234615289231</v>
      </c>
      <c r="R421" s="62">
        <v>35839.760000000002</v>
      </c>
      <c r="S421" s="62">
        <v>36954.442499999997</v>
      </c>
      <c r="T421" s="62">
        <v>37329.063999999998</v>
      </c>
      <c r="U421" s="61">
        <v>11.57777417634963</v>
      </c>
      <c r="V421" s="62">
        <v>4321.87451171875</v>
      </c>
      <c r="W421" s="59">
        <v>10</v>
      </c>
      <c r="X421" s="59" t="s">
        <v>83</v>
      </c>
    </row>
    <row r="422" spans="1:24" x14ac:dyDescent="0.35">
      <c r="A422" s="55">
        <v>504</v>
      </c>
      <c r="B422" s="55" t="s">
        <v>216</v>
      </c>
      <c r="C422" s="55" t="s">
        <v>217</v>
      </c>
      <c r="D422" s="55" t="s">
        <v>111</v>
      </c>
      <c r="E422" s="55" t="s">
        <v>162</v>
      </c>
      <c r="F422" s="55" t="s">
        <v>112</v>
      </c>
      <c r="G422" s="55" t="s">
        <v>350</v>
      </c>
      <c r="H422" s="56">
        <v>2.6696723441338499E-2</v>
      </c>
      <c r="I422" s="56">
        <v>3.9093568453547001E-2</v>
      </c>
      <c r="J422" s="56">
        <v>4.2734872689964001E-3</v>
      </c>
      <c r="K422" s="56">
        <v>3.1515687826149899E-2</v>
      </c>
      <c r="L422" s="56">
        <v>4.8402471124888297E-2</v>
      </c>
      <c r="M422" s="57">
        <v>9.0242750359254806</v>
      </c>
      <c r="N422" s="57">
        <v>0.79362857943563991</v>
      </c>
      <c r="O422" s="57">
        <v>7.5827064665035593</v>
      </c>
      <c r="P422" s="57">
        <v>10.708149389163161</v>
      </c>
      <c r="Q422" s="57">
        <v>43.320453219694819</v>
      </c>
      <c r="R422" s="58">
        <v>35839.760000000002</v>
      </c>
      <c r="S422" s="58">
        <v>36954.442499999997</v>
      </c>
      <c r="T422" s="58">
        <v>37329.063999999998</v>
      </c>
      <c r="U422" s="57">
        <v>33.128831957148819</v>
      </c>
      <c r="V422" s="58">
        <v>12366.6826171875</v>
      </c>
      <c r="W422" s="55">
        <v>10</v>
      </c>
      <c r="X422" s="55" t="s">
        <v>83</v>
      </c>
    </row>
    <row r="423" spans="1:24" x14ac:dyDescent="0.35">
      <c r="A423" s="55">
        <v>504</v>
      </c>
      <c r="B423" s="55" t="s">
        <v>216</v>
      </c>
      <c r="C423" s="55" t="s">
        <v>217</v>
      </c>
      <c r="D423" s="55" t="s">
        <v>111</v>
      </c>
      <c r="E423" s="55" t="s">
        <v>162</v>
      </c>
      <c r="F423" s="55" t="s">
        <v>112</v>
      </c>
      <c r="G423" s="55" t="s">
        <v>351</v>
      </c>
      <c r="H423" s="56">
        <v>2.6696723441338499E-2</v>
      </c>
      <c r="I423" s="56">
        <v>2.0555167861733E-2</v>
      </c>
      <c r="J423" s="56">
        <v>1.8312346813253999E-3</v>
      </c>
      <c r="K423" s="56">
        <v>1.72518109324265E-2</v>
      </c>
      <c r="L423" s="56">
        <v>2.4475294825617298E-2</v>
      </c>
      <c r="M423" s="57">
        <v>5.0396364064191497</v>
      </c>
      <c r="N423" s="57">
        <v>0.40079346619083001</v>
      </c>
      <c r="O423" s="57">
        <v>4.3085204002362598</v>
      </c>
      <c r="P423" s="57">
        <v>5.88718331795849</v>
      </c>
      <c r="Q423" s="57">
        <v>40.787005656898714</v>
      </c>
      <c r="R423" s="58">
        <v>35839.760000000002</v>
      </c>
      <c r="S423" s="58">
        <v>36954.442499999997</v>
      </c>
      <c r="T423" s="58">
        <v>37329.063999999998</v>
      </c>
      <c r="U423" s="57">
        <v>66.871168042852887</v>
      </c>
      <c r="V423" s="58">
        <v>24962.380859375</v>
      </c>
      <c r="W423" s="55">
        <v>10</v>
      </c>
      <c r="X423" s="55" t="s">
        <v>83</v>
      </c>
    </row>
    <row r="424" spans="1:24" x14ac:dyDescent="0.35">
      <c r="A424" s="59">
        <v>508</v>
      </c>
      <c r="B424" s="59" t="s">
        <v>326</v>
      </c>
      <c r="C424" s="59" t="s">
        <v>327</v>
      </c>
      <c r="D424" s="59" t="s">
        <v>136</v>
      </c>
      <c r="E424" s="59" t="s">
        <v>89</v>
      </c>
      <c r="F424" s="59" t="s">
        <v>284</v>
      </c>
      <c r="G424" s="59" t="s">
        <v>82</v>
      </c>
      <c r="H424" s="60">
        <v>0.33437393480643918</v>
      </c>
      <c r="I424" s="60">
        <v>0.39627549227091252</v>
      </c>
      <c r="J424" s="60">
        <v>9.0277250975253007E-3</v>
      </c>
      <c r="K424" s="60">
        <v>0.37868870847794639</v>
      </c>
      <c r="L424" s="60">
        <v>0.41413462274834029</v>
      </c>
      <c r="M424" s="61">
        <v>68.855330416719525</v>
      </c>
      <c r="N424" s="61">
        <v>1.19574484544908</v>
      </c>
      <c r="O424" s="61">
        <v>66.459876196679275</v>
      </c>
      <c r="P424" s="61">
        <v>71.153957039248127</v>
      </c>
      <c r="Q424" s="61">
        <v>57.551897561541367</v>
      </c>
      <c r="R424" s="62">
        <v>33635.160000000003</v>
      </c>
      <c r="S424" s="62">
        <v>31707.8</v>
      </c>
      <c r="T424" s="62">
        <v>32656.245999999999</v>
      </c>
      <c r="U424" s="61">
        <v>32.656990711710449</v>
      </c>
      <c r="V424" s="62">
        <v>10664.546875</v>
      </c>
      <c r="W424" s="59">
        <v>10</v>
      </c>
      <c r="X424" s="59" t="s">
        <v>83</v>
      </c>
    </row>
    <row r="425" spans="1:24" x14ac:dyDescent="0.35">
      <c r="A425" s="59">
        <v>508</v>
      </c>
      <c r="B425" s="59" t="s">
        <v>326</v>
      </c>
      <c r="C425" s="59" t="s">
        <v>327</v>
      </c>
      <c r="D425" s="59" t="s">
        <v>136</v>
      </c>
      <c r="E425" s="59" t="s">
        <v>89</v>
      </c>
      <c r="F425" s="59" t="s">
        <v>284</v>
      </c>
      <c r="G425" s="59" t="s">
        <v>84</v>
      </c>
      <c r="H425" s="60">
        <v>0.33437393480643918</v>
      </c>
      <c r="I425" s="60">
        <v>0.3143356442305657</v>
      </c>
      <c r="J425" s="60">
        <v>8.7592840166476008E-3</v>
      </c>
      <c r="K425" s="60">
        <v>0.29739289923177847</v>
      </c>
      <c r="L425" s="60">
        <v>0.33178782181920902</v>
      </c>
      <c r="M425" s="61">
        <v>57.494539413978195</v>
      </c>
      <c r="N425" s="61">
        <v>1.45194603246892</v>
      </c>
      <c r="O425" s="61">
        <v>54.621118342042216</v>
      </c>
      <c r="P425" s="61">
        <v>60.31819653545648</v>
      </c>
      <c r="Q425" s="61">
        <v>54.672260606742718</v>
      </c>
      <c r="R425" s="62">
        <v>33635.160000000003</v>
      </c>
      <c r="S425" s="62">
        <v>31707.8</v>
      </c>
      <c r="T425" s="62">
        <v>32656.245999999999</v>
      </c>
      <c r="U425" s="61">
        <v>21.397686092178901</v>
      </c>
      <c r="V425" s="62">
        <v>6987.68115234375</v>
      </c>
      <c r="W425" s="59">
        <v>10</v>
      </c>
      <c r="X425" s="59" t="s">
        <v>83</v>
      </c>
    </row>
    <row r="426" spans="1:24" x14ac:dyDescent="0.35">
      <c r="A426" s="59">
        <v>508</v>
      </c>
      <c r="B426" s="59" t="s">
        <v>326</v>
      </c>
      <c r="C426" s="59" t="s">
        <v>327</v>
      </c>
      <c r="D426" s="59" t="s">
        <v>136</v>
      </c>
      <c r="E426" s="59" t="s">
        <v>89</v>
      </c>
      <c r="F426" s="59" t="s">
        <v>284</v>
      </c>
      <c r="G426" s="59" t="s">
        <v>85</v>
      </c>
      <c r="H426" s="60">
        <v>0.33437393480643918</v>
      </c>
      <c r="I426" s="60">
        <v>0.29739083644052577</v>
      </c>
      <c r="J426" s="60">
        <v>7.4354983186586997E-3</v>
      </c>
      <c r="K426" s="60">
        <v>0.28299753757680302</v>
      </c>
      <c r="L426" s="60">
        <v>0.31219743328358568</v>
      </c>
      <c r="M426" s="61">
        <v>55.207518234557149</v>
      </c>
      <c r="N426" s="61">
        <v>1.2022085108373599</v>
      </c>
      <c r="O426" s="61">
        <v>52.836449956893581</v>
      </c>
      <c r="P426" s="61">
        <v>57.555142598571166</v>
      </c>
      <c r="Q426" s="61">
        <v>53.867814738024933</v>
      </c>
      <c r="R426" s="62">
        <v>33635.160000000003</v>
      </c>
      <c r="S426" s="62">
        <v>31707.8</v>
      </c>
      <c r="T426" s="62">
        <v>32656.245999999999</v>
      </c>
      <c r="U426" s="61">
        <v>40.383004814584723</v>
      </c>
      <c r="V426" s="62">
        <v>13187.5732421875</v>
      </c>
      <c r="W426" s="59">
        <v>10</v>
      </c>
      <c r="X426" s="59" t="s">
        <v>83</v>
      </c>
    </row>
    <row r="427" spans="1:24" x14ac:dyDescent="0.35">
      <c r="A427" s="59">
        <v>508</v>
      </c>
      <c r="B427" s="59" t="s">
        <v>326</v>
      </c>
      <c r="C427" s="59" t="s">
        <v>327</v>
      </c>
      <c r="D427" s="59" t="s">
        <v>136</v>
      </c>
      <c r="E427" s="59" t="s">
        <v>89</v>
      </c>
      <c r="F427" s="59" t="s">
        <v>284</v>
      </c>
      <c r="G427" s="59" t="s">
        <v>86</v>
      </c>
      <c r="H427" s="60">
        <v>0.33437393480643918</v>
      </c>
      <c r="I427" s="60">
        <v>0.31521335245504839</v>
      </c>
      <c r="J427" s="60">
        <v>8.4401925506491001E-3</v>
      </c>
      <c r="K427" s="60">
        <v>0.29887706275144299</v>
      </c>
      <c r="L427" s="60">
        <v>0.3320197179915616</v>
      </c>
      <c r="M427" s="61">
        <v>64.185313003610361</v>
      </c>
      <c r="N427" s="61">
        <v>1.5747093717316401</v>
      </c>
      <c r="O427" s="61">
        <v>61.037328956914571</v>
      </c>
      <c r="P427" s="61">
        <v>67.215567959957895</v>
      </c>
      <c r="Q427" s="61">
        <v>49.109887870659428</v>
      </c>
      <c r="R427" s="62">
        <v>33635.160000000003</v>
      </c>
      <c r="S427" s="62">
        <v>31707.8</v>
      </c>
      <c r="T427" s="62">
        <v>32656.245999999999</v>
      </c>
      <c r="U427" s="61">
        <v>5.5623183815269401</v>
      </c>
      <c r="V427" s="62">
        <v>1816.4443359375</v>
      </c>
      <c r="W427" s="59">
        <v>10</v>
      </c>
      <c r="X427" s="59" t="s">
        <v>83</v>
      </c>
    </row>
    <row r="428" spans="1:24" x14ac:dyDescent="0.35">
      <c r="A428" s="55">
        <v>508</v>
      </c>
      <c r="B428" s="55" t="s">
        <v>326</v>
      </c>
      <c r="C428" s="55" t="s">
        <v>327</v>
      </c>
      <c r="D428" s="55" t="s">
        <v>136</v>
      </c>
      <c r="E428" s="55" t="s">
        <v>89</v>
      </c>
      <c r="F428" s="55" t="s">
        <v>284</v>
      </c>
      <c r="G428" s="55" t="s">
        <v>350</v>
      </c>
      <c r="H428" s="56">
        <v>0.33437393480643918</v>
      </c>
      <c r="I428" s="56">
        <v>0.36383938774716967</v>
      </c>
      <c r="J428" s="56">
        <v>8.6033652131954005E-3</v>
      </c>
      <c r="K428" s="56">
        <v>0.34711643639540252</v>
      </c>
      <c r="L428" s="56">
        <v>0.38089796915182428</v>
      </c>
      <c r="M428" s="57">
        <v>64.358131395116956</v>
      </c>
      <c r="N428" s="57">
        <v>1.23250308259566</v>
      </c>
      <c r="O428" s="57">
        <v>61.902628028778615</v>
      </c>
      <c r="P428" s="57">
        <v>66.740403596162949</v>
      </c>
      <c r="Q428" s="57">
        <v>56.533553703328188</v>
      </c>
      <c r="R428" s="58">
        <v>33635.160000000003</v>
      </c>
      <c r="S428" s="58">
        <v>31707.8</v>
      </c>
      <c r="T428" s="58">
        <v>32656.245999999999</v>
      </c>
      <c r="U428" s="57">
        <v>54.054676803889045</v>
      </c>
      <c r="V428" s="58">
        <v>17652.228515625</v>
      </c>
      <c r="W428" s="55">
        <v>10</v>
      </c>
      <c r="X428" s="55" t="s">
        <v>83</v>
      </c>
    </row>
    <row r="429" spans="1:24" x14ac:dyDescent="0.35">
      <c r="A429" s="55">
        <v>508</v>
      </c>
      <c r="B429" s="55" t="s">
        <v>326</v>
      </c>
      <c r="C429" s="55" t="s">
        <v>327</v>
      </c>
      <c r="D429" s="55" t="s">
        <v>136</v>
      </c>
      <c r="E429" s="55" t="s">
        <v>89</v>
      </c>
      <c r="F429" s="55" t="s">
        <v>284</v>
      </c>
      <c r="G429" s="55" t="s">
        <v>351</v>
      </c>
      <c r="H429" s="56">
        <v>0.33437393480643918</v>
      </c>
      <c r="I429" s="56">
        <v>0.29954849910424158</v>
      </c>
      <c r="J429" s="56">
        <v>6.9467311434392998E-3</v>
      </c>
      <c r="K429" s="56">
        <v>0.2860856674514336</v>
      </c>
      <c r="L429" s="56">
        <v>0.31336678582019889</v>
      </c>
      <c r="M429" s="57">
        <v>56.294404763928696</v>
      </c>
      <c r="N429" s="57">
        <v>1.12910408962769</v>
      </c>
      <c r="O429" s="57">
        <v>54.06576344865276</v>
      </c>
      <c r="P429" s="57">
        <v>58.497919204729833</v>
      </c>
      <c r="Q429" s="57">
        <v>53.211060736924409</v>
      </c>
      <c r="R429" s="58">
        <v>33635.160000000003</v>
      </c>
      <c r="S429" s="58">
        <v>31707.8</v>
      </c>
      <c r="T429" s="58">
        <v>32656.245999999999</v>
      </c>
      <c r="U429" s="57">
        <v>45.94532319611168</v>
      </c>
      <c r="V429" s="58">
        <v>15004.017578125</v>
      </c>
      <c r="W429" s="55">
        <v>10</v>
      </c>
      <c r="X429" s="55" t="s">
        <v>83</v>
      </c>
    </row>
    <row r="430" spans="1:24" x14ac:dyDescent="0.35">
      <c r="A430" s="59">
        <v>104</v>
      </c>
      <c r="B430" s="59" t="s">
        <v>275</v>
      </c>
      <c r="C430" s="59" t="s">
        <v>276</v>
      </c>
      <c r="D430" s="59" t="s">
        <v>118</v>
      </c>
      <c r="E430" s="59" t="s">
        <v>89</v>
      </c>
      <c r="F430" s="59" t="s">
        <v>90</v>
      </c>
      <c r="G430" s="59" t="s">
        <v>82</v>
      </c>
      <c r="H430" s="60">
        <v>0.17584622453505799</v>
      </c>
      <c r="I430" s="60">
        <v>0.25068449514944358</v>
      </c>
      <c r="J430" s="60">
        <v>8.2489039227891005E-3</v>
      </c>
      <c r="K430" s="60">
        <v>0.23482046565804721</v>
      </c>
      <c r="L430" s="60">
        <v>0.2672459522626548</v>
      </c>
      <c r="M430" s="61">
        <v>51.482896979328032</v>
      </c>
      <c r="N430" s="61">
        <v>1.35632963552987</v>
      </c>
      <c r="O430" s="61">
        <v>48.814998074600517</v>
      </c>
      <c r="P430" s="61">
        <v>54.142371303087259</v>
      </c>
      <c r="Q430" s="61">
        <v>48.692771747110754</v>
      </c>
      <c r="R430" s="62">
        <v>51495.696000000004</v>
      </c>
      <c r="S430" s="62">
        <v>53387.101999999999</v>
      </c>
      <c r="T430" s="62">
        <v>53756.787499999999</v>
      </c>
      <c r="U430" s="61">
        <v>18.37832580989474</v>
      </c>
      <c r="V430" s="62">
        <v>9879.59765625</v>
      </c>
      <c r="W430" s="59">
        <v>10</v>
      </c>
      <c r="X430" s="59" t="s">
        <v>83</v>
      </c>
    </row>
    <row r="431" spans="1:24" x14ac:dyDescent="0.35">
      <c r="A431" s="59">
        <v>104</v>
      </c>
      <c r="B431" s="59" t="s">
        <v>275</v>
      </c>
      <c r="C431" s="59" t="s">
        <v>276</v>
      </c>
      <c r="D431" s="59" t="s">
        <v>118</v>
      </c>
      <c r="E431" s="59" t="s">
        <v>89</v>
      </c>
      <c r="F431" s="59" t="s">
        <v>90</v>
      </c>
      <c r="G431" s="59" t="s">
        <v>84</v>
      </c>
      <c r="H431" s="60">
        <v>0.17584622453505799</v>
      </c>
      <c r="I431" s="60">
        <v>0.17275115657648679</v>
      </c>
      <c r="J431" s="60">
        <v>7.1311993586714003E-3</v>
      </c>
      <c r="K431" s="60">
        <v>0.15917951982749309</v>
      </c>
      <c r="L431" s="60">
        <v>0.1872222595160275</v>
      </c>
      <c r="M431" s="61">
        <v>36.875256065602194</v>
      </c>
      <c r="N431" s="61">
        <v>1.25234525505401</v>
      </c>
      <c r="O431" s="61">
        <v>34.449388285121351</v>
      </c>
      <c r="P431" s="61">
        <v>39.369352455612237</v>
      </c>
      <c r="Q431" s="61">
        <v>46.847445959197493</v>
      </c>
      <c r="R431" s="62">
        <v>51495.696000000004</v>
      </c>
      <c r="S431" s="62">
        <v>53387.101999999999</v>
      </c>
      <c r="T431" s="62">
        <v>53756.787499999999</v>
      </c>
      <c r="U431" s="61">
        <v>14.97505705485044</v>
      </c>
      <c r="V431" s="62">
        <v>8050.109375</v>
      </c>
      <c r="W431" s="59">
        <v>10</v>
      </c>
      <c r="X431" s="59" t="s">
        <v>83</v>
      </c>
    </row>
    <row r="432" spans="1:24" x14ac:dyDescent="0.35">
      <c r="A432" s="59">
        <v>104</v>
      </c>
      <c r="B432" s="59" t="s">
        <v>275</v>
      </c>
      <c r="C432" s="59" t="s">
        <v>276</v>
      </c>
      <c r="D432" s="59" t="s">
        <v>118</v>
      </c>
      <c r="E432" s="59" t="s">
        <v>89</v>
      </c>
      <c r="F432" s="59" t="s">
        <v>90</v>
      </c>
      <c r="G432" s="59" t="s">
        <v>85</v>
      </c>
      <c r="H432" s="60">
        <v>0.17584622453505799</v>
      </c>
      <c r="I432" s="60">
        <v>0.15725648546109591</v>
      </c>
      <c r="J432" s="60">
        <v>5.1621434817449002E-3</v>
      </c>
      <c r="K432" s="60">
        <v>0.14737319003819371</v>
      </c>
      <c r="L432" s="60">
        <v>0.16767224194322761</v>
      </c>
      <c r="M432" s="61">
        <v>35.029758084591158</v>
      </c>
      <c r="N432" s="61">
        <v>1.0004978503883</v>
      </c>
      <c r="O432" s="61">
        <v>33.089336719443551</v>
      </c>
      <c r="P432" s="61">
        <v>37.021010556754916</v>
      </c>
      <c r="Q432" s="61">
        <v>44.892255630583321</v>
      </c>
      <c r="R432" s="62">
        <v>51495.696000000004</v>
      </c>
      <c r="S432" s="62">
        <v>53387.101999999999</v>
      </c>
      <c r="T432" s="62">
        <v>53756.787499999999</v>
      </c>
      <c r="U432" s="61">
        <v>55.651475808639447</v>
      </c>
      <c r="V432" s="62">
        <v>29916.4453125</v>
      </c>
      <c r="W432" s="59">
        <v>10</v>
      </c>
      <c r="X432" s="59" t="s">
        <v>83</v>
      </c>
    </row>
    <row r="433" spans="1:24" x14ac:dyDescent="0.35">
      <c r="A433" s="59">
        <v>104</v>
      </c>
      <c r="B433" s="59" t="s">
        <v>275</v>
      </c>
      <c r="C433" s="59" t="s">
        <v>276</v>
      </c>
      <c r="D433" s="59" t="s">
        <v>118</v>
      </c>
      <c r="E433" s="59" t="s">
        <v>89</v>
      </c>
      <c r="F433" s="59" t="s">
        <v>90</v>
      </c>
      <c r="G433" s="59" t="s">
        <v>86</v>
      </c>
      <c r="H433" s="60">
        <v>0.17584622453505799</v>
      </c>
      <c r="I433" s="60">
        <v>0.14913042608911589</v>
      </c>
      <c r="J433" s="60">
        <v>5.9335867834833999E-3</v>
      </c>
      <c r="K433" s="60">
        <v>0.13783860072408319</v>
      </c>
      <c r="L433" s="60">
        <v>0.16117435712877201</v>
      </c>
      <c r="M433" s="61">
        <v>34.909450716527871</v>
      </c>
      <c r="N433" s="61">
        <v>1.2763561036997801</v>
      </c>
      <c r="O433" s="61">
        <v>32.444035094760046</v>
      </c>
      <c r="P433" s="61">
        <v>37.458333192720708</v>
      </c>
      <c r="Q433" s="61">
        <v>42.719213000538595</v>
      </c>
      <c r="R433" s="62">
        <v>51495.696000000004</v>
      </c>
      <c r="S433" s="62">
        <v>53387.101999999999</v>
      </c>
      <c r="T433" s="62">
        <v>53756.787499999999</v>
      </c>
      <c r="U433" s="61">
        <v>10.99514132661759</v>
      </c>
      <c r="V433" s="62">
        <v>5910.634765625</v>
      </c>
      <c r="W433" s="59">
        <v>10</v>
      </c>
      <c r="X433" s="59" t="s">
        <v>83</v>
      </c>
    </row>
    <row r="434" spans="1:24" x14ac:dyDescent="0.35">
      <c r="A434" s="55">
        <v>104</v>
      </c>
      <c r="B434" s="55" t="s">
        <v>275</v>
      </c>
      <c r="C434" s="55" t="s">
        <v>276</v>
      </c>
      <c r="D434" s="55" t="s">
        <v>118</v>
      </c>
      <c r="E434" s="55" t="s">
        <v>89</v>
      </c>
      <c r="F434" s="55" t="s">
        <v>90</v>
      </c>
      <c r="G434" s="55" t="s">
        <v>350</v>
      </c>
      <c r="H434" s="56">
        <v>0.17584622453505799</v>
      </c>
      <c r="I434" s="56">
        <v>0.2156938557789892</v>
      </c>
      <c r="J434" s="56">
        <v>7.4347566262436002E-3</v>
      </c>
      <c r="K434" s="56">
        <v>0.2014379771817971</v>
      </c>
      <c r="L434" s="56">
        <v>0.23066720789391529</v>
      </c>
      <c r="M434" s="57">
        <v>44.92433417906021</v>
      </c>
      <c r="N434" s="57">
        <v>1.2400633921396</v>
      </c>
      <c r="O434" s="57">
        <v>42.50075570762246</v>
      </c>
      <c r="P434" s="57">
        <v>47.372253503737284</v>
      </c>
      <c r="Q434" s="57">
        <v>48.012699513647277</v>
      </c>
      <c r="R434" s="58">
        <v>51495.696000000004</v>
      </c>
      <c r="S434" s="58">
        <v>53387.101999999999</v>
      </c>
      <c r="T434" s="58">
        <v>53756.787499999999</v>
      </c>
      <c r="U434" s="57">
        <v>33.353382864745114</v>
      </c>
      <c r="V434" s="58">
        <v>17929.70703125</v>
      </c>
      <c r="W434" s="55">
        <v>10</v>
      </c>
      <c r="X434" s="55" t="s">
        <v>83</v>
      </c>
    </row>
    <row r="435" spans="1:24" x14ac:dyDescent="0.35">
      <c r="A435" s="55">
        <v>104</v>
      </c>
      <c r="B435" s="55" t="s">
        <v>275</v>
      </c>
      <c r="C435" s="55" t="s">
        <v>276</v>
      </c>
      <c r="D435" s="55" t="s">
        <v>118</v>
      </c>
      <c r="E435" s="55" t="s">
        <v>89</v>
      </c>
      <c r="F435" s="55" t="s">
        <v>90</v>
      </c>
      <c r="G435" s="55" t="s">
        <v>351</v>
      </c>
      <c r="H435" s="56">
        <v>0.17584622453505799</v>
      </c>
      <c r="I435" s="56">
        <v>0.15591587471348631</v>
      </c>
      <c r="J435" s="56">
        <v>5.0565411417798E-3</v>
      </c>
      <c r="K435" s="56">
        <v>0.14623222587201831</v>
      </c>
      <c r="L435" s="56">
        <v>0.16611601576239551</v>
      </c>
      <c r="M435" s="57">
        <v>35.009910167752381</v>
      </c>
      <c r="N435" s="57">
        <v>0.99088687850835999</v>
      </c>
      <c r="O435" s="57">
        <v>33.087909819939846</v>
      </c>
      <c r="P435" s="57">
        <v>36.981849901436469</v>
      </c>
      <c r="Q435" s="57">
        <v>44.534782856169791</v>
      </c>
      <c r="R435" s="58">
        <v>51495.696000000004</v>
      </c>
      <c r="S435" s="58">
        <v>53387.101999999999</v>
      </c>
      <c r="T435" s="58">
        <v>53756.787499999999</v>
      </c>
      <c r="U435" s="57">
        <v>66.646617135256619</v>
      </c>
      <c r="V435" s="58">
        <v>35827.08203125</v>
      </c>
      <c r="W435" s="55">
        <v>10</v>
      </c>
      <c r="X435" s="55" t="s">
        <v>83</v>
      </c>
    </row>
    <row r="436" spans="1:24" x14ac:dyDescent="0.35">
      <c r="A436" s="59">
        <v>516</v>
      </c>
      <c r="B436" s="59" t="s">
        <v>279</v>
      </c>
      <c r="C436" s="59" t="s">
        <v>280</v>
      </c>
      <c r="D436" s="59" t="s">
        <v>136</v>
      </c>
      <c r="E436" s="59" t="s">
        <v>89</v>
      </c>
      <c r="F436" s="59" t="s">
        <v>281</v>
      </c>
      <c r="G436" s="59" t="s">
        <v>82</v>
      </c>
      <c r="H436" s="60">
        <v>0.18473453488536001</v>
      </c>
      <c r="I436" s="60">
        <v>0.23035007761505599</v>
      </c>
      <c r="J436" s="60">
        <v>8.0087317606508009E-3</v>
      </c>
      <c r="K436" s="60">
        <v>0.21499444186470201</v>
      </c>
      <c r="L436" s="60">
        <v>0.2464581320881859</v>
      </c>
      <c r="M436" s="61">
        <v>49.741466251814941</v>
      </c>
      <c r="N436" s="61">
        <v>1.4699646371198498</v>
      </c>
      <c r="O436" s="61">
        <v>46.857785435648651</v>
      </c>
      <c r="P436" s="61">
        <v>52.626868034118402</v>
      </c>
      <c r="Q436" s="61">
        <v>46.309466723179114</v>
      </c>
      <c r="R436" s="62">
        <v>2252.5075000000002</v>
      </c>
      <c r="S436" s="62">
        <v>2810.5475000000001</v>
      </c>
      <c r="T436" s="62">
        <v>2889.6624999999999</v>
      </c>
      <c r="U436" s="61">
        <v>26.430916035274532</v>
      </c>
      <c r="V436" s="62">
        <v>763.7642822265625</v>
      </c>
      <c r="W436" s="59">
        <v>10</v>
      </c>
      <c r="X436" s="59" t="s">
        <v>83</v>
      </c>
    </row>
    <row r="437" spans="1:24" x14ac:dyDescent="0.35">
      <c r="A437" s="59">
        <v>516</v>
      </c>
      <c r="B437" s="59" t="s">
        <v>279</v>
      </c>
      <c r="C437" s="59" t="s">
        <v>280</v>
      </c>
      <c r="D437" s="59" t="s">
        <v>136</v>
      </c>
      <c r="E437" s="59" t="s">
        <v>89</v>
      </c>
      <c r="F437" s="59" t="s">
        <v>281</v>
      </c>
      <c r="G437" s="59" t="s">
        <v>84</v>
      </c>
      <c r="H437" s="60">
        <v>0.18473453488536001</v>
      </c>
      <c r="I437" s="60">
        <v>0.20534446204726969</v>
      </c>
      <c r="J437" s="60">
        <v>8.3262120428680992E-3</v>
      </c>
      <c r="K437" s="60">
        <v>0.1894697717016533</v>
      </c>
      <c r="L437" s="60">
        <v>0.22218461153522909</v>
      </c>
      <c r="M437" s="61">
        <v>45.262600609038891</v>
      </c>
      <c r="N437" s="61">
        <v>1.6656943532683099</v>
      </c>
      <c r="O437" s="61">
        <v>42.015378323404562</v>
      </c>
      <c r="P437" s="61">
        <v>48.550654578387061</v>
      </c>
      <c r="Q437" s="61">
        <v>45.367358323256099</v>
      </c>
      <c r="R437" s="62">
        <v>2252.5075000000002</v>
      </c>
      <c r="S437" s="62">
        <v>2810.5475000000001</v>
      </c>
      <c r="T437" s="62">
        <v>2889.6624999999999</v>
      </c>
      <c r="U437" s="61">
        <v>17.896252417218999</v>
      </c>
      <c r="V437" s="62">
        <v>517.14129638671875</v>
      </c>
      <c r="W437" s="59">
        <v>10</v>
      </c>
      <c r="X437" s="59" t="s">
        <v>83</v>
      </c>
    </row>
    <row r="438" spans="1:24" x14ac:dyDescent="0.35">
      <c r="A438" s="59">
        <v>516</v>
      </c>
      <c r="B438" s="59" t="s">
        <v>279</v>
      </c>
      <c r="C438" s="59" t="s">
        <v>280</v>
      </c>
      <c r="D438" s="59" t="s">
        <v>136</v>
      </c>
      <c r="E438" s="59" t="s">
        <v>89</v>
      </c>
      <c r="F438" s="59" t="s">
        <v>281</v>
      </c>
      <c r="G438" s="59" t="s">
        <v>85</v>
      </c>
      <c r="H438" s="60">
        <v>0.18473453488536001</v>
      </c>
      <c r="I438" s="60">
        <v>0.1470070860787355</v>
      </c>
      <c r="J438" s="60">
        <v>5.3559948003705999E-3</v>
      </c>
      <c r="K438" s="60">
        <v>0.13679373038138889</v>
      </c>
      <c r="L438" s="60">
        <v>0.15784355738893011</v>
      </c>
      <c r="M438" s="61">
        <v>33.213306404707978</v>
      </c>
      <c r="N438" s="61">
        <v>1.1706312527584801</v>
      </c>
      <c r="O438" s="61">
        <v>30.954925627179303</v>
      </c>
      <c r="P438" s="61">
        <v>35.551613883843807</v>
      </c>
      <c r="Q438" s="61">
        <v>44.261502991432764</v>
      </c>
      <c r="R438" s="62">
        <v>2252.5075000000002</v>
      </c>
      <c r="S438" s="62">
        <v>2810.5475000000001</v>
      </c>
      <c r="T438" s="62">
        <v>2889.6624999999999</v>
      </c>
      <c r="U438" s="61">
        <v>48.869931765602146</v>
      </c>
      <c r="V438" s="62">
        <v>1412.1761474609375</v>
      </c>
      <c r="W438" s="59">
        <v>10</v>
      </c>
      <c r="X438" s="59" t="s">
        <v>83</v>
      </c>
    </row>
    <row r="439" spans="1:24" x14ac:dyDescent="0.35">
      <c r="A439" s="59">
        <v>516</v>
      </c>
      <c r="B439" s="59" t="s">
        <v>279</v>
      </c>
      <c r="C439" s="59" t="s">
        <v>280</v>
      </c>
      <c r="D439" s="59" t="s">
        <v>136</v>
      </c>
      <c r="E439" s="59" t="s">
        <v>89</v>
      </c>
      <c r="F439" s="59" t="s">
        <v>281</v>
      </c>
      <c r="G439" s="59" t="s">
        <v>86</v>
      </c>
      <c r="H439" s="60">
        <v>0.18473453488536001</v>
      </c>
      <c r="I439" s="60">
        <v>0.2251394399616031</v>
      </c>
      <c r="J439" s="60">
        <v>8.6761142552642008E-3</v>
      </c>
      <c r="K439" s="60">
        <v>0.20855378879721009</v>
      </c>
      <c r="L439" s="60">
        <v>0.2426397197840359</v>
      </c>
      <c r="M439" s="61">
        <v>50.229341365529876</v>
      </c>
      <c r="N439" s="61">
        <v>1.8076997687916301</v>
      </c>
      <c r="O439" s="61">
        <v>46.682918603784614</v>
      </c>
      <c r="P439" s="61">
        <v>53.773458017207162</v>
      </c>
      <c r="Q439" s="61">
        <v>44.82229586153921</v>
      </c>
      <c r="R439" s="62">
        <v>2252.5075000000002</v>
      </c>
      <c r="S439" s="62">
        <v>2810.5475000000001</v>
      </c>
      <c r="T439" s="62">
        <v>2889.6624999999999</v>
      </c>
      <c r="U439" s="61">
        <v>6.8028997819047907</v>
      </c>
      <c r="V439" s="62">
        <v>196.58084106445313</v>
      </c>
      <c r="W439" s="59">
        <v>10</v>
      </c>
      <c r="X439" s="59" t="s">
        <v>83</v>
      </c>
    </row>
    <row r="440" spans="1:24" x14ac:dyDescent="0.35">
      <c r="A440" s="55">
        <v>516</v>
      </c>
      <c r="B440" s="55" t="s">
        <v>279</v>
      </c>
      <c r="C440" s="55" t="s">
        <v>280</v>
      </c>
      <c r="D440" s="55" t="s">
        <v>136</v>
      </c>
      <c r="E440" s="55" t="s">
        <v>89</v>
      </c>
      <c r="F440" s="55" t="s">
        <v>281</v>
      </c>
      <c r="G440" s="55" t="s">
        <v>350</v>
      </c>
      <c r="H440" s="56">
        <v>0.18473453488536001</v>
      </c>
      <c r="I440" s="56">
        <v>0.22025453522712651</v>
      </c>
      <c r="J440" s="56">
        <v>7.4085404868993003E-3</v>
      </c>
      <c r="K440" s="56">
        <v>0.2060457903931566</v>
      </c>
      <c r="L440" s="56">
        <v>0.235152899736597</v>
      </c>
      <c r="M440" s="57">
        <v>47.933209309532984</v>
      </c>
      <c r="N440" s="57">
        <v>1.3856192265740399</v>
      </c>
      <c r="O440" s="57">
        <v>45.219963656465602</v>
      </c>
      <c r="P440" s="57">
        <v>50.658702914117683</v>
      </c>
      <c r="Q440" s="57">
        <v>45.950300094619827</v>
      </c>
      <c r="R440" s="58">
        <v>2252.5075000000002</v>
      </c>
      <c r="S440" s="58">
        <v>2810.5475000000001</v>
      </c>
      <c r="T440" s="58">
        <v>2889.6624999999999</v>
      </c>
      <c r="U440" s="57">
        <v>44.32716845249341</v>
      </c>
      <c r="V440" s="58">
        <v>1280.905517578125</v>
      </c>
      <c r="W440" s="55">
        <v>10</v>
      </c>
      <c r="X440" s="55" t="s">
        <v>83</v>
      </c>
    </row>
    <row r="441" spans="1:24" x14ac:dyDescent="0.35">
      <c r="A441" s="55">
        <v>516</v>
      </c>
      <c r="B441" s="55" t="s">
        <v>279</v>
      </c>
      <c r="C441" s="55" t="s">
        <v>280</v>
      </c>
      <c r="D441" s="55" t="s">
        <v>136</v>
      </c>
      <c r="E441" s="55" t="s">
        <v>89</v>
      </c>
      <c r="F441" s="55" t="s">
        <v>281</v>
      </c>
      <c r="G441" s="55" t="s">
        <v>351</v>
      </c>
      <c r="H441" s="56">
        <v>0.18473453488536001</v>
      </c>
      <c r="I441" s="56">
        <v>0.15655441030160891</v>
      </c>
      <c r="J441" s="56">
        <v>5.2446822702507997E-3</v>
      </c>
      <c r="K441" s="56">
        <v>0.14652508089945071</v>
      </c>
      <c r="L441" s="56">
        <v>0.16713579148606961</v>
      </c>
      <c r="M441" s="57">
        <v>35.29256799974798</v>
      </c>
      <c r="N441" s="57">
        <v>1.1316409679700801</v>
      </c>
      <c r="O441" s="57">
        <v>33.102542017722008</v>
      </c>
      <c r="P441" s="57">
        <v>37.546164363680248</v>
      </c>
      <c r="Q441" s="57">
        <v>44.359030576275124</v>
      </c>
      <c r="R441" s="58">
        <v>2252.5075000000002</v>
      </c>
      <c r="S441" s="58">
        <v>2810.5475000000001</v>
      </c>
      <c r="T441" s="58">
        <v>2889.6624999999999</v>
      </c>
      <c r="U441" s="57">
        <v>55.672831547506917</v>
      </c>
      <c r="V441" s="58">
        <v>1608.7569580078125</v>
      </c>
      <c r="W441" s="55">
        <v>10</v>
      </c>
      <c r="X441" s="55" t="s">
        <v>83</v>
      </c>
    </row>
    <row r="442" spans="1:24" x14ac:dyDescent="0.35">
      <c r="A442" s="59">
        <v>524</v>
      </c>
      <c r="B442" s="59" t="s">
        <v>256</v>
      </c>
      <c r="C442" s="59" t="s">
        <v>257</v>
      </c>
      <c r="D442" s="59" t="s">
        <v>128</v>
      </c>
      <c r="E442" s="59" t="s">
        <v>89</v>
      </c>
      <c r="F442" s="59" t="s">
        <v>119</v>
      </c>
      <c r="G442" s="59" t="s">
        <v>82</v>
      </c>
      <c r="H442" s="60">
        <v>8.5204362412778706E-2</v>
      </c>
      <c r="I442" s="60">
        <v>0.13249157032726031</v>
      </c>
      <c r="J442" s="60">
        <v>6.7603182788931997E-3</v>
      </c>
      <c r="K442" s="60">
        <v>0.1197616908867636</v>
      </c>
      <c r="L442" s="60">
        <v>0.1463495835704986</v>
      </c>
      <c r="M442" s="61">
        <v>30.001142992149372</v>
      </c>
      <c r="N442" s="61">
        <v>1.3799642601961899</v>
      </c>
      <c r="O442" s="61">
        <v>27.361201053389312</v>
      </c>
      <c r="P442" s="61">
        <v>32.780850398213303</v>
      </c>
      <c r="Q442" s="61">
        <v>44.162174208472813</v>
      </c>
      <c r="R442" s="62">
        <v>29715.436000000002</v>
      </c>
      <c r="S442" s="62">
        <v>29475.01</v>
      </c>
      <c r="T442" s="62">
        <v>29715.436000000002</v>
      </c>
      <c r="U442" s="61">
        <v>19.581020364485671</v>
      </c>
      <c r="V442" s="62">
        <v>5818.58544921875</v>
      </c>
      <c r="W442" s="59">
        <v>10</v>
      </c>
      <c r="X442" s="59" t="s">
        <v>83</v>
      </c>
    </row>
    <row r="443" spans="1:24" x14ac:dyDescent="0.35">
      <c r="A443" s="59">
        <v>524</v>
      </c>
      <c r="B443" s="59" t="s">
        <v>256</v>
      </c>
      <c r="C443" s="59" t="s">
        <v>257</v>
      </c>
      <c r="D443" s="59" t="s">
        <v>128</v>
      </c>
      <c r="E443" s="59" t="s">
        <v>89</v>
      </c>
      <c r="F443" s="59" t="s">
        <v>119</v>
      </c>
      <c r="G443" s="59" t="s">
        <v>84</v>
      </c>
      <c r="H443" s="60">
        <v>8.5204362412778706E-2</v>
      </c>
      <c r="I443" s="60">
        <v>8.0297054312316402E-2</v>
      </c>
      <c r="J443" s="60">
        <v>5.1579399013045998E-3</v>
      </c>
      <c r="K443" s="60">
        <v>7.0727400271431901E-2</v>
      </c>
      <c r="L443" s="60">
        <v>9.1034671007176202E-2</v>
      </c>
      <c r="M443" s="61">
        <v>18.90007151343411</v>
      </c>
      <c r="N443" s="61">
        <v>1.1254243769566601</v>
      </c>
      <c r="O443" s="61">
        <v>16.786971000279511</v>
      </c>
      <c r="P443" s="61">
        <v>21.211361238868008</v>
      </c>
      <c r="Q443" s="61">
        <v>42.485053167783782</v>
      </c>
      <c r="R443" s="62">
        <v>29715.436000000002</v>
      </c>
      <c r="S443" s="62">
        <v>29475.01</v>
      </c>
      <c r="T443" s="62">
        <v>29715.436000000002</v>
      </c>
      <c r="U443" s="61">
        <v>15.86940473554978</v>
      </c>
      <c r="V443" s="62">
        <v>4715.66259765625</v>
      </c>
      <c r="W443" s="59">
        <v>10</v>
      </c>
      <c r="X443" s="59" t="s">
        <v>83</v>
      </c>
    </row>
    <row r="444" spans="1:24" x14ac:dyDescent="0.35">
      <c r="A444" s="59">
        <v>524</v>
      </c>
      <c r="B444" s="59" t="s">
        <v>256</v>
      </c>
      <c r="C444" s="59" t="s">
        <v>257</v>
      </c>
      <c r="D444" s="59" t="s">
        <v>128</v>
      </c>
      <c r="E444" s="59" t="s">
        <v>89</v>
      </c>
      <c r="F444" s="59" t="s">
        <v>119</v>
      </c>
      <c r="G444" s="59" t="s">
        <v>85</v>
      </c>
      <c r="H444" s="60">
        <v>8.5204362412778706E-2</v>
      </c>
      <c r="I444" s="60">
        <v>6.7719261276482701E-2</v>
      </c>
      <c r="J444" s="60">
        <v>3.7096619946231E-3</v>
      </c>
      <c r="K444" s="60">
        <v>6.0783272522875902E-2</v>
      </c>
      <c r="L444" s="60">
        <v>7.5383192274378799E-2</v>
      </c>
      <c r="M444" s="61">
        <v>16.188705691601648</v>
      </c>
      <c r="N444" s="61">
        <v>0.81124456396959999</v>
      </c>
      <c r="O444" s="61">
        <v>14.657125979609981</v>
      </c>
      <c r="P444" s="61">
        <v>17.846858458197701</v>
      </c>
      <c r="Q444" s="61">
        <v>41.831176973965277</v>
      </c>
      <c r="R444" s="62">
        <v>29715.436000000002</v>
      </c>
      <c r="S444" s="62">
        <v>29475.01</v>
      </c>
      <c r="T444" s="62">
        <v>29715.436000000002</v>
      </c>
      <c r="U444" s="61">
        <v>53.276278069178041</v>
      </c>
      <c r="V444" s="62">
        <v>15831.2783203125</v>
      </c>
      <c r="W444" s="59">
        <v>10</v>
      </c>
      <c r="X444" s="59" t="s">
        <v>83</v>
      </c>
    </row>
    <row r="445" spans="1:24" x14ac:dyDescent="0.35">
      <c r="A445" s="59">
        <v>524</v>
      </c>
      <c r="B445" s="59" t="s">
        <v>256</v>
      </c>
      <c r="C445" s="59" t="s">
        <v>257</v>
      </c>
      <c r="D445" s="59" t="s">
        <v>128</v>
      </c>
      <c r="E445" s="59" t="s">
        <v>89</v>
      </c>
      <c r="F445" s="59" t="s">
        <v>119</v>
      </c>
      <c r="G445" s="59" t="s">
        <v>86</v>
      </c>
      <c r="H445" s="60">
        <v>8.5204362412778706E-2</v>
      </c>
      <c r="I445" s="60">
        <v>9.2609950033974306E-2</v>
      </c>
      <c r="J445" s="60">
        <v>5.0886984723651999E-3</v>
      </c>
      <c r="K445" s="60">
        <v>8.3083174619335995E-2</v>
      </c>
      <c r="L445" s="60">
        <v>0.1031062797624773</v>
      </c>
      <c r="M445" s="61">
        <v>22.771256118438828</v>
      </c>
      <c r="N445" s="61">
        <v>1.21130893525608</v>
      </c>
      <c r="O445" s="61">
        <v>20.4788840329472</v>
      </c>
      <c r="P445" s="61">
        <v>25.238790212604588</v>
      </c>
      <c r="Q445" s="61">
        <v>40.669671252339981</v>
      </c>
      <c r="R445" s="62">
        <v>29715.436000000002</v>
      </c>
      <c r="S445" s="62">
        <v>29475.01</v>
      </c>
      <c r="T445" s="62">
        <v>29715.436000000002</v>
      </c>
      <c r="U445" s="61">
        <v>11.273296830786721</v>
      </c>
      <c r="V445" s="62">
        <v>3349.909423828125</v>
      </c>
      <c r="W445" s="59">
        <v>10</v>
      </c>
      <c r="X445" s="59" t="s">
        <v>83</v>
      </c>
    </row>
    <row r="446" spans="1:24" x14ac:dyDescent="0.35">
      <c r="A446" s="55">
        <v>524</v>
      </c>
      <c r="B446" s="55" t="s">
        <v>256</v>
      </c>
      <c r="C446" s="55" t="s">
        <v>257</v>
      </c>
      <c r="D446" s="55" t="s">
        <v>128</v>
      </c>
      <c r="E446" s="55" t="s">
        <v>89</v>
      </c>
      <c r="F446" s="55" t="s">
        <v>119</v>
      </c>
      <c r="G446" s="55" t="s">
        <v>350</v>
      </c>
      <c r="H446" s="56">
        <v>8.5204362412778706E-2</v>
      </c>
      <c r="I446" s="56">
        <v>0.1091266629310876</v>
      </c>
      <c r="J446" s="56">
        <v>5.6456064758499003E-3</v>
      </c>
      <c r="K446" s="56">
        <v>9.8517165540788307E-2</v>
      </c>
      <c r="L446" s="56">
        <v>0.1207257068248492</v>
      </c>
      <c r="M446" s="57">
        <v>25.031741474483972</v>
      </c>
      <c r="N446" s="57">
        <v>1.1651199468850499</v>
      </c>
      <c r="O446" s="57">
        <v>22.812507843399228</v>
      </c>
      <c r="P446" s="57">
        <v>27.390255929873529</v>
      </c>
      <c r="Q446" s="57">
        <v>43.595313990568968</v>
      </c>
      <c r="R446" s="58">
        <v>29715.436000000002</v>
      </c>
      <c r="S446" s="58">
        <v>29475.01</v>
      </c>
      <c r="T446" s="58">
        <v>29715.436000000002</v>
      </c>
      <c r="U446" s="57">
        <v>35.450425100035488</v>
      </c>
      <c r="V446" s="58">
        <v>10534.248046875</v>
      </c>
      <c r="W446" s="55">
        <v>10</v>
      </c>
      <c r="X446" s="55" t="s">
        <v>83</v>
      </c>
    </row>
    <row r="447" spans="1:24" x14ac:dyDescent="0.35">
      <c r="A447" s="55">
        <v>524</v>
      </c>
      <c r="B447" s="55" t="s">
        <v>256</v>
      </c>
      <c r="C447" s="55" t="s">
        <v>257</v>
      </c>
      <c r="D447" s="55" t="s">
        <v>128</v>
      </c>
      <c r="E447" s="55" t="s">
        <v>89</v>
      </c>
      <c r="F447" s="55" t="s">
        <v>119</v>
      </c>
      <c r="G447" s="55" t="s">
        <v>351</v>
      </c>
      <c r="H447" s="56">
        <v>8.5204362412778706E-2</v>
      </c>
      <c r="I447" s="56">
        <v>7.2066309620655106E-2</v>
      </c>
      <c r="J447" s="56">
        <v>3.6810263508479002E-3</v>
      </c>
      <c r="K447" s="56">
        <v>6.5159144078444906E-2</v>
      </c>
      <c r="L447" s="56">
        <v>7.9643287483368505E-2</v>
      </c>
      <c r="M447" s="57">
        <v>17.338318914932081</v>
      </c>
      <c r="N447" s="57">
        <v>0.81603895684677008</v>
      </c>
      <c r="O447" s="57">
        <v>15.792803531737452</v>
      </c>
      <c r="P447" s="57">
        <v>19.00095331072583</v>
      </c>
      <c r="Q447" s="57">
        <v>41.564761828547461</v>
      </c>
      <c r="R447" s="58">
        <v>29715.436000000002</v>
      </c>
      <c r="S447" s="58">
        <v>29475.01</v>
      </c>
      <c r="T447" s="58">
        <v>29715.436000000002</v>
      </c>
      <c r="U447" s="57">
        <v>64.549574899964838</v>
      </c>
      <c r="V447" s="58">
        <v>19181.1875</v>
      </c>
      <c r="W447" s="55">
        <v>10</v>
      </c>
      <c r="X447" s="55" t="s">
        <v>83</v>
      </c>
    </row>
    <row r="448" spans="1:24" x14ac:dyDescent="0.35">
      <c r="A448" s="59">
        <v>558</v>
      </c>
      <c r="B448" s="59" t="s">
        <v>248</v>
      </c>
      <c r="C448" s="59" t="s">
        <v>249</v>
      </c>
      <c r="D448" s="59" t="s">
        <v>107</v>
      </c>
      <c r="E448" s="59" t="s">
        <v>89</v>
      </c>
      <c r="F448" s="59" t="s">
        <v>174</v>
      </c>
      <c r="G448" s="59" t="s">
        <v>82</v>
      </c>
      <c r="H448" s="60">
        <v>7.4494891669934504E-2</v>
      </c>
      <c r="I448" s="60">
        <v>0.10668094493315761</v>
      </c>
      <c r="J448" s="60">
        <v>4.5435859988852004E-3</v>
      </c>
      <c r="K448" s="60">
        <v>9.8083040404442601E-2</v>
      </c>
      <c r="L448" s="60">
        <v>0.1159356552622052</v>
      </c>
      <c r="M448" s="61">
        <v>22.720133560497299</v>
      </c>
      <c r="N448" s="61">
        <v>0.84071094179296002</v>
      </c>
      <c r="O448" s="61">
        <v>21.111935709591968</v>
      </c>
      <c r="P448" s="61">
        <v>24.41292509743122</v>
      </c>
      <c r="Q448" s="61">
        <v>46.954365232535409</v>
      </c>
      <c r="R448" s="62">
        <v>5901.2865000000002</v>
      </c>
      <c r="S448" s="62">
        <v>6644.741</v>
      </c>
      <c r="T448" s="62">
        <v>6730.6535000000003</v>
      </c>
      <c r="U448" s="61">
        <v>21.066894340743499</v>
      </c>
      <c r="V448" s="62">
        <v>1417.939697265625</v>
      </c>
      <c r="W448" s="59">
        <v>10</v>
      </c>
      <c r="X448" s="59" t="s">
        <v>83</v>
      </c>
    </row>
    <row r="449" spans="1:24" x14ac:dyDescent="0.35">
      <c r="A449" s="59">
        <v>558</v>
      </c>
      <c r="B449" s="59" t="s">
        <v>248</v>
      </c>
      <c r="C449" s="59" t="s">
        <v>249</v>
      </c>
      <c r="D449" s="59" t="s">
        <v>107</v>
      </c>
      <c r="E449" s="59" t="s">
        <v>89</v>
      </c>
      <c r="F449" s="59" t="s">
        <v>174</v>
      </c>
      <c r="G449" s="59" t="s">
        <v>84</v>
      </c>
      <c r="H449" s="60">
        <v>7.4494891669934504E-2</v>
      </c>
      <c r="I449" s="60">
        <v>7.9282366590934003E-2</v>
      </c>
      <c r="J449" s="60">
        <v>4.0959671038857002E-3</v>
      </c>
      <c r="K449" s="60">
        <v>7.1604121819155306E-2</v>
      </c>
      <c r="L449" s="60">
        <v>8.7706181327067895E-2</v>
      </c>
      <c r="M449" s="61">
        <v>17.342040520235692</v>
      </c>
      <c r="N449" s="61">
        <v>0.82648764484303994</v>
      </c>
      <c r="O449" s="61">
        <v>15.77880174798501</v>
      </c>
      <c r="P449" s="61">
        <v>19.025167469581518</v>
      </c>
      <c r="Q449" s="61">
        <v>45.716861576019731</v>
      </c>
      <c r="R449" s="62">
        <v>5901.2865000000002</v>
      </c>
      <c r="S449" s="62">
        <v>6644.741</v>
      </c>
      <c r="T449" s="62">
        <v>6730.6535000000003</v>
      </c>
      <c r="U449" s="61">
        <v>18.507531731024958</v>
      </c>
      <c r="V449" s="62">
        <v>1245.6778564453125</v>
      </c>
      <c r="W449" s="59">
        <v>10</v>
      </c>
      <c r="X449" s="59" t="s">
        <v>83</v>
      </c>
    </row>
    <row r="450" spans="1:24" x14ac:dyDescent="0.35">
      <c r="A450" s="59">
        <v>558</v>
      </c>
      <c r="B450" s="59" t="s">
        <v>248</v>
      </c>
      <c r="C450" s="59" t="s">
        <v>249</v>
      </c>
      <c r="D450" s="59" t="s">
        <v>107</v>
      </c>
      <c r="E450" s="59" t="s">
        <v>89</v>
      </c>
      <c r="F450" s="59" t="s">
        <v>174</v>
      </c>
      <c r="G450" s="59" t="s">
        <v>85</v>
      </c>
      <c r="H450" s="60">
        <v>7.4494891669934504E-2</v>
      </c>
      <c r="I450" s="60">
        <v>5.9721180325309597E-2</v>
      </c>
      <c r="J450" s="60">
        <v>2.3932186632713002E-3</v>
      </c>
      <c r="K450" s="60">
        <v>5.5191913668881799E-2</v>
      </c>
      <c r="L450" s="60">
        <v>6.4596724021687896E-2</v>
      </c>
      <c r="M450" s="61">
        <v>13.43122720528922</v>
      </c>
      <c r="N450" s="61">
        <v>0.48866877068936998</v>
      </c>
      <c r="O450" s="61">
        <v>12.50040614426997</v>
      </c>
      <c r="P450" s="61">
        <v>14.419937624851439</v>
      </c>
      <c r="Q450" s="61">
        <v>44.46442563475614</v>
      </c>
      <c r="R450" s="62">
        <v>5901.2865000000002</v>
      </c>
      <c r="S450" s="62">
        <v>6644.741</v>
      </c>
      <c r="T450" s="62">
        <v>6730.6535000000003</v>
      </c>
      <c r="U450" s="61">
        <v>52.673902231403382</v>
      </c>
      <c r="V450" s="62">
        <v>3545.2978515625</v>
      </c>
      <c r="W450" s="59">
        <v>10</v>
      </c>
      <c r="X450" s="59" t="s">
        <v>83</v>
      </c>
    </row>
    <row r="451" spans="1:24" x14ac:dyDescent="0.35">
      <c r="A451" s="59">
        <v>558</v>
      </c>
      <c r="B451" s="59" t="s">
        <v>248</v>
      </c>
      <c r="C451" s="59" t="s">
        <v>249</v>
      </c>
      <c r="D451" s="59" t="s">
        <v>107</v>
      </c>
      <c r="E451" s="59" t="s">
        <v>89</v>
      </c>
      <c r="F451" s="59" t="s">
        <v>174</v>
      </c>
      <c r="G451" s="59" t="s">
        <v>86</v>
      </c>
      <c r="H451" s="60">
        <v>7.4494891669934504E-2</v>
      </c>
      <c r="I451" s="60">
        <v>7.5955837274860202E-2</v>
      </c>
      <c r="J451" s="60">
        <v>3.8147195602369999E-3</v>
      </c>
      <c r="K451" s="60">
        <v>6.8796874709917993E-2</v>
      </c>
      <c r="L451" s="60">
        <v>8.3792723574035305E-2</v>
      </c>
      <c r="M451" s="61">
        <v>17.913536713197388</v>
      </c>
      <c r="N451" s="61">
        <v>0.87983858429667994</v>
      </c>
      <c r="O451" s="61">
        <v>16.250681243017041</v>
      </c>
      <c r="P451" s="61">
        <v>19.706506936980059</v>
      </c>
      <c r="Q451" s="61">
        <v>42.401362997682902</v>
      </c>
      <c r="R451" s="62">
        <v>5901.2865000000002</v>
      </c>
      <c r="S451" s="62">
        <v>6644.741</v>
      </c>
      <c r="T451" s="62">
        <v>6730.6535000000003</v>
      </c>
      <c r="U451" s="61">
        <v>7.7516716968281596</v>
      </c>
      <c r="V451" s="62">
        <v>521.7381591796875</v>
      </c>
      <c r="W451" s="59">
        <v>10</v>
      </c>
      <c r="X451" s="59" t="s">
        <v>83</v>
      </c>
    </row>
    <row r="452" spans="1:24" x14ac:dyDescent="0.35">
      <c r="A452" s="55">
        <v>558</v>
      </c>
      <c r="B452" s="55" t="s">
        <v>248</v>
      </c>
      <c r="C452" s="55" t="s">
        <v>249</v>
      </c>
      <c r="D452" s="55" t="s">
        <v>107</v>
      </c>
      <c r="E452" s="55" t="s">
        <v>89</v>
      </c>
      <c r="F452" s="55" t="s">
        <v>174</v>
      </c>
      <c r="G452" s="55" t="s">
        <v>350</v>
      </c>
      <c r="H452" s="56">
        <v>7.4494891669934504E-2</v>
      </c>
      <c r="I452" s="56">
        <v>9.3867618035274297E-2</v>
      </c>
      <c r="J452" s="56">
        <v>4.1421003737266999E-3</v>
      </c>
      <c r="K452" s="56">
        <v>8.6044875132663595E-2</v>
      </c>
      <c r="L452" s="56">
        <v>0.10232194044301871</v>
      </c>
      <c r="M452" s="57">
        <v>20.204993418868</v>
      </c>
      <c r="N452" s="57">
        <v>0.78643297524202005</v>
      </c>
      <c r="O452" s="57">
        <v>18.704887125270311</v>
      </c>
      <c r="P452" s="57">
        <v>21.793155071394128</v>
      </c>
      <c r="Q452" s="57">
        <v>46.457633560829599</v>
      </c>
      <c r="R452" s="58">
        <v>5901.2865000000002</v>
      </c>
      <c r="S452" s="58">
        <v>6644.741</v>
      </c>
      <c r="T452" s="58">
        <v>6730.6535000000003</v>
      </c>
      <c r="U452" s="57">
        <v>39.57442607176845</v>
      </c>
      <c r="V452" s="58">
        <v>2663.617431640625</v>
      </c>
      <c r="W452" s="55">
        <v>10</v>
      </c>
      <c r="X452" s="55" t="s">
        <v>83</v>
      </c>
    </row>
    <row r="453" spans="1:24" x14ac:dyDescent="0.35">
      <c r="A453" s="55">
        <v>558</v>
      </c>
      <c r="B453" s="55" t="s">
        <v>248</v>
      </c>
      <c r="C453" s="55" t="s">
        <v>249</v>
      </c>
      <c r="D453" s="55" t="s">
        <v>107</v>
      </c>
      <c r="E453" s="55" t="s">
        <v>89</v>
      </c>
      <c r="F453" s="55" t="s">
        <v>174</v>
      </c>
      <c r="G453" s="55" t="s">
        <v>351</v>
      </c>
      <c r="H453" s="56">
        <v>7.4494891669934504E-2</v>
      </c>
      <c r="I453" s="56">
        <v>6.1803837097970299E-2</v>
      </c>
      <c r="J453" s="56">
        <v>2.4013455528622001E-3</v>
      </c>
      <c r="K453" s="56">
        <v>5.7253737687877101E-2</v>
      </c>
      <c r="L453" s="56">
        <v>6.6689964242108005E-2</v>
      </c>
      <c r="M453" s="57">
        <v>14.006238570347049</v>
      </c>
      <c r="N453" s="57">
        <v>0.49411298224045003</v>
      </c>
      <c r="O453" s="57">
        <v>13.06394049772204</v>
      </c>
      <c r="P453" s="57">
        <v>15.004773402267521</v>
      </c>
      <c r="Q453" s="57">
        <v>44.12593487363317</v>
      </c>
      <c r="R453" s="58">
        <v>5901.2865000000002</v>
      </c>
      <c r="S453" s="58">
        <v>6644.741</v>
      </c>
      <c r="T453" s="58">
        <v>6730.6535000000003</v>
      </c>
      <c r="U453" s="57">
        <v>60.425573928231543</v>
      </c>
      <c r="V453" s="58">
        <v>4067.035888671875</v>
      </c>
      <c r="W453" s="55">
        <v>10</v>
      </c>
      <c r="X453" s="55" t="s">
        <v>83</v>
      </c>
    </row>
    <row r="454" spans="1:24" x14ac:dyDescent="0.35">
      <c r="A454" s="59">
        <v>562</v>
      </c>
      <c r="B454" s="59" t="s">
        <v>348</v>
      </c>
      <c r="C454" s="59" t="s">
        <v>349</v>
      </c>
      <c r="D454" s="59" t="s">
        <v>136</v>
      </c>
      <c r="E454" s="59" t="s">
        <v>89</v>
      </c>
      <c r="F454" s="59" t="s">
        <v>93</v>
      </c>
      <c r="G454" s="59" t="s">
        <v>82</v>
      </c>
      <c r="H454" s="60">
        <v>0.6012798122205687</v>
      </c>
      <c r="I454" s="60">
        <v>0.63788790422148667</v>
      </c>
      <c r="J454" s="60">
        <v>5.2406041818755999E-3</v>
      </c>
      <c r="K454" s="60">
        <v>0.62752725502329232</v>
      </c>
      <c r="L454" s="60">
        <v>0.64812196219270091</v>
      </c>
      <c r="M454" s="61">
        <v>94.022033954386529</v>
      </c>
      <c r="N454" s="61">
        <v>0.41345947000979999</v>
      </c>
      <c r="O454" s="61">
        <v>93.15590513484193</v>
      </c>
      <c r="P454" s="61">
        <v>94.784689553334161</v>
      </c>
      <c r="Q454" s="61">
        <v>67.844512333241951</v>
      </c>
      <c r="R454" s="62">
        <v>17836.769499999999</v>
      </c>
      <c r="S454" s="62">
        <v>24502.14</v>
      </c>
      <c r="T454" s="62">
        <v>25311.973000000002</v>
      </c>
      <c r="U454" s="61">
        <v>42.400767504341005</v>
      </c>
      <c r="V454" s="62">
        <v>10732.470703125</v>
      </c>
      <c r="W454" s="59">
        <v>10</v>
      </c>
      <c r="X454" s="59" t="s">
        <v>83</v>
      </c>
    </row>
    <row r="455" spans="1:24" x14ac:dyDescent="0.35">
      <c r="A455" s="59">
        <v>562</v>
      </c>
      <c r="B455" s="59" t="s">
        <v>348</v>
      </c>
      <c r="C455" s="59" t="s">
        <v>349</v>
      </c>
      <c r="D455" s="59" t="s">
        <v>136</v>
      </c>
      <c r="E455" s="59" t="s">
        <v>89</v>
      </c>
      <c r="F455" s="59" t="s">
        <v>93</v>
      </c>
      <c r="G455" s="59" t="s">
        <v>84</v>
      </c>
      <c r="H455" s="60">
        <v>0.6012798122205687</v>
      </c>
      <c r="I455" s="60">
        <v>0.59589271551888667</v>
      </c>
      <c r="J455" s="60">
        <v>7.0419177022976003E-3</v>
      </c>
      <c r="K455" s="60">
        <v>0.58198132678878389</v>
      </c>
      <c r="L455" s="60">
        <v>0.60965166159110507</v>
      </c>
      <c r="M455" s="61">
        <v>89.964089522252394</v>
      </c>
      <c r="N455" s="61">
        <v>0.72808259012554</v>
      </c>
      <c r="O455" s="61">
        <v>88.439945603522048</v>
      </c>
      <c r="P455" s="61">
        <v>91.307033583516159</v>
      </c>
      <c r="Q455" s="61">
        <v>66.236730531407659</v>
      </c>
      <c r="R455" s="62">
        <v>17836.769499999999</v>
      </c>
      <c r="S455" s="62">
        <v>24502.14</v>
      </c>
      <c r="T455" s="62">
        <v>25311.973000000002</v>
      </c>
      <c r="U455" s="61">
        <v>18.796712054254662</v>
      </c>
      <c r="V455" s="62">
        <v>4757.81884765625</v>
      </c>
      <c r="W455" s="59">
        <v>10</v>
      </c>
      <c r="X455" s="59" t="s">
        <v>83</v>
      </c>
    </row>
    <row r="456" spans="1:24" x14ac:dyDescent="0.35">
      <c r="A456" s="59">
        <v>562</v>
      </c>
      <c r="B456" s="59" t="s">
        <v>348</v>
      </c>
      <c r="C456" s="59" t="s">
        <v>349</v>
      </c>
      <c r="D456" s="59" t="s">
        <v>136</v>
      </c>
      <c r="E456" s="59" t="s">
        <v>89</v>
      </c>
      <c r="F456" s="59" t="s">
        <v>93</v>
      </c>
      <c r="G456" s="59" t="s">
        <v>85</v>
      </c>
      <c r="H456" s="60">
        <v>0.6012798122205687</v>
      </c>
      <c r="I456" s="60">
        <v>0.5671537117417258</v>
      </c>
      <c r="J456" s="60">
        <v>6.3895375804343003E-3</v>
      </c>
      <c r="K456" s="60">
        <v>0.55455667140574627</v>
      </c>
      <c r="L456" s="60">
        <v>0.57966452974510341</v>
      </c>
      <c r="M456" s="61">
        <v>87.748681673910781</v>
      </c>
      <c r="N456" s="61">
        <v>0.71676878972589997</v>
      </c>
      <c r="O456" s="61">
        <v>86.269042997591754</v>
      </c>
      <c r="P456" s="61">
        <v>89.089041423198694</v>
      </c>
      <c r="Q456" s="61">
        <v>64.633872660260224</v>
      </c>
      <c r="R456" s="62">
        <v>17836.769499999999</v>
      </c>
      <c r="S456" s="62">
        <v>24502.14</v>
      </c>
      <c r="T456" s="62">
        <v>25311.973000000002</v>
      </c>
      <c r="U456" s="61">
        <v>33.374143745108384</v>
      </c>
      <c r="V456" s="62">
        <v>8447.654296875</v>
      </c>
      <c r="W456" s="59">
        <v>10</v>
      </c>
      <c r="X456" s="59" t="s">
        <v>83</v>
      </c>
    </row>
    <row r="457" spans="1:24" x14ac:dyDescent="0.35">
      <c r="A457" s="59">
        <v>562</v>
      </c>
      <c r="B457" s="59" t="s">
        <v>348</v>
      </c>
      <c r="C457" s="59" t="s">
        <v>349</v>
      </c>
      <c r="D457" s="59" t="s">
        <v>136</v>
      </c>
      <c r="E457" s="59" t="s">
        <v>89</v>
      </c>
      <c r="F457" s="59" t="s">
        <v>93</v>
      </c>
      <c r="G457" s="59" t="s">
        <v>86</v>
      </c>
      <c r="H457" s="60">
        <v>0.6012798122205687</v>
      </c>
      <c r="I457" s="60">
        <v>0.54420857116141264</v>
      </c>
      <c r="J457" s="60">
        <v>8.6063017358195999E-3</v>
      </c>
      <c r="K457" s="60">
        <v>0.52725119218157979</v>
      </c>
      <c r="L457" s="60">
        <v>0.56106406632957073</v>
      </c>
      <c r="M457" s="61">
        <v>90.414279881006024</v>
      </c>
      <c r="N457" s="61">
        <v>0.99621671647430998</v>
      </c>
      <c r="O457" s="61">
        <v>88.269893999025896</v>
      </c>
      <c r="P457" s="61">
        <v>92.201284566247566</v>
      </c>
      <c r="Q457" s="61">
        <v>60.190555283705628</v>
      </c>
      <c r="R457" s="62">
        <v>17836.769499999999</v>
      </c>
      <c r="S457" s="62">
        <v>24502.14</v>
      </c>
      <c r="T457" s="62">
        <v>25311.973000000002</v>
      </c>
      <c r="U457" s="61">
        <v>5.4283766962960405</v>
      </c>
      <c r="V457" s="62">
        <v>1374.029296875</v>
      </c>
      <c r="W457" s="59">
        <v>10</v>
      </c>
      <c r="X457" s="59" t="s">
        <v>83</v>
      </c>
    </row>
    <row r="458" spans="1:24" x14ac:dyDescent="0.35">
      <c r="A458" s="55">
        <v>562</v>
      </c>
      <c r="B458" s="55" t="s">
        <v>348</v>
      </c>
      <c r="C458" s="55" t="s">
        <v>349</v>
      </c>
      <c r="D458" s="55" t="s">
        <v>136</v>
      </c>
      <c r="E458" s="55" t="s">
        <v>89</v>
      </c>
      <c r="F458" s="55" t="s">
        <v>93</v>
      </c>
      <c r="G458" s="55" t="s">
        <v>350</v>
      </c>
      <c r="H458" s="56">
        <v>0.6012798122205687</v>
      </c>
      <c r="I458" s="56">
        <v>0.62498914637393488</v>
      </c>
      <c r="J458" s="56">
        <v>5.4873763270477998E-3</v>
      </c>
      <c r="K458" s="56">
        <v>0.61414507926466133</v>
      </c>
      <c r="L458" s="56">
        <v>0.63570922646616534</v>
      </c>
      <c r="M458" s="57">
        <v>92.775642541322455</v>
      </c>
      <c r="N458" s="57">
        <v>0.47283441980092999</v>
      </c>
      <c r="O458" s="57">
        <v>91.789544130054509</v>
      </c>
      <c r="P458" s="57">
        <v>93.651499081327287</v>
      </c>
      <c r="Q458" s="57">
        <v>67.365649997580306</v>
      </c>
      <c r="R458" s="58">
        <v>17836.769499999999</v>
      </c>
      <c r="S458" s="58">
        <v>24502.14</v>
      </c>
      <c r="T458" s="58">
        <v>25311.973000000002</v>
      </c>
      <c r="U458" s="57">
        <v>61.19747955859561</v>
      </c>
      <c r="V458" s="58">
        <v>15490.2890625</v>
      </c>
      <c r="W458" s="55">
        <v>10</v>
      </c>
      <c r="X458" s="55" t="s">
        <v>83</v>
      </c>
    </row>
    <row r="459" spans="1:24" x14ac:dyDescent="0.35">
      <c r="A459" s="55">
        <v>562</v>
      </c>
      <c r="B459" s="55" t="s">
        <v>348</v>
      </c>
      <c r="C459" s="55" t="s">
        <v>349</v>
      </c>
      <c r="D459" s="55" t="s">
        <v>136</v>
      </c>
      <c r="E459" s="55" t="s">
        <v>89</v>
      </c>
      <c r="F459" s="55" t="s">
        <v>93</v>
      </c>
      <c r="G459" s="55" t="s">
        <v>351</v>
      </c>
      <c r="H459" s="56">
        <v>0.6012798122205687</v>
      </c>
      <c r="I459" s="56">
        <v>0.56394374329115882</v>
      </c>
      <c r="J459" s="56">
        <v>6.1627604158035997E-3</v>
      </c>
      <c r="K459" s="56">
        <v>0.55179708391981763</v>
      </c>
      <c r="L459" s="56">
        <v>0.57601415462502015</v>
      </c>
      <c r="M459" s="57">
        <v>88.121592274162452</v>
      </c>
      <c r="N459" s="57">
        <v>0.68072101282814002</v>
      </c>
      <c r="O459" s="57">
        <v>86.717358474924609</v>
      </c>
      <c r="P459" s="57">
        <v>89.395525439162242</v>
      </c>
      <c r="Q459" s="57">
        <v>63.996090939508477</v>
      </c>
      <c r="R459" s="58">
        <v>17836.769499999999</v>
      </c>
      <c r="S459" s="58">
        <v>24502.14</v>
      </c>
      <c r="T459" s="58">
        <v>25311.973000000002</v>
      </c>
      <c r="U459" s="57">
        <v>38.80252044140439</v>
      </c>
      <c r="V459" s="58">
        <v>9821.68359375</v>
      </c>
      <c r="W459" s="55">
        <v>10</v>
      </c>
      <c r="X459" s="55" t="s">
        <v>83</v>
      </c>
    </row>
    <row r="460" spans="1:24" x14ac:dyDescent="0.35">
      <c r="A460" s="59">
        <v>566</v>
      </c>
      <c r="B460" s="59" t="s">
        <v>273</v>
      </c>
      <c r="C460" s="59" t="s">
        <v>274</v>
      </c>
      <c r="D460" s="59" t="s">
        <v>136</v>
      </c>
      <c r="E460" s="59" t="s">
        <v>80</v>
      </c>
      <c r="F460" s="59" t="s">
        <v>152</v>
      </c>
      <c r="G460" s="59" t="s">
        <v>82</v>
      </c>
      <c r="H460" s="60">
        <v>0.1748173018373447</v>
      </c>
      <c r="I460" s="60">
        <v>0.21541414353468569</v>
      </c>
      <c r="J460" s="60">
        <v>6.5193990638364998E-3</v>
      </c>
      <c r="K460" s="60">
        <v>0.20290269662050611</v>
      </c>
      <c r="L460" s="60">
        <v>0.2284759405975352</v>
      </c>
      <c r="M460" s="61">
        <v>39.705946115935497</v>
      </c>
      <c r="N460" s="61">
        <v>1.0595645684277999</v>
      </c>
      <c r="O460" s="61">
        <v>37.647460489947548</v>
      </c>
      <c r="P460" s="61">
        <v>41.801528762544585</v>
      </c>
      <c r="Q460" s="61">
        <v>54.252363841352178</v>
      </c>
      <c r="R460" s="62">
        <v>218529.28649999999</v>
      </c>
      <c r="S460" s="62">
        <v>218529.28649999999</v>
      </c>
      <c r="T460" s="62">
        <v>223150.89550000001</v>
      </c>
      <c r="U460" s="61">
        <v>29.992919677029388</v>
      </c>
      <c r="V460" s="62">
        <v>66929.46875</v>
      </c>
      <c r="W460" s="59">
        <v>9</v>
      </c>
      <c r="X460" s="59" t="s">
        <v>22</v>
      </c>
    </row>
    <row r="461" spans="1:24" x14ac:dyDescent="0.35">
      <c r="A461" s="59">
        <v>566</v>
      </c>
      <c r="B461" s="59" t="s">
        <v>273</v>
      </c>
      <c r="C461" s="59" t="s">
        <v>274</v>
      </c>
      <c r="D461" s="59" t="s">
        <v>136</v>
      </c>
      <c r="E461" s="59" t="s">
        <v>80</v>
      </c>
      <c r="F461" s="59" t="s">
        <v>152</v>
      </c>
      <c r="G461" s="59" t="s">
        <v>84</v>
      </c>
      <c r="H461" s="60">
        <v>0.1748173018373447</v>
      </c>
      <c r="I461" s="60">
        <v>0.18539355117930931</v>
      </c>
      <c r="J461" s="60">
        <v>6.0455889135906998E-3</v>
      </c>
      <c r="K461" s="60">
        <v>0.17382769232788961</v>
      </c>
      <c r="L461" s="60">
        <v>0.19754495391867399</v>
      </c>
      <c r="M461" s="61">
        <v>34.786531306866749</v>
      </c>
      <c r="N461" s="61">
        <v>1.00744409418951</v>
      </c>
      <c r="O461" s="61">
        <v>32.837642175330672</v>
      </c>
      <c r="P461" s="61">
        <v>36.787730751748185</v>
      </c>
      <c r="Q461" s="61">
        <v>53.294635657655562</v>
      </c>
      <c r="R461" s="62">
        <v>218529.28649999999</v>
      </c>
      <c r="S461" s="62">
        <v>218529.28649999999</v>
      </c>
      <c r="T461" s="62">
        <v>223150.89550000001</v>
      </c>
      <c r="U461" s="61">
        <v>20.134825903949519</v>
      </c>
      <c r="V461" s="62">
        <v>44931.04296875</v>
      </c>
      <c r="W461" s="59">
        <v>9</v>
      </c>
      <c r="X461" s="59" t="s">
        <v>22</v>
      </c>
    </row>
    <row r="462" spans="1:24" x14ac:dyDescent="0.35">
      <c r="A462" s="59">
        <v>566</v>
      </c>
      <c r="B462" s="59" t="s">
        <v>273</v>
      </c>
      <c r="C462" s="59" t="s">
        <v>274</v>
      </c>
      <c r="D462" s="59" t="s">
        <v>136</v>
      </c>
      <c r="E462" s="59" t="s">
        <v>80</v>
      </c>
      <c r="F462" s="59" t="s">
        <v>152</v>
      </c>
      <c r="G462" s="59" t="s">
        <v>85</v>
      </c>
      <c r="H462" s="60">
        <v>0.1748173018373447</v>
      </c>
      <c r="I462" s="60">
        <v>0.14672088687645859</v>
      </c>
      <c r="J462" s="60">
        <v>4.9429631142575E-3</v>
      </c>
      <c r="K462" s="60">
        <v>0.13728877900677469</v>
      </c>
      <c r="L462" s="60">
        <v>0.1566833158315975</v>
      </c>
      <c r="M462" s="61">
        <v>28.081310453713108</v>
      </c>
      <c r="N462" s="61">
        <v>0.85717031853435999</v>
      </c>
      <c r="O462" s="61">
        <v>26.431165081869061</v>
      </c>
      <c r="P462" s="61">
        <v>29.792757321301426</v>
      </c>
      <c r="Q462" s="61">
        <v>52.248589722442333</v>
      </c>
      <c r="R462" s="62">
        <v>218529.28649999999</v>
      </c>
      <c r="S462" s="62">
        <v>218529.28649999999</v>
      </c>
      <c r="T462" s="62">
        <v>223150.89550000001</v>
      </c>
      <c r="U462" s="61">
        <v>43.446752791042556</v>
      </c>
      <c r="V462" s="62">
        <v>96951.8203125</v>
      </c>
      <c r="W462" s="59">
        <v>9</v>
      </c>
      <c r="X462" s="59" t="s">
        <v>22</v>
      </c>
    </row>
    <row r="463" spans="1:24" x14ac:dyDescent="0.35">
      <c r="A463" s="59">
        <v>566</v>
      </c>
      <c r="B463" s="59" t="s">
        <v>273</v>
      </c>
      <c r="C463" s="59" t="s">
        <v>274</v>
      </c>
      <c r="D463" s="59" t="s">
        <v>136</v>
      </c>
      <c r="E463" s="59" t="s">
        <v>80</v>
      </c>
      <c r="F463" s="59" t="s">
        <v>152</v>
      </c>
      <c r="G463" s="59" t="s">
        <v>86</v>
      </c>
      <c r="H463" s="60">
        <v>0.1748173018373447</v>
      </c>
      <c r="I463" s="60">
        <v>0.14215514276912811</v>
      </c>
      <c r="J463" s="60">
        <v>5.2571768426590004E-3</v>
      </c>
      <c r="K463" s="60">
        <v>0.1321526095047818</v>
      </c>
      <c r="L463" s="60">
        <v>0.1527814783437734</v>
      </c>
      <c r="M463" s="61">
        <v>30.043861477420801</v>
      </c>
      <c r="N463" s="61">
        <v>1.01682117567097</v>
      </c>
      <c r="O463" s="61">
        <v>28.088027009545307</v>
      </c>
      <c r="P463" s="61">
        <v>32.07514026635755</v>
      </c>
      <c r="Q463" s="61">
        <v>47.315869458379581</v>
      </c>
      <c r="R463" s="62">
        <v>218529.28649999999</v>
      </c>
      <c r="S463" s="62">
        <v>218529.28649999999</v>
      </c>
      <c r="T463" s="62">
        <v>223150.89550000001</v>
      </c>
      <c r="U463" s="61">
        <v>6.4255016279760699</v>
      </c>
      <c r="V463" s="62">
        <v>14338.564453125</v>
      </c>
      <c r="W463" s="59">
        <v>9</v>
      </c>
      <c r="X463" s="59" t="s">
        <v>22</v>
      </c>
    </row>
    <row r="464" spans="1:24" x14ac:dyDescent="0.35">
      <c r="A464" s="55">
        <v>566</v>
      </c>
      <c r="B464" s="55" t="s">
        <v>273</v>
      </c>
      <c r="C464" s="55" t="s">
        <v>274</v>
      </c>
      <c r="D464" s="55" t="s">
        <v>136</v>
      </c>
      <c r="E464" s="55" t="s">
        <v>80</v>
      </c>
      <c r="F464" s="55" t="s">
        <v>152</v>
      </c>
      <c r="G464" s="55" t="s">
        <v>350</v>
      </c>
      <c r="H464" s="56">
        <v>0.1748173018373447</v>
      </c>
      <c r="I464" s="56">
        <v>0.20335576361747279</v>
      </c>
      <c r="J464" s="56">
        <v>6.2180145355126004E-3</v>
      </c>
      <c r="K464" s="56">
        <v>0.19143199524832499</v>
      </c>
      <c r="L464" s="56">
        <v>0.2158239884553993</v>
      </c>
      <c r="M464" s="57">
        <v>37.729963362634088</v>
      </c>
      <c r="N464" s="57">
        <v>1.0165255787456</v>
      </c>
      <c r="O464" s="57">
        <v>35.757922293085784</v>
      </c>
      <c r="P464" s="57">
        <v>39.743478945717499</v>
      </c>
      <c r="Q464" s="57">
        <v>53.897683828356534</v>
      </c>
      <c r="R464" s="58">
        <v>218529.28649999999</v>
      </c>
      <c r="S464" s="58">
        <v>218529.28649999999</v>
      </c>
      <c r="T464" s="58">
        <v>223150.89550000001</v>
      </c>
      <c r="U464" s="57">
        <v>50.127745580978413</v>
      </c>
      <c r="V464" s="58">
        <v>111860.515625</v>
      </c>
      <c r="W464" s="55">
        <v>9</v>
      </c>
      <c r="X464" s="55" t="s">
        <v>22</v>
      </c>
    </row>
    <row r="465" spans="1:24" x14ac:dyDescent="0.35">
      <c r="A465" s="55">
        <v>566</v>
      </c>
      <c r="B465" s="55" t="s">
        <v>273</v>
      </c>
      <c r="C465" s="55" t="s">
        <v>274</v>
      </c>
      <c r="D465" s="55" t="s">
        <v>136</v>
      </c>
      <c r="E465" s="55" t="s">
        <v>80</v>
      </c>
      <c r="F465" s="55" t="s">
        <v>152</v>
      </c>
      <c r="G465" s="55" t="s">
        <v>351</v>
      </c>
      <c r="H465" s="56">
        <v>0.1748173018373447</v>
      </c>
      <c r="I465" s="56">
        <v>0.14613264003387519</v>
      </c>
      <c r="J465" s="56">
        <v>4.8251221671397997E-3</v>
      </c>
      <c r="K465" s="56">
        <v>0.13692056492543109</v>
      </c>
      <c r="L465" s="56">
        <v>0.15585258709397279</v>
      </c>
      <c r="M465" s="57">
        <v>28.334163968051612</v>
      </c>
      <c r="N465" s="57">
        <v>0.84443646036268005</v>
      </c>
      <c r="O465" s="57">
        <v>26.707578002645359</v>
      </c>
      <c r="P465" s="57">
        <v>30.019239620506287</v>
      </c>
      <c r="Q465" s="57">
        <v>51.574713903204703</v>
      </c>
      <c r="R465" s="58">
        <v>218529.28649999999</v>
      </c>
      <c r="S465" s="58">
        <v>218529.28649999999</v>
      </c>
      <c r="T465" s="58">
        <v>223150.89550000001</v>
      </c>
      <c r="U465" s="57">
        <v>49.872254419018169</v>
      </c>
      <c r="V465" s="58">
        <v>111290.3828125</v>
      </c>
      <c r="W465" s="55">
        <v>9</v>
      </c>
      <c r="X465" s="55" t="s">
        <v>22</v>
      </c>
    </row>
    <row r="466" spans="1:24" x14ac:dyDescent="0.35">
      <c r="A466" s="59">
        <v>807</v>
      </c>
      <c r="B466" s="59" t="s">
        <v>100</v>
      </c>
      <c r="C466" s="59" t="s">
        <v>101</v>
      </c>
      <c r="D466" s="59" t="s">
        <v>79</v>
      </c>
      <c r="E466" s="59" t="s">
        <v>80</v>
      </c>
      <c r="F466" s="59" t="s">
        <v>102</v>
      </c>
      <c r="G466" s="59" t="s">
        <v>82</v>
      </c>
      <c r="H466" s="60">
        <v>1.422062911959E-3</v>
      </c>
      <c r="I466" s="60">
        <v>4.4249629452712E-3</v>
      </c>
      <c r="J466" s="60">
        <v>2.0085459478997999E-3</v>
      </c>
      <c r="K466" s="60">
        <v>1.8062402036752999E-3</v>
      </c>
      <c r="L466" s="60">
        <v>1.07992860854831E-2</v>
      </c>
      <c r="M466" s="61">
        <v>1.0895642023463401</v>
      </c>
      <c r="N466" s="61">
        <v>0.48500231069958005</v>
      </c>
      <c r="O466" s="61">
        <v>0.45166197489300997</v>
      </c>
      <c r="P466" s="61">
        <v>2.6048296552031101</v>
      </c>
      <c r="Q466" s="61">
        <v>40.612227675451727</v>
      </c>
      <c r="R466" s="62">
        <v>1897.6410000000001</v>
      </c>
      <c r="S466" s="62">
        <v>1851.1075000000001</v>
      </c>
      <c r="T466" s="62">
        <v>1840.2329999999999</v>
      </c>
      <c r="U466" s="61">
        <v>11.31165705820391</v>
      </c>
      <c r="V466" s="62">
        <v>208.16084289550781</v>
      </c>
      <c r="W466" s="59">
        <v>10</v>
      </c>
      <c r="X466" s="59" t="s">
        <v>83</v>
      </c>
    </row>
    <row r="467" spans="1:24" x14ac:dyDescent="0.35">
      <c r="A467" s="59">
        <v>807</v>
      </c>
      <c r="B467" s="59" t="s">
        <v>100</v>
      </c>
      <c r="C467" s="59" t="s">
        <v>101</v>
      </c>
      <c r="D467" s="59" t="s">
        <v>79</v>
      </c>
      <c r="E467" s="59" t="s">
        <v>80</v>
      </c>
      <c r="F467" s="59" t="s">
        <v>102</v>
      </c>
      <c r="G467" s="59" t="s">
        <v>84</v>
      </c>
      <c r="H467" s="60">
        <v>1.422062911959E-3</v>
      </c>
      <c r="I467" s="60">
        <v>4.8831360850639998E-4</v>
      </c>
      <c r="J467" s="60">
        <v>2.5830683990250001E-4</v>
      </c>
      <c r="K467" s="60">
        <v>1.7211217726430001E-4</v>
      </c>
      <c r="L467" s="60">
        <v>1.3846301885846E-3</v>
      </c>
      <c r="M467" s="61">
        <v>0.12777019395443001</v>
      </c>
      <c r="N467" s="61">
        <v>6.6734934034689997E-2</v>
      </c>
      <c r="O467" s="61">
        <v>4.5616643440339999E-2</v>
      </c>
      <c r="P467" s="61">
        <v>0.35734968557211</v>
      </c>
      <c r="Q467" s="61">
        <v>38.218115930902457</v>
      </c>
      <c r="R467" s="62">
        <v>1897.6410000000001</v>
      </c>
      <c r="S467" s="62">
        <v>1851.1075000000001</v>
      </c>
      <c r="T467" s="62">
        <v>1840.2329999999999</v>
      </c>
      <c r="U467" s="61">
        <v>9.0582231843663497</v>
      </c>
      <c r="V467" s="62">
        <v>166.69241333007813</v>
      </c>
      <c r="W467" s="59">
        <v>10</v>
      </c>
      <c r="X467" s="59" t="s">
        <v>83</v>
      </c>
    </row>
    <row r="468" spans="1:24" x14ac:dyDescent="0.35">
      <c r="A468" s="59">
        <v>807</v>
      </c>
      <c r="B468" s="59" t="s">
        <v>100</v>
      </c>
      <c r="C468" s="59" t="s">
        <v>101</v>
      </c>
      <c r="D468" s="59" t="s">
        <v>79</v>
      </c>
      <c r="E468" s="59" t="s">
        <v>80</v>
      </c>
      <c r="F468" s="59" t="s">
        <v>102</v>
      </c>
      <c r="G468" s="59" t="s">
        <v>85</v>
      </c>
      <c r="H468" s="60">
        <v>1.422062911959E-3</v>
      </c>
      <c r="I468" s="60">
        <v>1.3256712523207E-3</v>
      </c>
      <c r="J468" s="60">
        <v>6.0532032769789997E-4</v>
      </c>
      <c r="K468" s="60">
        <v>5.3876375310019998E-4</v>
      </c>
      <c r="L468" s="60">
        <v>3.2581732427497002E-3</v>
      </c>
      <c r="M468" s="61">
        <v>0.35217348067505</v>
      </c>
      <c r="N468" s="61">
        <v>0.17127555282100002</v>
      </c>
      <c r="O468" s="61">
        <v>0.13487351715602999</v>
      </c>
      <c r="P468" s="61">
        <v>0.91636134015587989</v>
      </c>
      <c r="Q468" s="61">
        <v>37.642563255462527</v>
      </c>
      <c r="R468" s="62">
        <v>1897.6410000000001</v>
      </c>
      <c r="S468" s="62">
        <v>1851.1075000000001</v>
      </c>
      <c r="T468" s="62">
        <v>1840.2329999999999</v>
      </c>
      <c r="U468" s="61">
        <v>55.826220812427692</v>
      </c>
      <c r="V468" s="62">
        <v>1027.33251953125</v>
      </c>
      <c r="W468" s="59">
        <v>10</v>
      </c>
      <c r="X468" s="59" t="s">
        <v>83</v>
      </c>
    </row>
    <row r="469" spans="1:24" x14ac:dyDescent="0.35">
      <c r="A469" s="59">
        <v>807</v>
      </c>
      <c r="B469" s="59" t="s">
        <v>100</v>
      </c>
      <c r="C469" s="59" t="s">
        <v>101</v>
      </c>
      <c r="D469" s="59" t="s">
        <v>79</v>
      </c>
      <c r="E469" s="59" t="s">
        <v>80</v>
      </c>
      <c r="F469" s="59" t="s">
        <v>102</v>
      </c>
      <c r="G469" s="59" t="s">
        <v>86</v>
      </c>
      <c r="H469" s="60">
        <v>1.422062911959E-3</v>
      </c>
      <c r="I469" s="60">
        <v>5.7646682960959996E-4</v>
      </c>
      <c r="J469" s="60">
        <v>3.4511471205410003E-4</v>
      </c>
      <c r="K469" s="60">
        <v>1.7708842311289999E-4</v>
      </c>
      <c r="L469" s="60">
        <v>1.8748538262304999E-3</v>
      </c>
      <c r="M469" s="61">
        <v>0.16984615404116002</v>
      </c>
      <c r="N469" s="61">
        <v>0.10317580616155</v>
      </c>
      <c r="O469" s="61">
        <v>5.1250365128020003E-2</v>
      </c>
      <c r="P469" s="61">
        <v>0.56133695170171993</v>
      </c>
      <c r="Q469" s="61">
        <v>33.940528878264196</v>
      </c>
      <c r="R469" s="62">
        <v>1897.6410000000001</v>
      </c>
      <c r="S469" s="62">
        <v>1851.1075000000001</v>
      </c>
      <c r="T469" s="62">
        <v>1840.2329999999999</v>
      </c>
      <c r="U469" s="61">
        <v>23.803898945001631</v>
      </c>
      <c r="V469" s="62">
        <v>438.04721069335938</v>
      </c>
      <c r="W469" s="59">
        <v>10</v>
      </c>
      <c r="X469" s="59" t="s">
        <v>83</v>
      </c>
    </row>
    <row r="470" spans="1:24" x14ac:dyDescent="0.35">
      <c r="A470" s="55">
        <v>807</v>
      </c>
      <c r="B470" s="55" t="s">
        <v>100</v>
      </c>
      <c r="C470" s="55" t="s">
        <v>101</v>
      </c>
      <c r="D470" s="55" t="s">
        <v>79</v>
      </c>
      <c r="E470" s="55" t="s">
        <v>80</v>
      </c>
      <c r="F470" s="55" t="s">
        <v>102</v>
      </c>
      <c r="G470" s="55" t="s">
        <v>350</v>
      </c>
      <c r="H470" s="56">
        <v>1.422062911959E-3</v>
      </c>
      <c r="I470" s="56">
        <v>2.6743857270271E-3</v>
      </c>
      <c r="J470" s="56">
        <v>1.1474608548402E-3</v>
      </c>
      <c r="K470" s="56">
        <v>1.147183526002E-3</v>
      </c>
      <c r="L470" s="56">
        <v>6.2220300916773002E-3</v>
      </c>
      <c r="M470" s="57">
        <v>0.66186680394961006</v>
      </c>
      <c r="N470" s="57">
        <v>0.27721703203120002</v>
      </c>
      <c r="O470" s="57">
        <v>0.28938777831544998</v>
      </c>
      <c r="P470" s="57">
        <v>1.5065302102112399</v>
      </c>
      <c r="Q470" s="57">
        <v>40.406705866921421</v>
      </c>
      <c r="R470" s="58">
        <v>1897.6410000000001</v>
      </c>
      <c r="S470" s="58">
        <v>1851.1075000000001</v>
      </c>
      <c r="T470" s="58">
        <v>1840.2329999999999</v>
      </c>
      <c r="U470" s="57">
        <v>20.369880242570279</v>
      </c>
      <c r="V470" s="58">
        <v>374.853271484375</v>
      </c>
      <c r="W470" s="55">
        <v>10</v>
      </c>
      <c r="X470" s="55" t="s">
        <v>83</v>
      </c>
    </row>
    <row r="471" spans="1:24" x14ac:dyDescent="0.35">
      <c r="A471" s="55">
        <v>807</v>
      </c>
      <c r="B471" s="55" t="s">
        <v>100</v>
      </c>
      <c r="C471" s="55" t="s">
        <v>101</v>
      </c>
      <c r="D471" s="55" t="s">
        <v>79</v>
      </c>
      <c r="E471" s="55" t="s">
        <v>80</v>
      </c>
      <c r="F471" s="55" t="s">
        <v>102</v>
      </c>
      <c r="G471" s="55" t="s">
        <v>351</v>
      </c>
      <c r="H471" s="56">
        <v>1.422062911959E-3</v>
      </c>
      <c r="I471" s="56">
        <v>1.1017109415528E-3</v>
      </c>
      <c r="J471" s="56">
        <v>5.0998419160580002E-4</v>
      </c>
      <c r="K471" s="56">
        <v>4.42256502244E-4</v>
      </c>
      <c r="L471" s="56">
        <v>2.741789245128E-3</v>
      </c>
      <c r="M471" s="57">
        <v>0.29767021895290002</v>
      </c>
      <c r="N471" s="57">
        <v>0.14678933894613999</v>
      </c>
      <c r="O471" s="57">
        <v>0.11250324426029</v>
      </c>
      <c r="P471" s="57">
        <v>0.78520432991209999</v>
      </c>
      <c r="Q471" s="57">
        <v>37.01112410331767</v>
      </c>
      <c r="R471" s="58">
        <v>1897.6410000000001</v>
      </c>
      <c r="S471" s="58">
        <v>1851.1075000000001</v>
      </c>
      <c r="T471" s="58">
        <v>1840.2329999999999</v>
      </c>
      <c r="U471" s="57">
        <v>79.630119757429512</v>
      </c>
      <c r="V471" s="58">
        <v>1465.3797607421875</v>
      </c>
      <c r="W471" s="55">
        <v>10</v>
      </c>
      <c r="X471" s="55" t="s">
        <v>83</v>
      </c>
    </row>
    <row r="472" spans="1:24" x14ac:dyDescent="0.35">
      <c r="A472" s="59">
        <v>586</v>
      </c>
      <c r="B472" s="59" t="s">
        <v>287</v>
      </c>
      <c r="C472" s="59" t="s">
        <v>288</v>
      </c>
      <c r="D472" s="59" t="s">
        <v>128</v>
      </c>
      <c r="E472" s="59" t="s">
        <v>89</v>
      </c>
      <c r="F472" s="59" t="s">
        <v>112</v>
      </c>
      <c r="G472" s="59" t="s">
        <v>82</v>
      </c>
      <c r="H472" s="60">
        <v>0.19824739486546469</v>
      </c>
      <c r="I472" s="60">
        <v>0.26181714665572242</v>
      </c>
      <c r="J472" s="60">
        <v>1.5022868959329101E-2</v>
      </c>
      <c r="K472" s="60">
        <v>0.23338262718411229</v>
      </c>
      <c r="L472" s="60">
        <v>0.29239468960459902</v>
      </c>
      <c r="M472" s="61">
        <v>48.562657551866153</v>
      </c>
      <c r="N472" s="61">
        <v>2.1767018462073797</v>
      </c>
      <c r="O472" s="61">
        <v>44.305669487346307</v>
      </c>
      <c r="P472" s="61">
        <v>52.840603479679118</v>
      </c>
      <c r="Q472" s="61">
        <v>53.913265841371029</v>
      </c>
      <c r="R472" s="62">
        <v>226928.89249999999</v>
      </c>
      <c r="S472" s="62">
        <v>239477.80050000001</v>
      </c>
      <c r="T472" s="62">
        <v>243700.66699999999</v>
      </c>
      <c r="U472" s="61">
        <v>27.295706953388098</v>
      </c>
      <c r="V472" s="62">
        <v>66519.8203125</v>
      </c>
      <c r="W472" s="59">
        <v>10</v>
      </c>
      <c r="X472" s="59" t="s">
        <v>83</v>
      </c>
    </row>
    <row r="473" spans="1:24" x14ac:dyDescent="0.35">
      <c r="A473" s="59">
        <v>586</v>
      </c>
      <c r="B473" s="59" t="s">
        <v>287</v>
      </c>
      <c r="C473" s="59" t="s">
        <v>288</v>
      </c>
      <c r="D473" s="59" t="s">
        <v>128</v>
      </c>
      <c r="E473" s="59" t="s">
        <v>89</v>
      </c>
      <c r="F473" s="59" t="s">
        <v>112</v>
      </c>
      <c r="G473" s="59" t="s">
        <v>84</v>
      </c>
      <c r="H473" s="60">
        <v>0.19824739486546469</v>
      </c>
      <c r="I473" s="60">
        <v>0.2009084907510067</v>
      </c>
      <c r="J473" s="60">
        <v>1.1366933382691499E-2</v>
      </c>
      <c r="K473" s="60">
        <v>0.17949482180597329</v>
      </c>
      <c r="L473" s="60">
        <v>0.22417882201067441</v>
      </c>
      <c r="M473" s="61">
        <v>39.154778938512351</v>
      </c>
      <c r="N473" s="61">
        <v>1.9252919023685402</v>
      </c>
      <c r="O473" s="61">
        <v>35.442746501664168</v>
      </c>
      <c r="P473" s="61">
        <v>42.9966524123274</v>
      </c>
      <c r="Q473" s="61">
        <v>51.31135871473267</v>
      </c>
      <c r="R473" s="62">
        <v>226928.89249999999</v>
      </c>
      <c r="S473" s="62">
        <v>239477.80050000001</v>
      </c>
      <c r="T473" s="62">
        <v>243700.66699999999</v>
      </c>
      <c r="U473" s="61">
        <v>18.063315751064192</v>
      </c>
      <c r="V473" s="62">
        <v>44020.421875</v>
      </c>
      <c r="W473" s="59">
        <v>10</v>
      </c>
      <c r="X473" s="59" t="s">
        <v>83</v>
      </c>
    </row>
    <row r="474" spans="1:24" x14ac:dyDescent="0.35">
      <c r="A474" s="59">
        <v>586</v>
      </c>
      <c r="B474" s="59" t="s">
        <v>287</v>
      </c>
      <c r="C474" s="59" t="s">
        <v>288</v>
      </c>
      <c r="D474" s="59" t="s">
        <v>128</v>
      </c>
      <c r="E474" s="59" t="s">
        <v>89</v>
      </c>
      <c r="F474" s="59" t="s">
        <v>112</v>
      </c>
      <c r="G474" s="59" t="s">
        <v>85</v>
      </c>
      <c r="H474" s="60">
        <v>0.19824739486546469</v>
      </c>
      <c r="I474" s="60">
        <v>0.16621583391853351</v>
      </c>
      <c r="J474" s="60">
        <v>1.0002713498254601E-2</v>
      </c>
      <c r="K474" s="60">
        <v>0.1474761917332913</v>
      </c>
      <c r="L474" s="60">
        <v>0.18681490050554209</v>
      </c>
      <c r="M474" s="61">
        <v>32.964853294543786</v>
      </c>
      <c r="N474" s="61">
        <v>1.64907513293494</v>
      </c>
      <c r="O474" s="61">
        <v>29.80844573740179</v>
      </c>
      <c r="P474" s="61">
        <v>36.28272449955162</v>
      </c>
      <c r="Q474" s="61">
        <v>50.42213670219634</v>
      </c>
      <c r="R474" s="62">
        <v>226928.89249999999</v>
      </c>
      <c r="S474" s="62">
        <v>239477.80050000001</v>
      </c>
      <c r="T474" s="62">
        <v>243700.66699999999</v>
      </c>
      <c r="U474" s="61">
        <v>47.8585972706571</v>
      </c>
      <c r="V474" s="62">
        <v>116631.71875</v>
      </c>
      <c r="W474" s="59">
        <v>10</v>
      </c>
      <c r="X474" s="59" t="s">
        <v>83</v>
      </c>
    </row>
    <row r="475" spans="1:24" x14ac:dyDescent="0.35">
      <c r="A475" s="59">
        <v>586</v>
      </c>
      <c r="B475" s="59" t="s">
        <v>287</v>
      </c>
      <c r="C475" s="59" t="s">
        <v>288</v>
      </c>
      <c r="D475" s="59" t="s">
        <v>128</v>
      </c>
      <c r="E475" s="59" t="s">
        <v>89</v>
      </c>
      <c r="F475" s="59" t="s">
        <v>112</v>
      </c>
      <c r="G475" s="59" t="s">
        <v>86</v>
      </c>
      <c r="H475" s="60">
        <v>0.19824739486546469</v>
      </c>
      <c r="I475" s="60">
        <v>0.16075252696338951</v>
      </c>
      <c r="J475" s="60">
        <v>1.40001946810441E-2</v>
      </c>
      <c r="K475" s="60">
        <v>0.1351015716877311</v>
      </c>
      <c r="L475" s="60">
        <v>0.19020265956093871</v>
      </c>
      <c r="M475" s="61">
        <v>32.752618573955175</v>
      </c>
      <c r="N475" s="61">
        <v>2.43408422053961</v>
      </c>
      <c r="O475" s="61">
        <v>28.159037571519569</v>
      </c>
      <c r="P475" s="61">
        <v>37.702289304731565</v>
      </c>
      <c r="Q475" s="61">
        <v>49.080816729328518</v>
      </c>
      <c r="R475" s="62">
        <v>226928.89249999999</v>
      </c>
      <c r="S475" s="62">
        <v>239477.80050000001</v>
      </c>
      <c r="T475" s="62">
        <v>243700.66699999999</v>
      </c>
      <c r="U475" s="61">
        <v>6.7823800248902808</v>
      </c>
      <c r="V475" s="62">
        <v>16528.705078125</v>
      </c>
      <c r="W475" s="59">
        <v>10</v>
      </c>
      <c r="X475" s="59" t="s">
        <v>83</v>
      </c>
    </row>
    <row r="476" spans="1:24" x14ac:dyDescent="0.35">
      <c r="A476" s="55">
        <v>586</v>
      </c>
      <c r="B476" s="55" t="s">
        <v>287</v>
      </c>
      <c r="C476" s="55" t="s">
        <v>288</v>
      </c>
      <c r="D476" s="55" t="s">
        <v>128</v>
      </c>
      <c r="E476" s="55" t="s">
        <v>89</v>
      </c>
      <c r="F476" s="55" t="s">
        <v>112</v>
      </c>
      <c r="G476" s="55" t="s">
        <v>350</v>
      </c>
      <c r="H476" s="56">
        <v>0.19824739486546469</v>
      </c>
      <c r="I476" s="56">
        <v>0.23756150317000449</v>
      </c>
      <c r="J476" s="56">
        <v>1.3048190007864601E-2</v>
      </c>
      <c r="K476" s="56">
        <v>0.21287634535769959</v>
      </c>
      <c r="L476" s="56">
        <v>0.26414853818042022</v>
      </c>
      <c r="M476" s="57">
        <v>44.816159682016384</v>
      </c>
      <c r="N476" s="57">
        <v>1.95411788596959</v>
      </c>
      <c r="O476" s="57">
        <v>41.01398131247403</v>
      </c>
      <c r="P476" s="57">
        <v>48.67992350021882</v>
      </c>
      <c r="Q476" s="57">
        <v>53.008000876374098</v>
      </c>
      <c r="R476" s="58">
        <v>226928.89249999999</v>
      </c>
      <c r="S476" s="58">
        <v>239477.80050000001</v>
      </c>
      <c r="T476" s="58">
        <v>243700.66699999999</v>
      </c>
      <c r="U476" s="57">
        <v>45.3590227044523</v>
      </c>
      <c r="V476" s="58">
        <v>110540.2421875</v>
      </c>
      <c r="W476" s="55">
        <v>10</v>
      </c>
      <c r="X476" s="55" t="s">
        <v>83</v>
      </c>
    </row>
    <row r="477" spans="1:24" x14ac:dyDescent="0.35">
      <c r="A477" s="55">
        <v>586</v>
      </c>
      <c r="B477" s="55" t="s">
        <v>287</v>
      </c>
      <c r="C477" s="55" t="s">
        <v>288</v>
      </c>
      <c r="D477" s="55" t="s">
        <v>128</v>
      </c>
      <c r="E477" s="55" t="s">
        <v>89</v>
      </c>
      <c r="F477" s="55" t="s">
        <v>112</v>
      </c>
      <c r="G477" s="55" t="s">
        <v>351</v>
      </c>
      <c r="H477" s="56">
        <v>0.19824739486546469</v>
      </c>
      <c r="I477" s="56">
        <v>0.16553769407191249</v>
      </c>
      <c r="J477" s="56">
        <v>1.0025270223123399E-2</v>
      </c>
      <c r="K477" s="56">
        <v>0.14676255454250431</v>
      </c>
      <c r="L477" s="56">
        <v>0.18619058253139059</v>
      </c>
      <c r="M477" s="57">
        <v>32.938509392938101</v>
      </c>
      <c r="N477" s="57">
        <v>1.6595489147249201</v>
      </c>
      <c r="O477" s="57">
        <v>29.762772398479932</v>
      </c>
      <c r="P477" s="57">
        <v>36.278080782864443</v>
      </c>
      <c r="Q477" s="57">
        <v>50.256583288921753</v>
      </c>
      <c r="R477" s="58">
        <v>226928.89249999999</v>
      </c>
      <c r="S477" s="58">
        <v>239477.80050000001</v>
      </c>
      <c r="T477" s="58">
        <v>243700.66699999999</v>
      </c>
      <c r="U477" s="57">
        <v>54.640977295547422</v>
      </c>
      <c r="V477" s="58">
        <v>133160.421875</v>
      </c>
      <c r="W477" s="55">
        <v>10</v>
      </c>
      <c r="X477" s="55" t="s">
        <v>83</v>
      </c>
    </row>
    <row r="478" spans="1:24" x14ac:dyDescent="0.35">
      <c r="A478" s="59">
        <v>275</v>
      </c>
      <c r="B478" s="59" t="s">
        <v>120</v>
      </c>
      <c r="C478" s="59" t="s">
        <v>121</v>
      </c>
      <c r="D478" s="59" t="s">
        <v>111</v>
      </c>
      <c r="E478" s="59" t="s">
        <v>80</v>
      </c>
      <c r="F478" s="59" t="s">
        <v>108</v>
      </c>
      <c r="G478" s="59" t="s">
        <v>82</v>
      </c>
      <c r="H478" s="60">
        <v>1.9800922697393998E-3</v>
      </c>
      <c r="I478" s="60">
        <v>3.2388833134098E-3</v>
      </c>
      <c r="J478" s="60">
        <v>6.6448518486589996E-4</v>
      </c>
      <c r="K478" s="60">
        <v>2.1632194952873E-3</v>
      </c>
      <c r="L478" s="60">
        <v>4.8468243523439002E-3</v>
      </c>
      <c r="M478" s="61">
        <v>0.92187361813137003</v>
      </c>
      <c r="N478" s="61">
        <v>0.18683989711505</v>
      </c>
      <c r="O478" s="61">
        <v>0.61846741322254006</v>
      </c>
      <c r="P478" s="61">
        <v>1.3720691288206199</v>
      </c>
      <c r="Q478" s="61">
        <v>35.133702165975564</v>
      </c>
      <c r="R478" s="62">
        <v>5069.692</v>
      </c>
      <c r="S478" s="62">
        <v>5185.3355000000001</v>
      </c>
      <c r="T478" s="62">
        <v>5305.27</v>
      </c>
      <c r="U478" s="61">
        <v>26.143090540984709</v>
      </c>
      <c r="V478" s="62">
        <v>1386.9615478515625</v>
      </c>
      <c r="W478" s="59">
        <v>10</v>
      </c>
      <c r="X478" s="59" t="s">
        <v>83</v>
      </c>
    </row>
    <row r="479" spans="1:24" x14ac:dyDescent="0.35">
      <c r="A479" s="59">
        <v>275</v>
      </c>
      <c r="B479" s="59" t="s">
        <v>120</v>
      </c>
      <c r="C479" s="59" t="s">
        <v>121</v>
      </c>
      <c r="D479" s="59" t="s">
        <v>111</v>
      </c>
      <c r="E479" s="59" t="s">
        <v>80</v>
      </c>
      <c r="F479" s="59" t="s">
        <v>108</v>
      </c>
      <c r="G479" s="59" t="s">
        <v>84</v>
      </c>
      <c r="H479" s="60">
        <v>1.9800922697393998E-3</v>
      </c>
      <c r="I479" s="60">
        <v>1.8326713414306001E-3</v>
      </c>
      <c r="J479" s="60">
        <v>4.7620808480760001E-4</v>
      </c>
      <c r="K479" s="60">
        <v>1.0992702392088E-3</v>
      </c>
      <c r="L479" s="60">
        <v>3.0538803887690002E-3</v>
      </c>
      <c r="M479" s="61">
        <v>0.53165396884735994</v>
      </c>
      <c r="N479" s="61">
        <v>0.14095378677439999</v>
      </c>
      <c r="O479" s="61">
        <v>0.31547267332446</v>
      </c>
      <c r="P479" s="61">
        <v>0.89464646555728988</v>
      </c>
      <c r="Q479" s="61">
        <v>34.471130637920723</v>
      </c>
      <c r="R479" s="62">
        <v>5069.692</v>
      </c>
      <c r="S479" s="62">
        <v>5185.3355000000001</v>
      </c>
      <c r="T479" s="62">
        <v>5305.27</v>
      </c>
      <c r="U479" s="61">
        <v>18.36672402806267</v>
      </c>
      <c r="V479" s="62">
        <v>974.404296875</v>
      </c>
      <c r="W479" s="59">
        <v>10</v>
      </c>
      <c r="X479" s="59" t="s">
        <v>83</v>
      </c>
    </row>
    <row r="480" spans="1:24" x14ac:dyDescent="0.35">
      <c r="A480" s="59">
        <v>275</v>
      </c>
      <c r="B480" s="59" t="s">
        <v>120</v>
      </c>
      <c r="C480" s="59" t="s">
        <v>121</v>
      </c>
      <c r="D480" s="59" t="s">
        <v>111</v>
      </c>
      <c r="E480" s="59" t="s">
        <v>80</v>
      </c>
      <c r="F480" s="59" t="s">
        <v>108</v>
      </c>
      <c r="G480" s="59" t="s">
        <v>85</v>
      </c>
      <c r="H480" s="60">
        <v>1.9800922697393998E-3</v>
      </c>
      <c r="I480" s="60">
        <v>1.5023117458259001E-3</v>
      </c>
      <c r="J480" s="60">
        <v>3.5631030950699998E-4</v>
      </c>
      <c r="K480" s="60">
        <v>9.4224797172810001E-4</v>
      </c>
      <c r="L480" s="60">
        <v>2.3944745573483998E-3</v>
      </c>
      <c r="M480" s="61">
        <v>0.43026724702760999</v>
      </c>
      <c r="N480" s="61">
        <v>9.9874457406360001E-2</v>
      </c>
      <c r="O480" s="61">
        <v>0.27248994718467001</v>
      </c>
      <c r="P480" s="61">
        <v>0.67877905596788002</v>
      </c>
      <c r="Q480" s="61">
        <v>34.91578213782909</v>
      </c>
      <c r="R480" s="62">
        <v>5069.692</v>
      </c>
      <c r="S480" s="62">
        <v>5185.3355000000001</v>
      </c>
      <c r="T480" s="62">
        <v>5305.27</v>
      </c>
      <c r="U480" s="61">
        <v>49.892876399464051</v>
      </c>
      <c r="V480" s="62">
        <v>2646.951904296875</v>
      </c>
      <c r="W480" s="59">
        <v>10</v>
      </c>
      <c r="X480" s="59" t="s">
        <v>83</v>
      </c>
    </row>
    <row r="481" spans="1:24" x14ac:dyDescent="0.35">
      <c r="A481" s="59">
        <v>275</v>
      </c>
      <c r="B481" s="59" t="s">
        <v>120</v>
      </c>
      <c r="C481" s="59" t="s">
        <v>121</v>
      </c>
      <c r="D481" s="59" t="s">
        <v>111</v>
      </c>
      <c r="E481" s="59" t="s">
        <v>80</v>
      </c>
      <c r="F481" s="59" t="s">
        <v>108</v>
      </c>
      <c r="G481" s="59" t="s">
        <v>86</v>
      </c>
      <c r="H481" s="60">
        <v>1.9800922697393998E-3</v>
      </c>
      <c r="I481" s="60">
        <v>8.4475756184410002E-4</v>
      </c>
      <c r="J481" s="60">
        <v>4.2447295956089999E-4</v>
      </c>
      <c r="K481" s="60">
        <v>3.1442083714140003E-4</v>
      </c>
      <c r="L481" s="60">
        <v>2.2675894151655E-3</v>
      </c>
      <c r="M481" s="61">
        <v>0.23014269935998999</v>
      </c>
      <c r="N481" s="61">
        <v>0.1151220300805</v>
      </c>
      <c r="O481" s="61">
        <v>8.599621327286E-2</v>
      </c>
      <c r="P481" s="61">
        <v>0.61442108293031994</v>
      </c>
      <c r="Q481" s="61">
        <v>36.705816182450818</v>
      </c>
      <c r="R481" s="62">
        <v>5069.692</v>
      </c>
      <c r="S481" s="62">
        <v>5185.3355000000001</v>
      </c>
      <c r="T481" s="62">
        <v>5305.27</v>
      </c>
      <c r="U481" s="61">
        <v>5.5973090314893508</v>
      </c>
      <c r="V481" s="62">
        <v>296.95236206054688</v>
      </c>
      <c r="W481" s="59">
        <v>10</v>
      </c>
      <c r="X481" s="59" t="s">
        <v>83</v>
      </c>
    </row>
    <row r="482" spans="1:24" x14ac:dyDescent="0.35">
      <c r="A482" s="55">
        <v>275</v>
      </c>
      <c r="B482" s="55" t="s">
        <v>120</v>
      </c>
      <c r="C482" s="55" t="s">
        <v>121</v>
      </c>
      <c r="D482" s="55" t="s">
        <v>111</v>
      </c>
      <c r="E482" s="55" t="s">
        <v>80</v>
      </c>
      <c r="F482" s="55" t="s">
        <v>108</v>
      </c>
      <c r="G482" s="55" t="s">
        <v>350</v>
      </c>
      <c r="H482" s="56">
        <v>1.9800922697393998E-3</v>
      </c>
      <c r="I482" s="56">
        <v>2.6586178716333001E-3</v>
      </c>
      <c r="J482" s="56">
        <v>5.2239520859279998E-4</v>
      </c>
      <c r="K482" s="56">
        <v>1.8062891826794E-3</v>
      </c>
      <c r="L482" s="56">
        <v>3.9115565255607001E-3</v>
      </c>
      <c r="M482" s="57">
        <v>0.76085167997863001</v>
      </c>
      <c r="N482" s="57">
        <v>0.14984500011516999</v>
      </c>
      <c r="O482" s="57">
        <v>0.51629837422494007</v>
      </c>
      <c r="P482" s="57">
        <v>1.1199376914599799</v>
      </c>
      <c r="Q482" s="57">
        <v>34.942656257365776</v>
      </c>
      <c r="R482" s="58">
        <v>5069.692</v>
      </c>
      <c r="S482" s="58">
        <v>5185.3355000000001</v>
      </c>
      <c r="T482" s="58">
        <v>5305.27</v>
      </c>
      <c r="U482" s="57">
        <v>44.509814569047528</v>
      </c>
      <c r="V482" s="58">
        <v>2361.36572265625</v>
      </c>
      <c r="W482" s="55">
        <v>10</v>
      </c>
      <c r="X482" s="55" t="s">
        <v>83</v>
      </c>
    </row>
    <row r="483" spans="1:24" x14ac:dyDescent="0.35">
      <c r="A483" s="55">
        <v>275</v>
      </c>
      <c r="B483" s="55" t="s">
        <v>120</v>
      </c>
      <c r="C483" s="55" t="s">
        <v>121</v>
      </c>
      <c r="D483" s="55" t="s">
        <v>111</v>
      </c>
      <c r="E483" s="55" t="s">
        <v>80</v>
      </c>
      <c r="F483" s="55" t="s">
        <v>108</v>
      </c>
      <c r="G483" s="55" t="s">
        <v>351</v>
      </c>
      <c r="H483" s="56">
        <v>1.9800922697393998E-3</v>
      </c>
      <c r="I483" s="56">
        <v>1.4359840890681001E-3</v>
      </c>
      <c r="J483" s="56">
        <v>3.4433280036200002E-4</v>
      </c>
      <c r="K483" s="56">
        <v>8.9603305752980001E-4</v>
      </c>
      <c r="L483" s="56">
        <v>2.3005613054015999E-3</v>
      </c>
      <c r="M483" s="57">
        <v>0.41008063331595002</v>
      </c>
      <c r="N483" s="57">
        <v>9.5450218536790005E-2</v>
      </c>
      <c r="O483" s="57">
        <v>0.25938449881910003</v>
      </c>
      <c r="P483" s="57">
        <v>0.64775899230681999</v>
      </c>
      <c r="Q483" s="57">
        <v>35.017115474499512</v>
      </c>
      <c r="R483" s="58">
        <v>5069.692</v>
      </c>
      <c r="S483" s="58">
        <v>5185.3355000000001</v>
      </c>
      <c r="T483" s="58">
        <v>5305.27</v>
      </c>
      <c r="U483" s="57">
        <v>55.490185430953396</v>
      </c>
      <c r="V483" s="58">
        <v>2943.904052734375</v>
      </c>
      <c r="W483" s="55">
        <v>10</v>
      </c>
      <c r="X483" s="55" t="s">
        <v>83</v>
      </c>
    </row>
    <row r="484" spans="1:24" x14ac:dyDescent="0.35">
      <c r="A484" s="59">
        <v>598</v>
      </c>
      <c r="B484" s="59" t="s">
        <v>309</v>
      </c>
      <c r="C484" s="59" t="s">
        <v>310</v>
      </c>
      <c r="D484" s="59" t="s">
        <v>118</v>
      </c>
      <c r="E484" s="59" t="s">
        <v>89</v>
      </c>
      <c r="F484" s="59" t="s">
        <v>311</v>
      </c>
      <c r="G484" s="59" t="s">
        <v>82</v>
      </c>
      <c r="H484" s="60">
        <v>0.26329089966554842</v>
      </c>
      <c r="I484" s="60">
        <v>0.29370658560835189</v>
      </c>
      <c r="J484" s="60">
        <v>8.7839525369505008E-3</v>
      </c>
      <c r="K484" s="60">
        <v>0.27676187652041823</v>
      </c>
      <c r="L484" s="60">
        <v>0.31124227566576501</v>
      </c>
      <c r="M484" s="61">
        <v>61.47367772717017</v>
      </c>
      <c r="N484" s="61">
        <v>1.70507903891431</v>
      </c>
      <c r="O484" s="61">
        <v>58.076752960512522</v>
      </c>
      <c r="P484" s="61">
        <v>64.76236097725895</v>
      </c>
      <c r="Q484" s="61">
        <v>47.777617423813155</v>
      </c>
      <c r="R484" s="62">
        <v>9394.5134999999991</v>
      </c>
      <c r="S484" s="62">
        <v>10012.896000000001</v>
      </c>
      <c r="T484" s="62">
        <v>10203.1695</v>
      </c>
      <c r="U484" s="61">
        <v>28.118043643736751</v>
      </c>
      <c r="V484" s="62">
        <v>2868.931640625</v>
      </c>
      <c r="W484" s="59">
        <v>9</v>
      </c>
      <c r="X484" s="59" t="s">
        <v>22</v>
      </c>
    </row>
    <row r="485" spans="1:24" x14ac:dyDescent="0.35">
      <c r="A485" s="59">
        <v>598</v>
      </c>
      <c r="B485" s="59" t="s">
        <v>309</v>
      </c>
      <c r="C485" s="59" t="s">
        <v>310</v>
      </c>
      <c r="D485" s="59" t="s">
        <v>118</v>
      </c>
      <c r="E485" s="59" t="s">
        <v>89</v>
      </c>
      <c r="F485" s="59" t="s">
        <v>311</v>
      </c>
      <c r="G485" s="59" t="s">
        <v>84</v>
      </c>
      <c r="H485" s="60">
        <v>0.26329089966554842</v>
      </c>
      <c r="I485" s="60">
        <v>0.27520652214894392</v>
      </c>
      <c r="J485" s="60">
        <v>9.7980081990347995E-3</v>
      </c>
      <c r="K485" s="60">
        <v>0.25639304224974468</v>
      </c>
      <c r="L485" s="60">
        <v>0.29485310136999271</v>
      </c>
      <c r="M485" s="61">
        <v>58.233430362839769</v>
      </c>
      <c r="N485" s="61">
        <v>1.9476709713273099</v>
      </c>
      <c r="O485" s="61">
        <v>54.367592621990937</v>
      </c>
      <c r="P485" s="61">
        <v>62.000668243946897</v>
      </c>
      <c r="Q485" s="61">
        <v>47.259198098788318</v>
      </c>
      <c r="R485" s="62">
        <v>9394.5134999999991</v>
      </c>
      <c r="S485" s="62">
        <v>10012.896000000001</v>
      </c>
      <c r="T485" s="62">
        <v>10203.1695</v>
      </c>
      <c r="U485" s="61">
        <v>19.150128640572131</v>
      </c>
      <c r="V485" s="62">
        <v>1953.9200439453125</v>
      </c>
      <c r="W485" s="59">
        <v>9</v>
      </c>
      <c r="X485" s="59" t="s">
        <v>22</v>
      </c>
    </row>
    <row r="486" spans="1:24" x14ac:dyDescent="0.35">
      <c r="A486" s="59">
        <v>598</v>
      </c>
      <c r="B486" s="59" t="s">
        <v>309</v>
      </c>
      <c r="C486" s="59" t="s">
        <v>310</v>
      </c>
      <c r="D486" s="59" t="s">
        <v>118</v>
      </c>
      <c r="E486" s="59" t="s">
        <v>89</v>
      </c>
      <c r="F486" s="59" t="s">
        <v>311</v>
      </c>
      <c r="G486" s="59" t="s">
        <v>85</v>
      </c>
      <c r="H486" s="60">
        <v>0.26329089966554842</v>
      </c>
      <c r="I486" s="60">
        <v>0.23908325122288651</v>
      </c>
      <c r="J486" s="60">
        <v>9.8376204120218993E-3</v>
      </c>
      <c r="K486" s="60">
        <v>0.22030730855043279</v>
      </c>
      <c r="L486" s="60">
        <v>0.25892798462114242</v>
      </c>
      <c r="M486" s="61">
        <v>52.670684831141109</v>
      </c>
      <c r="N486" s="61">
        <v>2.1156240747327399</v>
      </c>
      <c r="O486" s="61">
        <v>48.508297441857714</v>
      </c>
      <c r="P486" s="61">
        <v>56.796277769879921</v>
      </c>
      <c r="Q486" s="61">
        <v>45.39209087358028</v>
      </c>
      <c r="R486" s="62">
        <v>9394.5134999999991</v>
      </c>
      <c r="S486" s="62">
        <v>10012.896000000001</v>
      </c>
      <c r="T486" s="62">
        <v>10203.1695</v>
      </c>
      <c r="U486" s="61">
        <v>47.753538898665269</v>
      </c>
      <c r="V486" s="62">
        <v>4872.37451171875</v>
      </c>
      <c r="W486" s="59">
        <v>9</v>
      </c>
      <c r="X486" s="59" t="s">
        <v>22</v>
      </c>
    </row>
    <row r="487" spans="1:24" x14ac:dyDescent="0.35">
      <c r="A487" s="59">
        <v>598</v>
      </c>
      <c r="B487" s="59" t="s">
        <v>309</v>
      </c>
      <c r="C487" s="59" t="s">
        <v>310</v>
      </c>
      <c r="D487" s="59" t="s">
        <v>118</v>
      </c>
      <c r="E487" s="59" t="s">
        <v>89</v>
      </c>
      <c r="F487" s="59" t="s">
        <v>311</v>
      </c>
      <c r="G487" s="59" t="s">
        <v>86</v>
      </c>
      <c r="H487" s="60">
        <v>0.26329089966554842</v>
      </c>
      <c r="I487" s="60">
        <v>0.27706384793230338</v>
      </c>
      <c r="J487" s="60">
        <v>9.3711783511296002E-3</v>
      </c>
      <c r="K487" s="60">
        <v>0.25904750788931091</v>
      </c>
      <c r="L487" s="60">
        <v>0.29583291940511269</v>
      </c>
      <c r="M487" s="61">
        <v>60.814263244013866</v>
      </c>
      <c r="N487" s="61">
        <v>1.8793447715007701</v>
      </c>
      <c r="O487" s="61">
        <v>57.069423458386268</v>
      </c>
      <c r="P487" s="61">
        <v>64.436006894936128</v>
      </c>
      <c r="Q487" s="61">
        <v>45.559024010633841</v>
      </c>
      <c r="R487" s="62">
        <v>9394.5134999999991</v>
      </c>
      <c r="S487" s="62">
        <v>10012.896000000001</v>
      </c>
      <c r="T487" s="62">
        <v>10203.1695</v>
      </c>
      <c r="U487" s="61">
        <v>4.9782888170301502</v>
      </c>
      <c r="V487" s="62">
        <v>507.9432373046875</v>
      </c>
      <c r="W487" s="59">
        <v>9</v>
      </c>
      <c r="X487" s="59" t="s">
        <v>22</v>
      </c>
    </row>
    <row r="488" spans="1:24" x14ac:dyDescent="0.35">
      <c r="A488" s="55">
        <v>598</v>
      </c>
      <c r="B488" s="55" t="s">
        <v>309</v>
      </c>
      <c r="C488" s="55" t="s">
        <v>310</v>
      </c>
      <c r="D488" s="55" t="s">
        <v>118</v>
      </c>
      <c r="E488" s="55" t="s">
        <v>89</v>
      </c>
      <c r="F488" s="55" t="s">
        <v>311</v>
      </c>
      <c r="G488" s="55" t="s">
        <v>350</v>
      </c>
      <c r="H488" s="56">
        <v>0.26329089966554842</v>
      </c>
      <c r="I488" s="56">
        <v>0.28621150851978888</v>
      </c>
      <c r="J488" s="56">
        <v>9.0091008022995002E-3</v>
      </c>
      <c r="K488" s="56">
        <v>0.26885649113063431</v>
      </c>
      <c r="L488" s="56">
        <v>0.30422067438733841</v>
      </c>
      <c r="M488" s="57">
        <v>60.160930674439626</v>
      </c>
      <c r="N488" s="57">
        <v>1.76869540790511</v>
      </c>
      <c r="O488" s="57">
        <v>56.642909072137556</v>
      </c>
      <c r="P488" s="57">
        <v>63.577052870688767</v>
      </c>
      <c r="Q488" s="57">
        <v>47.57431530915305</v>
      </c>
      <c r="R488" s="58">
        <v>9394.5134999999991</v>
      </c>
      <c r="S488" s="58">
        <v>10012.896000000001</v>
      </c>
      <c r="T488" s="58">
        <v>10203.1695</v>
      </c>
      <c r="U488" s="57">
        <v>47.26817228430879</v>
      </c>
      <c r="V488" s="58">
        <v>4822.8515625</v>
      </c>
      <c r="W488" s="55">
        <v>9</v>
      </c>
      <c r="X488" s="55" t="s">
        <v>22</v>
      </c>
    </row>
    <row r="489" spans="1:24" x14ac:dyDescent="0.35">
      <c r="A489" s="55">
        <v>598</v>
      </c>
      <c r="B489" s="55" t="s">
        <v>309</v>
      </c>
      <c r="C489" s="55" t="s">
        <v>310</v>
      </c>
      <c r="D489" s="55" t="s">
        <v>118</v>
      </c>
      <c r="E489" s="55" t="s">
        <v>89</v>
      </c>
      <c r="F489" s="55" t="s">
        <v>311</v>
      </c>
      <c r="G489" s="55" t="s">
        <v>351</v>
      </c>
      <c r="H489" s="56">
        <v>0.26329089966554842</v>
      </c>
      <c r="I489" s="56">
        <v>0.24266891073922531</v>
      </c>
      <c r="J489" s="56">
        <v>9.6236482215632004E-3</v>
      </c>
      <c r="K489" s="56">
        <v>0.22427804588395309</v>
      </c>
      <c r="L489" s="56">
        <v>0.26205837254464759</v>
      </c>
      <c r="M489" s="57">
        <v>53.439501067931182</v>
      </c>
      <c r="N489" s="57">
        <v>2.0670564127510902</v>
      </c>
      <c r="O489" s="57">
        <v>49.367540658986911</v>
      </c>
      <c r="P489" s="57">
        <v>57.46613095865689</v>
      </c>
      <c r="Q489" s="57">
        <v>45.410025522272313</v>
      </c>
      <c r="R489" s="58">
        <v>9394.5134999999991</v>
      </c>
      <c r="S489" s="58">
        <v>10012.896000000001</v>
      </c>
      <c r="T489" s="58">
        <v>10203.1695</v>
      </c>
      <c r="U489" s="57">
        <v>52.731827715695047</v>
      </c>
      <c r="V489" s="58">
        <v>5380.31787109375</v>
      </c>
      <c r="W489" s="55">
        <v>9</v>
      </c>
      <c r="X489" s="55" t="s">
        <v>22</v>
      </c>
    </row>
    <row r="490" spans="1:24" x14ac:dyDescent="0.35">
      <c r="A490" s="59">
        <v>600</v>
      </c>
      <c r="B490" s="59" t="s">
        <v>201</v>
      </c>
      <c r="C490" s="59" t="s">
        <v>202</v>
      </c>
      <c r="D490" s="59" t="s">
        <v>107</v>
      </c>
      <c r="E490" s="59" t="s">
        <v>80</v>
      </c>
      <c r="F490" s="59" t="s">
        <v>185</v>
      </c>
      <c r="G490" s="59" t="s">
        <v>82</v>
      </c>
      <c r="H490" s="60">
        <v>1.8848581354508599E-2</v>
      </c>
      <c r="I490" s="60">
        <v>2.8334335665912098E-2</v>
      </c>
      <c r="J490" s="60">
        <v>5.0646802283607004E-3</v>
      </c>
      <c r="K490" s="60">
        <v>1.99102306042051E-2</v>
      </c>
      <c r="L490" s="60">
        <v>4.0176606607152603E-2</v>
      </c>
      <c r="M490" s="61">
        <v>6.4796781066801508</v>
      </c>
      <c r="N490" s="61">
        <v>0.82779936342817995</v>
      </c>
      <c r="O490" s="61">
        <v>5.0310048274371706</v>
      </c>
      <c r="P490" s="61">
        <v>8.3089988916661692</v>
      </c>
      <c r="Q490" s="61">
        <v>43.727998828678189</v>
      </c>
      <c r="R490" s="62">
        <v>6249.1260000000002</v>
      </c>
      <c r="S490" s="62">
        <v>6684.1819999999998</v>
      </c>
      <c r="T490" s="62">
        <v>6760.4639999999999</v>
      </c>
      <c r="U490" s="61">
        <v>19.3678688045051</v>
      </c>
      <c r="V490" s="62">
        <v>1309.3577880859375</v>
      </c>
      <c r="W490" s="59">
        <v>10</v>
      </c>
      <c r="X490" s="59" t="s">
        <v>83</v>
      </c>
    </row>
    <row r="491" spans="1:24" x14ac:dyDescent="0.35">
      <c r="A491" s="59">
        <v>600</v>
      </c>
      <c r="B491" s="59" t="s">
        <v>201</v>
      </c>
      <c r="C491" s="59" t="s">
        <v>202</v>
      </c>
      <c r="D491" s="59" t="s">
        <v>107</v>
      </c>
      <c r="E491" s="59" t="s">
        <v>80</v>
      </c>
      <c r="F491" s="59" t="s">
        <v>185</v>
      </c>
      <c r="G491" s="59" t="s">
        <v>84</v>
      </c>
      <c r="H491" s="60">
        <v>1.8848581354508599E-2</v>
      </c>
      <c r="I491" s="60">
        <v>2.3579791427074899E-2</v>
      </c>
      <c r="J491" s="60">
        <v>3.3013644911203E-3</v>
      </c>
      <c r="K491" s="60">
        <v>1.78935873520219E-2</v>
      </c>
      <c r="L491" s="60">
        <v>3.1015885609805099E-2</v>
      </c>
      <c r="M491" s="61">
        <v>5.6148370131607797</v>
      </c>
      <c r="N491" s="61">
        <v>0.72819876651785997</v>
      </c>
      <c r="O491" s="61">
        <v>4.3439671695864597</v>
      </c>
      <c r="P491" s="61">
        <v>7.2294121949547003</v>
      </c>
      <c r="Q491" s="61">
        <v>41.995504716887723</v>
      </c>
      <c r="R491" s="62">
        <v>6249.1260000000002</v>
      </c>
      <c r="S491" s="62">
        <v>6684.1819999999998</v>
      </c>
      <c r="T491" s="62">
        <v>6760.4639999999999</v>
      </c>
      <c r="U491" s="61">
        <v>16.172781669671142</v>
      </c>
      <c r="V491" s="62">
        <v>1093.3551025390625</v>
      </c>
      <c r="W491" s="59">
        <v>10</v>
      </c>
      <c r="X491" s="59" t="s">
        <v>83</v>
      </c>
    </row>
    <row r="492" spans="1:24" x14ac:dyDescent="0.35">
      <c r="A492" s="59">
        <v>600</v>
      </c>
      <c r="B492" s="59" t="s">
        <v>201</v>
      </c>
      <c r="C492" s="59" t="s">
        <v>202</v>
      </c>
      <c r="D492" s="59" t="s">
        <v>107</v>
      </c>
      <c r="E492" s="59" t="s">
        <v>80</v>
      </c>
      <c r="F492" s="59" t="s">
        <v>185</v>
      </c>
      <c r="G492" s="59" t="s">
        <v>85</v>
      </c>
      <c r="H492" s="60">
        <v>1.8848581354508599E-2</v>
      </c>
      <c r="I492" s="60">
        <v>1.3657911659830499E-2</v>
      </c>
      <c r="J492" s="60">
        <v>1.8814524729785999E-3</v>
      </c>
      <c r="K492" s="60">
        <v>1.0414196714204E-2</v>
      </c>
      <c r="L492" s="60">
        <v>1.7893679464770801E-2</v>
      </c>
      <c r="M492" s="61">
        <v>3.2805299707116702</v>
      </c>
      <c r="N492" s="61">
        <v>0.35592973477251</v>
      </c>
      <c r="O492" s="61">
        <v>2.6487586945228401</v>
      </c>
      <c r="P492" s="61">
        <v>4.0567095131410298</v>
      </c>
      <c r="Q492" s="61">
        <v>41.633247620864225</v>
      </c>
      <c r="R492" s="62">
        <v>6249.1260000000002</v>
      </c>
      <c r="S492" s="62">
        <v>6684.1819999999998</v>
      </c>
      <c r="T492" s="62">
        <v>6760.4639999999999</v>
      </c>
      <c r="U492" s="61">
        <v>53.86914221633576</v>
      </c>
      <c r="V492" s="62">
        <v>3641.803955078125</v>
      </c>
      <c r="W492" s="59">
        <v>10</v>
      </c>
      <c r="X492" s="59" t="s">
        <v>83</v>
      </c>
    </row>
    <row r="493" spans="1:24" x14ac:dyDescent="0.35">
      <c r="A493" s="59">
        <v>600</v>
      </c>
      <c r="B493" s="59" t="s">
        <v>201</v>
      </c>
      <c r="C493" s="59" t="s">
        <v>202</v>
      </c>
      <c r="D493" s="59" t="s">
        <v>107</v>
      </c>
      <c r="E493" s="59" t="s">
        <v>80</v>
      </c>
      <c r="F493" s="59" t="s">
        <v>185</v>
      </c>
      <c r="G493" s="59" t="s">
        <v>86</v>
      </c>
      <c r="H493" s="60">
        <v>1.8848581354508599E-2</v>
      </c>
      <c r="I493" s="60">
        <v>1.9693839652199199E-2</v>
      </c>
      <c r="J493" s="60">
        <v>2.3047516751763999E-3</v>
      </c>
      <c r="K493" s="60">
        <v>1.5640365011472201E-2</v>
      </c>
      <c r="L493" s="60">
        <v>2.4771406712431599E-2</v>
      </c>
      <c r="M493" s="61">
        <v>5.2495422150767101</v>
      </c>
      <c r="N493" s="61">
        <v>0.60355331365842002</v>
      </c>
      <c r="O493" s="61">
        <v>4.18248888843247</v>
      </c>
      <c r="P493" s="61">
        <v>6.5701597219843508</v>
      </c>
      <c r="Q493" s="61">
        <v>37.515346758500954</v>
      </c>
      <c r="R493" s="62">
        <v>6249.1260000000002</v>
      </c>
      <c r="S493" s="62">
        <v>6684.1819999999998</v>
      </c>
      <c r="T493" s="62">
        <v>6760.4639999999999</v>
      </c>
      <c r="U493" s="61">
        <v>10.590207309486651</v>
      </c>
      <c r="V493" s="62">
        <v>715.9471435546875</v>
      </c>
      <c r="W493" s="59">
        <v>10</v>
      </c>
      <c r="X493" s="59" t="s">
        <v>83</v>
      </c>
    </row>
    <row r="494" spans="1:24" x14ac:dyDescent="0.35">
      <c r="A494" s="55">
        <v>600</v>
      </c>
      <c r="B494" s="55" t="s">
        <v>201</v>
      </c>
      <c r="C494" s="55" t="s">
        <v>202</v>
      </c>
      <c r="D494" s="55" t="s">
        <v>107</v>
      </c>
      <c r="E494" s="55" t="s">
        <v>80</v>
      </c>
      <c r="F494" s="55" t="s">
        <v>185</v>
      </c>
      <c r="G494" s="55" t="s">
        <v>350</v>
      </c>
      <c r="H494" s="56">
        <v>1.8848581354508599E-2</v>
      </c>
      <c r="I494" s="56">
        <v>2.61707791499903E-2</v>
      </c>
      <c r="J494" s="56">
        <v>4.0322591157932004E-3</v>
      </c>
      <c r="K494" s="56">
        <v>1.9312911198289501E-2</v>
      </c>
      <c r="L494" s="56">
        <v>3.5375980602710203E-2</v>
      </c>
      <c r="M494" s="57">
        <v>6.0861319560656195</v>
      </c>
      <c r="N494" s="57">
        <v>0.72949885579918994</v>
      </c>
      <c r="O494" s="57">
        <v>4.8009614587261504</v>
      </c>
      <c r="P494" s="57">
        <v>7.6875489978250098</v>
      </c>
      <c r="Q494" s="57">
        <v>43.000676519850515</v>
      </c>
      <c r="R494" s="58">
        <v>6249.1260000000002</v>
      </c>
      <c r="S494" s="58">
        <v>6684.1819999999998</v>
      </c>
      <c r="T494" s="58">
        <v>6760.4639999999999</v>
      </c>
      <c r="U494" s="57">
        <v>35.540650474176175</v>
      </c>
      <c r="V494" s="58">
        <v>2402.712890625</v>
      </c>
      <c r="W494" s="55">
        <v>10</v>
      </c>
      <c r="X494" s="55" t="s">
        <v>83</v>
      </c>
    </row>
    <row r="495" spans="1:24" x14ac:dyDescent="0.35">
      <c r="A495" s="55">
        <v>600</v>
      </c>
      <c r="B495" s="55" t="s">
        <v>201</v>
      </c>
      <c r="C495" s="55" t="s">
        <v>202</v>
      </c>
      <c r="D495" s="55" t="s">
        <v>107</v>
      </c>
      <c r="E495" s="55" t="s">
        <v>80</v>
      </c>
      <c r="F495" s="55" t="s">
        <v>185</v>
      </c>
      <c r="G495" s="55" t="s">
        <v>351</v>
      </c>
      <c r="H495" s="56">
        <v>1.8848581354508599E-2</v>
      </c>
      <c r="I495" s="56">
        <v>1.4649571197423401E-2</v>
      </c>
      <c r="J495" s="56">
        <v>1.7864266616279001E-3</v>
      </c>
      <c r="K495" s="56">
        <v>1.15236445904995E-2</v>
      </c>
      <c r="L495" s="56">
        <v>1.8607480771855499E-2</v>
      </c>
      <c r="M495" s="57">
        <v>3.6040245144223402</v>
      </c>
      <c r="N495" s="57">
        <v>0.34683316044653001</v>
      </c>
      <c r="O495" s="57">
        <v>2.9811934961248201</v>
      </c>
      <c r="P495" s="57">
        <v>4.3511416420244799</v>
      </c>
      <c r="Q495" s="57">
        <v>40.64781229650297</v>
      </c>
      <c r="R495" s="58">
        <v>6249.1260000000002</v>
      </c>
      <c r="S495" s="58">
        <v>6684.1819999999998</v>
      </c>
      <c r="T495" s="58">
        <v>6760.4639999999999</v>
      </c>
      <c r="U495" s="57">
        <v>64.459349525822532</v>
      </c>
      <c r="V495" s="58">
        <v>4357.7509765625</v>
      </c>
      <c r="W495" s="55">
        <v>10</v>
      </c>
      <c r="X495" s="55" t="s">
        <v>83</v>
      </c>
    </row>
    <row r="496" spans="1:24" x14ac:dyDescent="0.35">
      <c r="A496" s="59">
        <v>604</v>
      </c>
      <c r="B496" s="59" t="s">
        <v>211</v>
      </c>
      <c r="C496" s="59" t="s">
        <v>212</v>
      </c>
      <c r="D496" s="59" t="s">
        <v>107</v>
      </c>
      <c r="E496" s="59" t="s">
        <v>213</v>
      </c>
      <c r="F496" s="59" t="s">
        <v>119</v>
      </c>
      <c r="G496" s="59" t="s">
        <v>82</v>
      </c>
      <c r="H496" s="60">
        <v>2.4804493302573401E-2</v>
      </c>
      <c r="I496" s="60">
        <v>3.5188959668122598E-2</v>
      </c>
      <c r="J496" s="60">
        <v>1.5596755236235E-3</v>
      </c>
      <c r="K496" s="60">
        <v>3.2255617121161803E-2</v>
      </c>
      <c r="L496" s="60">
        <v>3.8378482840777002E-2</v>
      </c>
      <c r="M496" s="61">
        <v>8.6707671808798192</v>
      </c>
      <c r="N496" s="61">
        <v>0.36329338021181001</v>
      </c>
      <c r="O496" s="61">
        <v>7.9844172698583291</v>
      </c>
      <c r="P496" s="61">
        <v>9.4100828900001403</v>
      </c>
      <c r="Q496" s="61">
        <v>40.583444272058038</v>
      </c>
      <c r="R496" s="62">
        <v>33475.438000000002</v>
      </c>
      <c r="S496" s="62">
        <v>33155.881999999998</v>
      </c>
      <c r="T496" s="62">
        <v>33475.438000000002</v>
      </c>
      <c r="U496" s="61">
        <v>16.691704528588161</v>
      </c>
      <c r="V496" s="62">
        <v>5587.62109375</v>
      </c>
      <c r="W496" s="59">
        <v>10</v>
      </c>
      <c r="X496" s="59" t="s">
        <v>83</v>
      </c>
    </row>
    <row r="497" spans="1:24" x14ac:dyDescent="0.35">
      <c r="A497" s="59">
        <v>604</v>
      </c>
      <c r="B497" s="59" t="s">
        <v>211</v>
      </c>
      <c r="C497" s="59" t="s">
        <v>212</v>
      </c>
      <c r="D497" s="59" t="s">
        <v>107</v>
      </c>
      <c r="E497" s="59" t="s">
        <v>213</v>
      </c>
      <c r="F497" s="59" t="s">
        <v>119</v>
      </c>
      <c r="G497" s="59" t="s">
        <v>84</v>
      </c>
      <c r="H497" s="60">
        <v>2.4804493302573401E-2</v>
      </c>
      <c r="I497" s="60">
        <v>2.76538679826712E-2</v>
      </c>
      <c r="J497" s="60">
        <v>1.5565559902658999E-3</v>
      </c>
      <c r="K497" s="60">
        <v>2.4760095367935199E-2</v>
      </c>
      <c r="L497" s="60">
        <v>3.0875135696281801E-2</v>
      </c>
      <c r="M497" s="61">
        <v>7.0843823247097397</v>
      </c>
      <c r="N497" s="61">
        <v>0.40494754688887996</v>
      </c>
      <c r="O497" s="61">
        <v>6.3303284943345597</v>
      </c>
      <c r="P497" s="61">
        <v>7.9206620423469696</v>
      </c>
      <c r="Q497" s="61">
        <v>39.034973996556936</v>
      </c>
      <c r="R497" s="62">
        <v>33475.438000000002</v>
      </c>
      <c r="S497" s="62">
        <v>33155.881999999998</v>
      </c>
      <c r="T497" s="62">
        <v>33475.438000000002</v>
      </c>
      <c r="U497" s="61">
        <v>15.001816004852039</v>
      </c>
      <c r="V497" s="62">
        <v>5021.923828125</v>
      </c>
      <c r="W497" s="59">
        <v>10</v>
      </c>
      <c r="X497" s="59" t="s">
        <v>83</v>
      </c>
    </row>
    <row r="498" spans="1:24" x14ac:dyDescent="0.35">
      <c r="A498" s="59">
        <v>604</v>
      </c>
      <c r="B498" s="59" t="s">
        <v>211</v>
      </c>
      <c r="C498" s="59" t="s">
        <v>212</v>
      </c>
      <c r="D498" s="59" t="s">
        <v>107</v>
      </c>
      <c r="E498" s="59" t="s">
        <v>213</v>
      </c>
      <c r="F498" s="59" t="s">
        <v>119</v>
      </c>
      <c r="G498" s="59" t="s">
        <v>85</v>
      </c>
      <c r="H498" s="60">
        <v>2.4804493302573401E-2</v>
      </c>
      <c r="I498" s="60">
        <v>1.7733270169946701E-2</v>
      </c>
      <c r="J498" s="60">
        <v>7.7824584587929998E-4</v>
      </c>
      <c r="K498" s="60">
        <v>1.6270074825712799E-2</v>
      </c>
      <c r="L498" s="60">
        <v>1.93254680944101E-2</v>
      </c>
      <c r="M498" s="61">
        <v>4.6082522962892503</v>
      </c>
      <c r="N498" s="61">
        <v>0.19917396989676001</v>
      </c>
      <c r="O498" s="61">
        <v>4.2330964487517999</v>
      </c>
      <c r="P498" s="61">
        <v>5.0149150660441899</v>
      </c>
      <c r="Q498" s="61">
        <v>38.481552288763169</v>
      </c>
      <c r="R498" s="62">
        <v>33475.438000000002</v>
      </c>
      <c r="S498" s="62">
        <v>33155.881999999998</v>
      </c>
      <c r="T498" s="62">
        <v>33475.438000000002</v>
      </c>
      <c r="U498" s="61">
        <v>54.274660788762816</v>
      </c>
      <c r="V498" s="62">
        <v>18168.6796875</v>
      </c>
      <c r="W498" s="59">
        <v>10</v>
      </c>
      <c r="X498" s="59" t="s">
        <v>83</v>
      </c>
    </row>
    <row r="499" spans="1:24" x14ac:dyDescent="0.35">
      <c r="A499" s="59">
        <v>604</v>
      </c>
      <c r="B499" s="59" t="s">
        <v>211</v>
      </c>
      <c r="C499" s="59" t="s">
        <v>212</v>
      </c>
      <c r="D499" s="59" t="s">
        <v>107</v>
      </c>
      <c r="E499" s="59" t="s">
        <v>213</v>
      </c>
      <c r="F499" s="59" t="s">
        <v>119</v>
      </c>
      <c r="G499" s="59" t="s">
        <v>86</v>
      </c>
      <c r="H499" s="60">
        <v>2.4804493302573401E-2</v>
      </c>
      <c r="I499" s="60">
        <v>3.6756472001521302E-2</v>
      </c>
      <c r="J499" s="60">
        <v>1.7154272990470001E-3</v>
      </c>
      <c r="K499" s="60">
        <v>3.3537044067493402E-2</v>
      </c>
      <c r="L499" s="60">
        <v>4.02720746121671E-2</v>
      </c>
      <c r="M499" s="61">
        <v>9.7560742706304708</v>
      </c>
      <c r="N499" s="61">
        <v>0.44863102819177003</v>
      </c>
      <c r="O499" s="61">
        <v>8.9110974875594486</v>
      </c>
      <c r="P499" s="61">
        <v>10.671787197165781</v>
      </c>
      <c r="Q499" s="61">
        <v>37.675473742724961</v>
      </c>
      <c r="R499" s="62">
        <v>33475.438000000002</v>
      </c>
      <c r="S499" s="62">
        <v>33155.881999999998</v>
      </c>
      <c r="T499" s="62">
        <v>33475.438000000002</v>
      </c>
      <c r="U499" s="61">
        <v>14.03181867779479</v>
      </c>
      <c r="V499" s="62">
        <v>4697.212890625</v>
      </c>
      <c r="W499" s="59">
        <v>10</v>
      </c>
      <c r="X499" s="59" t="s">
        <v>83</v>
      </c>
    </row>
    <row r="500" spans="1:24" x14ac:dyDescent="0.35">
      <c r="A500" s="55">
        <v>604</v>
      </c>
      <c r="B500" s="55" t="s">
        <v>211</v>
      </c>
      <c r="C500" s="55" t="s">
        <v>212</v>
      </c>
      <c r="D500" s="55" t="s">
        <v>107</v>
      </c>
      <c r="E500" s="55" t="s">
        <v>213</v>
      </c>
      <c r="F500" s="55" t="s">
        <v>119</v>
      </c>
      <c r="G500" s="55" t="s">
        <v>350</v>
      </c>
      <c r="H500" s="56">
        <v>2.4804493302573401E-2</v>
      </c>
      <c r="I500" s="56">
        <v>3.1622298182044602E-2</v>
      </c>
      <c r="J500" s="56">
        <v>1.4405167896526E-3</v>
      </c>
      <c r="K500" s="56">
        <v>2.8916607514340099E-2</v>
      </c>
      <c r="L500" s="56">
        <v>3.4572143734990297E-2</v>
      </c>
      <c r="M500" s="57">
        <v>7.9198675230131892</v>
      </c>
      <c r="N500" s="57">
        <v>0.35051027561932002</v>
      </c>
      <c r="O500" s="57">
        <v>7.2592884368180703</v>
      </c>
      <c r="P500" s="57">
        <v>8.6349609612345599</v>
      </c>
      <c r="Q500" s="57">
        <v>39.927812037458985</v>
      </c>
      <c r="R500" s="58">
        <v>33475.438000000002</v>
      </c>
      <c r="S500" s="58">
        <v>33155.881999999998</v>
      </c>
      <c r="T500" s="58">
        <v>33475.438000000002</v>
      </c>
      <c r="U500" s="57">
        <v>31.693520533440513</v>
      </c>
      <c r="V500" s="58">
        <v>10609.544921875</v>
      </c>
      <c r="W500" s="55">
        <v>10</v>
      </c>
      <c r="X500" s="55" t="s">
        <v>83</v>
      </c>
    </row>
    <row r="501" spans="1:24" x14ac:dyDescent="0.35">
      <c r="A501" s="55">
        <v>604</v>
      </c>
      <c r="B501" s="55" t="s">
        <v>211</v>
      </c>
      <c r="C501" s="55" t="s">
        <v>212</v>
      </c>
      <c r="D501" s="55" t="s">
        <v>107</v>
      </c>
      <c r="E501" s="55" t="s">
        <v>213</v>
      </c>
      <c r="F501" s="55" t="s">
        <v>119</v>
      </c>
      <c r="G501" s="55" t="s">
        <v>351</v>
      </c>
      <c r="H501" s="56">
        <v>2.4804493302573401E-2</v>
      </c>
      <c r="I501" s="56">
        <v>2.16411003034328E-2</v>
      </c>
      <c r="J501" s="56">
        <v>8.0951611708150002E-4</v>
      </c>
      <c r="K501" s="56">
        <v>2.0109481496044301E-2</v>
      </c>
      <c r="L501" s="56">
        <v>2.3286601116662201E-2</v>
      </c>
      <c r="M501" s="57">
        <v>5.6657406208762602</v>
      </c>
      <c r="N501" s="57">
        <v>0.20725833426511001</v>
      </c>
      <c r="O501" s="57">
        <v>5.2727932957172401</v>
      </c>
      <c r="P501" s="57">
        <v>6.0860903341476904</v>
      </c>
      <c r="Q501" s="57">
        <v>38.196419058954071</v>
      </c>
      <c r="R501" s="58">
        <v>33475.438000000002</v>
      </c>
      <c r="S501" s="58">
        <v>33155.881999999998</v>
      </c>
      <c r="T501" s="58">
        <v>33475.438000000002</v>
      </c>
      <c r="U501" s="57">
        <v>68.306479466556965</v>
      </c>
      <c r="V501" s="58">
        <v>22865.892578125</v>
      </c>
      <c r="W501" s="55">
        <v>10</v>
      </c>
      <c r="X501" s="55" t="s">
        <v>83</v>
      </c>
    </row>
    <row r="502" spans="1:24" x14ac:dyDescent="0.35">
      <c r="A502" s="59">
        <v>608</v>
      </c>
      <c r="B502" s="59" t="s">
        <v>191</v>
      </c>
      <c r="C502" s="59" t="s">
        <v>192</v>
      </c>
      <c r="D502" s="59" t="s">
        <v>118</v>
      </c>
      <c r="E502" s="59" t="s">
        <v>89</v>
      </c>
      <c r="F502" s="59" t="s">
        <v>119</v>
      </c>
      <c r="G502" s="59" t="s">
        <v>82</v>
      </c>
      <c r="H502" s="60">
        <v>1.57881155770483E-2</v>
      </c>
      <c r="I502" s="60">
        <v>2.56252547062054E-2</v>
      </c>
      <c r="J502" s="60">
        <v>1.8051379855034001E-3</v>
      </c>
      <c r="K502" s="60">
        <v>2.2311961365764101E-2</v>
      </c>
      <c r="L502" s="60">
        <v>2.9415763805845301E-2</v>
      </c>
      <c r="M502" s="61">
        <v>6.1564615173663304</v>
      </c>
      <c r="N502" s="61">
        <v>0.42867485993332</v>
      </c>
      <c r="O502" s="61">
        <v>5.3671472951048393</v>
      </c>
      <c r="P502" s="61">
        <v>7.0532037692306</v>
      </c>
      <c r="Q502" s="61">
        <v>41.62334911689269</v>
      </c>
      <c r="R502" s="62">
        <v>113964.3385</v>
      </c>
      <c r="S502" s="62">
        <v>113100.95</v>
      </c>
      <c r="T502" s="62">
        <v>113964.3385</v>
      </c>
      <c r="U502" s="61">
        <v>16.343292922892168</v>
      </c>
      <c r="V502" s="62">
        <v>18625.525390625</v>
      </c>
      <c r="W502" s="59">
        <v>9</v>
      </c>
      <c r="X502" s="59" t="s">
        <v>22</v>
      </c>
    </row>
    <row r="503" spans="1:24" x14ac:dyDescent="0.35">
      <c r="A503" s="59">
        <v>608</v>
      </c>
      <c r="B503" s="59" t="s">
        <v>191</v>
      </c>
      <c r="C503" s="59" t="s">
        <v>192</v>
      </c>
      <c r="D503" s="59" t="s">
        <v>118</v>
      </c>
      <c r="E503" s="59" t="s">
        <v>89</v>
      </c>
      <c r="F503" s="59" t="s">
        <v>119</v>
      </c>
      <c r="G503" s="59" t="s">
        <v>84</v>
      </c>
      <c r="H503" s="60">
        <v>1.57881155770483E-2</v>
      </c>
      <c r="I503" s="60">
        <v>1.83285460811465E-2</v>
      </c>
      <c r="J503" s="60">
        <v>1.3763467412948999E-3</v>
      </c>
      <c r="K503" s="60">
        <v>1.5814527823363601E-2</v>
      </c>
      <c r="L503" s="60">
        <v>2.1233592702311899E-2</v>
      </c>
      <c r="M503" s="61">
        <v>4.4233007621109302</v>
      </c>
      <c r="N503" s="61">
        <v>0.32922778732889002</v>
      </c>
      <c r="O503" s="61">
        <v>3.8204861917770701</v>
      </c>
      <c r="P503" s="61">
        <v>5.1161707532327503</v>
      </c>
      <c r="Q503" s="61">
        <v>41.436355036367836</v>
      </c>
      <c r="R503" s="62">
        <v>113964.3385</v>
      </c>
      <c r="S503" s="62">
        <v>113100.95</v>
      </c>
      <c r="T503" s="62">
        <v>113964.3385</v>
      </c>
      <c r="U503" s="61">
        <v>17.234415769966809</v>
      </c>
      <c r="V503" s="62">
        <v>19641.087890625</v>
      </c>
      <c r="W503" s="59">
        <v>9</v>
      </c>
      <c r="X503" s="59" t="s">
        <v>22</v>
      </c>
    </row>
    <row r="504" spans="1:24" x14ac:dyDescent="0.35">
      <c r="A504" s="59">
        <v>608</v>
      </c>
      <c r="B504" s="59" t="s">
        <v>191</v>
      </c>
      <c r="C504" s="59" t="s">
        <v>192</v>
      </c>
      <c r="D504" s="59" t="s">
        <v>118</v>
      </c>
      <c r="E504" s="59" t="s">
        <v>89</v>
      </c>
      <c r="F504" s="59" t="s">
        <v>119</v>
      </c>
      <c r="G504" s="59" t="s">
        <v>85</v>
      </c>
      <c r="H504" s="60">
        <v>1.57881155770483E-2</v>
      </c>
      <c r="I504" s="60">
        <v>1.22643726393835E-2</v>
      </c>
      <c r="J504" s="60">
        <v>7.5828132250490004E-4</v>
      </c>
      <c r="K504" s="60">
        <v>1.0862322692234999E-2</v>
      </c>
      <c r="L504" s="60">
        <v>1.3844858616404001E-2</v>
      </c>
      <c r="M504" s="61">
        <v>3.0496400335948701</v>
      </c>
      <c r="N504" s="61">
        <v>0.19093674437215</v>
      </c>
      <c r="O504" s="61">
        <v>2.6964908275971498</v>
      </c>
      <c r="P504" s="61">
        <v>3.4474012257451099</v>
      </c>
      <c r="Q504" s="61">
        <v>40.215804174522304</v>
      </c>
      <c r="R504" s="62">
        <v>113964.3385</v>
      </c>
      <c r="S504" s="62">
        <v>113100.95</v>
      </c>
      <c r="T504" s="62">
        <v>113964.3385</v>
      </c>
      <c r="U504" s="61">
        <v>54.914217975297063</v>
      </c>
      <c r="V504" s="62">
        <v>62582.625</v>
      </c>
      <c r="W504" s="59">
        <v>9</v>
      </c>
      <c r="X504" s="59" t="s">
        <v>22</v>
      </c>
    </row>
    <row r="505" spans="1:24" x14ac:dyDescent="0.35">
      <c r="A505" s="59">
        <v>608</v>
      </c>
      <c r="B505" s="59" t="s">
        <v>191</v>
      </c>
      <c r="C505" s="59" t="s">
        <v>192</v>
      </c>
      <c r="D505" s="59" t="s">
        <v>118</v>
      </c>
      <c r="E505" s="59" t="s">
        <v>89</v>
      </c>
      <c r="F505" s="59" t="s">
        <v>119</v>
      </c>
      <c r="G505" s="59" t="s">
        <v>86</v>
      </c>
      <c r="H505" s="60">
        <v>1.57881155770483E-2</v>
      </c>
      <c r="I505" s="60">
        <v>1.48349728254101E-2</v>
      </c>
      <c r="J505" s="60">
        <v>1.0955697885680999E-3</v>
      </c>
      <c r="K505" s="60">
        <v>1.2831936909291301E-2</v>
      </c>
      <c r="L505" s="60">
        <v>1.7145247576945299E-2</v>
      </c>
      <c r="M505" s="61">
        <v>3.8552682963036897</v>
      </c>
      <c r="N505" s="61">
        <v>0.28516110500353004</v>
      </c>
      <c r="O505" s="61">
        <v>3.3331239778097799</v>
      </c>
      <c r="P505" s="61">
        <v>4.45543814995363</v>
      </c>
      <c r="Q505" s="61">
        <v>38.479741707298167</v>
      </c>
      <c r="R505" s="62">
        <v>113964.3385</v>
      </c>
      <c r="S505" s="62">
        <v>113100.95</v>
      </c>
      <c r="T505" s="62">
        <v>113964.3385</v>
      </c>
      <c r="U505" s="61">
        <v>11.50807333184396</v>
      </c>
      <c r="V505" s="62">
        <v>13115.099609375</v>
      </c>
      <c r="W505" s="59">
        <v>9</v>
      </c>
      <c r="X505" s="59" t="s">
        <v>22</v>
      </c>
    </row>
    <row r="506" spans="1:24" x14ac:dyDescent="0.35">
      <c r="A506" s="55">
        <v>608</v>
      </c>
      <c r="B506" s="55" t="s">
        <v>191</v>
      </c>
      <c r="C506" s="55" t="s">
        <v>192</v>
      </c>
      <c r="D506" s="55" t="s">
        <v>118</v>
      </c>
      <c r="E506" s="55" t="s">
        <v>89</v>
      </c>
      <c r="F506" s="55" t="s">
        <v>119</v>
      </c>
      <c r="G506" s="55" t="s">
        <v>350</v>
      </c>
      <c r="H506" s="56">
        <v>1.57881155770483E-2</v>
      </c>
      <c r="I506" s="56">
        <v>2.1880076280039799E-2</v>
      </c>
      <c r="J506" s="56">
        <v>1.4748629098104999E-3</v>
      </c>
      <c r="K506" s="56">
        <v>1.9165901011158601E-2</v>
      </c>
      <c r="L506" s="56">
        <v>2.4968834202061502E-2</v>
      </c>
      <c r="M506" s="57">
        <v>5.2668828589329202</v>
      </c>
      <c r="N506" s="57">
        <v>0.35036641653644002</v>
      </c>
      <c r="O506" s="57">
        <v>4.6203131645976008</v>
      </c>
      <c r="P506" s="57">
        <v>5.9982437464089902</v>
      </c>
      <c r="Q506" s="57">
        <v>41.542743338082786</v>
      </c>
      <c r="R506" s="58">
        <v>113964.3385</v>
      </c>
      <c r="S506" s="58">
        <v>113100.95</v>
      </c>
      <c r="T506" s="58">
        <v>113964.3385</v>
      </c>
      <c r="U506" s="57">
        <v>33.577708692858984</v>
      </c>
      <c r="V506" s="58">
        <v>38266.61328125</v>
      </c>
      <c r="W506" s="55">
        <v>9</v>
      </c>
      <c r="X506" s="55" t="s">
        <v>22</v>
      </c>
    </row>
    <row r="507" spans="1:24" x14ac:dyDescent="0.35">
      <c r="A507" s="55">
        <v>608</v>
      </c>
      <c r="B507" s="55" t="s">
        <v>191</v>
      </c>
      <c r="C507" s="55" t="s">
        <v>192</v>
      </c>
      <c r="D507" s="55" t="s">
        <v>118</v>
      </c>
      <c r="E507" s="55" t="s">
        <v>89</v>
      </c>
      <c r="F507" s="55" t="s">
        <v>119</v>
      </c>
      <c r="G507" s="55" t="s">
        <v>351</v>
      </c>
      <c r="H507" s="56">
        <v>1.57881155770483E-2</v>
      </c>
      <c r="I507" s="56">
        <v>1.27097450417123E-2</v>
      </c>
      <c r="J507" s="56">
        <v>7.3093128589150002E-4</v>
      </c>
      <c r="K507" s="56">
        <v>1.13526658543009E-2</v>
      </c>
      <c r="L507" s="56">
        <v>1.42267128628237E-2</v>
      </c>
      <c r="M507" s="57">
        <v>3.1892201194818197</v>
      </c>
      <c r="N507" s="57">
        <v>0.18400845332429</v>
      </c>
      <c r="O507" s="57">
        <v>2.8472895985242399</v>
      </c>
      <c r="P507" s="57">
        <v>3.5707038314098201</v>
      </c>
      <c r="Q507" s="57">
        <v>39.852203879164534</v>
      </c>
      <c r="R507" s="58">
        <v>113964.3385</v>
      </c>
      <c r="S507" s="58">
        <v>113100.95</v>
      </c>
      <c r="T507" s="58">
        <v>113964.3385</v>
      </c>
      <c r="U507" s="57">
        <v>66.422291307141023</v>
      </c>
      <c r="V507" s="58">
        <v>75697.7265625</v>
      </c>
      <c r="W507" s="55">
        <v>9</v>
      </c>
      <c r="X507" s="55" t="s">
        <v>22</v>
      </c>
    </row>
    <row r="508" spans="1:24" x14ac:dyDescent="0.35">
      <c r="A508" s="59">
        <v>646</v>
      </c>
      <c r="B508" s="59" t="s">
        <v>297</v>
      </c>
      <c r="C508" s="59" t="s">
        <v>298</v>
      </c>
      <c r="D508" s="59" t="s">
        <v>136</v>
      </c>
      <c r="E508" s="59" t="s">
        <v>89</v>
      </c>
      <c r="F508" s="59" t="s">
        <v>108</v>
      </c>
      <c r="G508" s="59" t="s">
        <v>82</v>
      </c>
      <c r="H508" s="60">
        <v>0.23100196192350619</v>
      </c>
      <c r="I508" s="60">
        <v>0.28235601468871852</v>
      </c>
      <c r="J508" s="60">
        <v>6.4172587340249002E-3</v>
      </c>
      <c r="K508" s="60">
        <v>0.26991625998078012</v>
      </c>
      <c r="L508" s="60">
        <v>0.29513732205386928</v>
      </c>
      <c r="M508" s="61">
        <v>57.726435958505775</v>
      </c>
      <c r="N508" s="61">
        <v>1.1991061899786</v>
      </c>
      <c r="O508" s="61">
        <v>55.353888925202369</v>
      </c>
      <c r="P508" s="61">
        <v>60.063865861268027</v>
      </c>
      <c r="Q508" s="61">
        <v>48.912774537419601</v>
      </c>
      <c r="R508" s="62">
        <v>13065.837</v>
      </c>
      <c r="S508" s="62">
        <v>13355.26</v>
      </c>
      <c r="T508" s="62">
        <v>13651.03</v>
      </c>
      <c r="U508" s="61">
        <v>28.281869800764483</v>
      </c>
      <c r="V508" s="62">
        <v>3860.7666015625</v>
      </c>
      <c r="W508" s="59">
        <v>10</v>
      </c>
      <c r="X508" s="59" t="s">
        <v>83</v>
      </c>
    </row>
    <row r="509" spans="1:24" x14ac:dyDescent="0.35">
      <c r="A509" s="59">
        <v>646</v>
      </c>
      <c r="B509" s="59" t="s">
        <v>297</v>
      </c>
      <c r="C509" s="59" t="s">
        <v>298</v>
      </c>
      <c r="D509" s="59" t="s">
        <v>136</v>
      </c>
      <c r="E509" s="59" t="s">
        <v>89</v>
      </c>
      <c r="F509" s="59" t="s">
        <v>108</v>
      </c>
      <c r="G509" s="59" t="s">
        <v>84</v>
      </c>
      <c r="H509" s="60">
        <v>0.23100196192350619</v>
      </c>
      <c r="I509" s="60">
        <v>0.223537398241651</v>
      </c>
      <c r="J509" s="60">
        <v>5.9632907914087003E-3</v>
      </c>
      <c r="K509" s="60">
        <v>0.21203639415345049</v>
      </c>
      <c r="L509" s="60">
        <v>0.23547580118571759</v>
      </c>
      <c r="M509" s="61">
        <v>47.186740085673264</v>
      </c>
      <c r="N509" s="61">
        <v>1.1687672390062198</v>
      </c>
      <c r="O509" s="61">
        <v>44.897237541807222</v>
      </c>
      <c r="P509" s="61">
        <v>49.488138874933156</v>
      </c>
      <c r="Q509" s="61">
        <v>47.372926766246557</v>
      </c>
      <c r="R509" s="62">
        <v>13065.837</v>
      </c>
      <c r="S509" s="62">
        <v>13355.26</v>
      </c>
      <c r="T509" s="62">
        <v>13651.03</v>
      </c>
      <c r="U509" s="61">
        <v>20.690591340747609</v>
      </c>
      <c r="V509" s="62">
        <v>2824.478759765625</v>
      </c>
      <c r="W509" s="59">
        <v>10</v>
      </c>
      <c r="X509" s="59" t="s">
        <v>83</v>
      </c>
    </row>
    <row r="510" spans="1:24" x14ac:dyDescent="0.35">
      <c r="A510" s="59">
        <v>646</v>
      </c>
      <c r="B510" s="59" t="s">
        <v>297</v>
      </c>
      <c r="C510" s="59" t="s">
        <v>298</v>
      </c>
      <c r="D510" s="59" t="s">
        <v>136</v>
      </c>
      <c r="E510" s="59" t="s">
        <v>89</v>
      </c>
      <c r="F510" s="59" t="s">
        <v>108</v>
      </c>
      <c r="G510" s="59" t="s">
        <v>85</v>
      </c>
      <c r="H510" s="60">
        <v>0.23100196192350619</v>
      </c>
      <c r="I510" s="60">
        <v>0.2029529541398325</v>
      </c>
      <c r="J510" s="60">
        <v>4.8148873283302002E-3</v>
      </c>
      <c r="K510" s="60">
        <v>0.1936541559539941</v>
      </c>
      <c r="L510" s="60">
        <v>0.2125805436009712</v>
      </c>
      <c r="M510" s="61">
        <v>43.609401569687279</v>
      </c>
      <c r="N510" s="61">
        <v>0.97024378139890999</v>
      </c>
      <c r="O510" s="61">
        <v>41.712861770389232</v>
      </c>
      <c r="P510" s="61">
        <v>45.524821748191158</v>
      </c>
      <c r="Q510" s="61">
        <v>46.538807421036559</v>
      </c>
      <c r="R510" s="62">
        <v>13065.837</v>
      </c>
      <c r="S510" s="62">
        <v>13355.26</v>
      </c>
      <c r="T510" s="62">
        <v>13651.03</v>
      </c>
      <c r="U510" s="61">
        <v>45.413495119007194</v>
      </c>
      <c r="V510" s="62">
        <v>6199.40966796875</v>
      </c>
      <c r="W510" s="59">
        <v>10</v>
      </c>
      <c r="X510" s="59" t="s">
        <v>83</v>
      </c>
    </row>
    <row r="511" spans="1:24" x14ac:dyDescent="0.35">
      <c r="A511" s="59">
        <v>646</v>
      </c>
      <c r="B511" s="59" t="s">
        <v>297</v>
      </c>
      <c r="C511" s="59" t="s">
        <v>298</v>
      </c>
      <c r="D511" s="59" t="s">
        <v>136</v>
      </c>
      <c r="E511" s="59" t="s">
        <v>89</v>
      </c>
      <c r="F511" s="59" t="s">
        <v>108</v>
      </c>
      <c r="G511" s="59" t="s">
        <v>86</v>
      </c>
      <c r="H511" s="60">
        <v>0.23100196192350619</v>
      </c>
      <c r="I511" s="60">
        <v>0.22670222355090749</v>
      </c>
      <c r="J511" s="60">
        <v>7.2269850538062E-3</v>
      </c>
      <c r="K511" s="60">
        <v>0.21281365342374181</v>
      </c>
      <c r="L511" s="60">
        <v>0.24121943706768881</v>
      </c>
      <c r="M511" s="61">
        <v>52.164135868569417</v>
      </c>
      <c r="N511" s="61">
        <v>1.63531293256973</v>
      </c>
      <c r="O511" s="61">
        <v>48.945617596015886</v>
      </c>
      <c r="P511" s="61">
        <v>55.364785849181729</v>
      </c>
      <c r="Q511" s="61">
        <v>43.459403625912053</v>
      </c>
      <c r="R511" s="62">
        <v>13065.837</v>
      </c>
      <c r="S511" s="62">
        <v>13355.26</v>
      </c>
      <c r="T511" s="62">
        <v>13651.03</v>
      </c>
      <c r="U511" s="61">
        <v>5.6140437394801204</v>
      </c>
      <c r="V511" s="62">
        <v>766.37481689453125</v>
      </c>
      <c r="W511" s="59">
        <v>10</v>
      </c>
      <c r="X511" s="59" t="s">
        <v>83</v>
      </c>
    </row>
    <row r="512" spans="1:24" x14ac:dyDescent="0.35">
      <c r="A512" s="55">
        <v>646</v>
      </c>
      <c r="B512" s="55" t="s">
        <v>297</v>
      </c>
      <c r="C512" s="55" t="s">
        <v>298</v>
      </c>
      <c r="D512" s="55" t="s">
        <v>136</v>
      </c>
      <c r="E512" s="55" t="s">
        <v>89</v>
      </c>
      <c r="F512" s="55" t="s">
        <v>108</v>
      </c>
      <c r="G512" s="55" t="s">
        <v>350</v>
      </c>
      <c r="H512" s="56">
        <v>0.23100196192350619</v>
      </c>
      <c r="I512" s="56">
        <v>0.25750547771819859</v>
      </c>
      <c r="J512" s="56">
        <v>5.7243972627851998E-3</v>
      </c>
      <c r="K512" s="56">
        <v>0.2464163496537097</v>
      </c>
      <c r="L512" s="56">
        <v>0.26891555641934262</v>
      </c>
      <c r="M512" s="57">
        <v>53.273473312205496</v>
      </c>
      <c r="N512" s="57">
        <v>1.0783728858289701</v>
      </c>
      <c r="O512" s="57">
        <v>51.149434564120014</v>
      </c>
      <c r="P512" s="57">
        <v>55.385712392066452</v>
      </c>
      <c r="Q512" s="57">
        <v>48.336528802825676</v>
      </c>
      <c r="R512" s="58">
        <v>13065.837</v>
      </c>
      <c r="S512" s="58">
        <v>13355.26</v>
      </c>
      <c r="T512" s="58">
        <v>13651.03</v>
      </c>
      <c r="U512" s="57">
        <v>48.972461141512241</v>
      </c>
      <c r="V512" s="58">
        <v>6685.24560546875</v>
      </c>
      <c r="W512" s="55">
        <v>10</v>
      </c>
      <c r="X512" s="55" t="s">
        <v>83</v>
      </c>
    </row>
    <row r="513" spans="1:24" x14ac:dyDescent="0.35">
      <c r="A513" s="55">
        <v>646</v>
      </c>
      <c r="B513" s="55" t="s">
        <v>297</v>
      </c>
      <c r="C513" s="55" t="s">
        <v>298</v>
      </c>
      <c r="D513" s="55" t="s">
        <v>136</v>
      </c>
      <c r="E513" s="55" t="s">
        <v>89</v>
      </c>
      <c r="F513" s="55" t="s">
        <v>108</v>
      </c>
      <c r="G513" s="55" t="s">
        <v>351</v>
      </c>
      <c r="H513" s="56">
        <v>0.23100196192350619</v>
      </c>
      <c r="I513" s="56">
        <v>0.2055658459280138</v>
      </c>
      <c r="J513" s="56">
        <v>4.6783361430081999E-3</v>
      </c>
      <c r="K513" s="56">
        <v>0.1965234710116941</v>
      </c>
      <c r="L513" s="56">
        <v>0.21491298981864421</v>
      </c>
      <c r="M513" s="57">
        <v>44.550592416981331</v>
      </c>
      <c r="N513" s="57">
        <v>0.95689949177866995</v>
      </c>
      <c r="O513" s="57">
        <v>42.678601103381766</v>
      </c>
      <c r="P513" s="57">
        <v>46.438173451029009</v>
      </c>
      <c r="Q513" s="57">
        <v>46.142112770122999</v>
      </c>
      <c r="R513" s="58">
        <v>13065.837</v>
      </c>
      <c r="S513" s="58">
        <v>13355.26</v>
      </c>
      <c r="T513" s="58">
        <v>13651.03</v>
      </c>
      <c r="U513" s="57">
        <v>51.027538858487397</v>
      </c>
      <c r="V513" s="58">
        <v>6965.78466796875</v>
      </c>
      <c r="W513" s="55">
        <v>10</v>
      </c>
      <c r="X513" s="55" t="s">
        <v>83</v>
      </c>
    </row>
    <row r="514" spans="1:24" x14ac:dyDescent="0.35">
      <c r="A514" s="59">
        <v>662</v>
      </c>
      <c r="B514" s="59" t="s">
        <v>158</v>
      </c>
      <c r="C514" s="59" t="s">
        <v>159</v>
      </c>
      <c r="D514" s="59" t="s">
        <v>107</v>
      </c>
      <c r="E514" s="59" t="s">
        <v>80</v>
      </c>
      <c r="F514" s="59" t="s">
        <v>93</v>
      </c>
      <c r="G514" s="59" t="s">
        <v>82</v>
      </c>
      <c r="H514" s="60">
        <v>7.2018620576616002E-3</v>
      </c>
      <c r="I514" s="60">
        <v>1.51104971364261E-2</v>
      </c>
      <c r="J514" s="60">
        <v>4.7009166436393999E-3</v>
      </c>
      <c r="K514" s="60">
        <v>8.1303725540031995E-3</v>
      </c>
      <c r="L514" s="60">
        <v>2.7914577817697701E-2</v>
      </c>
      <c r="M514" s="61">
        <v>3.9518974129095099</v>
      </c>
      <c r="N514" s="61">
        <v>1.21150838527157</v>
      </c>
      <c r="O514" s="61">
        <v>2.1372411924213597</v>
      </c>
      <c r="P514" s="61">
        <v>7.194050493453739</v>
      </c>
      <c r="Q514" s="61">
        <v>38.236056146258349</v>
      </c>
      <c r="R514" s="62">
        <v>172.5865</v>
      </c>
      <c r="S514" s="62">
        <v>178.52199999999999</v>
      </c>
      <c r="T514" s="62">
        <v>178.78100000000001</v>
      </c>
      <c r="U514" s="61">
        <v>12.395671052066771</v>
      </c>
      <c r="V514" s="62">
        <v>22.161104202270508</v>
      </c>
      <c r="W514" s="59">
        <v>9</v>
      </c>
      <c r="X514" s="59" t="s">
        <v>23</v>
      </c>
    </row>
    <row r="515" spans="1:24" x14ac:dyDescent="0.35">
      <c r="A515" s="59">
        <v>662</v>
      </c>
      <c r="B515" s="59" t="s">
        <v>158</v>
      </c>
      <c r="C515" s="59" t="s">
        <v>159</v>
      </c>
      <c r="D515" s="59" t="s">
        <v>107</v>
      </c>
      <c r="E515" s="59" t="s">
        <v>80</v>
      </c>
      <c r="F515" s="59" t="s">
        <v>93</v>
      </c>
      <c r="G515" s="59" t="s">
        <v>84</v>
      </c>
      <c r="H515" s="60">
        <v>7.2018620576616002E-3</v>
      </c>
      <c r="I515" s="60">
        <v>9.2501131141723009E-3</v>
      </c>
      <c r="J515" s="60">
        <v>4.4939557183513003E-3</v>
      </c>
      <c r="K515" s="60">
        <v>3.5159064729650001E-3</v>
      </c>
      <c r="L515" s="60">
        <v>2.4110148355783199E-2</v>
      </c>
      <c r="M515" s="61">
        <v>2.46807911281938</v>
      </c>
      <c r="N515" s="61">
        <v>1.1733997896341599</v>
      </c>
      <c r="O515" s="61">
        <v>0.95266420996840995</v>
      </c>
      <c r="P515" s="61">
        <v>6.2421632799215203</v>
      </c>
      <c r="Q515" s="61">
        <v>37.478997598280387</v>
      </c>
      <c r="R515" s="62">
        <v>172.5865</v>
      </c>
      <c r="S515" s="62">
        <v>178.52199999999999</v>
      </c>
      <c r="T515" s="62">
        <v>178.78100000000001</v>
      </c>
      <c r="U515" s="61">
        <v>14.436468379615668</v>
      </c>
      <c r="V515" s="62">
        <v>25.809661865234375</v>
      </c>
      <c r="W515" s="59">
        <v>9</v>
      </c>
      <c r="X515" s="59" t="s">
        <v>23</v>
      </c>
    </row>
    <row r="516" spans="1:24" x14ac:dyDescent="0.35">
      <c r="A516" s="59">
        <v>662</v>
      </c>
      <c r="B516" s="59" t="s">
        <v>158</v>
      </c>
      <c r="C516" s="59" t="s">
        <v>159</v>
      </c>
      <c r="D516" s="59" t="s">
        <v>107</v>
      </c>
      <c r="E516" s="59" t="s">
        <v>80</v>
      </c>
      <c r="F516" s="59" t="s">
        <v>93</v>
      </c>
      <c r="G516" s="59" t="s">
        <v>85</v>
      </c>
      <c r="H516" s="60">
        <v>7.2018620576616002E-3</v>
      </c>
      <c r="I516" s="60">
        <v>5.2650992618132999E-3</v>
      </c>
      <c r="J516" s="60">
        <v>1.5077565238576999E-3</v>
      </c>
      <c r="K516" s="60">
        <v>2.9805203860750001E-3</v>
      </c>
      <c r="L516" s="60">
        <v>9.2845084574387001E-3</v>
      </c>
      <c r="M516" s="61">
        <v>1.4273330489121498</v>
      </c>
      <c r="N516" s="61">
        <v>0.40641709182654001</v>
      </c>
      <c r="O516" s="61">
        <v>0.80962652997669005</v>
      </c>
      <c r="P516" s="61">
        <v>2.5044210585785502</v>
      </c>
      <c r="Q516" s="61">
        <v>36.887671492131133</v>
      </c>
      <c r="R516" s="62">
        <v>172.5865</v>
      </c>
      <c r="S516" s="62">
        <v>178.52199999999999</v>
      </c>
      <c r="T516" s="62">
        <v>178.78100000000001</v>
      </c>
      <c r="U516" s="61">
        <v>59.127137990970169</v>
      </c>
      <c r="V516" s="62">
        <v>105.70809173583984</v>
      </c>
      <c r="W516" s="59">
        <v>9</v>
      </c>
      <c r="X516" s="59" t="s">
        <v>23</v>
      </c>
    </row>
    <row r="517" spans="1:24" x14ac:dyDescent="0.35">
      <c r="A517" s="59">
        <v>662</v>
      </c>
      <c r="B517" s="59" t="s">
        <v>158</v>
      </c>
      <c r="C517" s="59" t="s">
        <v>159</v>
      </c>
      <c r="D517" s="59" t="s">
        <v>107</v>
      </c>
      <c r="E517" s="59" t="s">
        <v>80</v>
      </c>
      <c r="F517" s="59" t="s">
        <v>93</v>
      </c>
      <c r="G517" s="59" t="s">
        <v>86</v>
      </c>
      <c r="H517" s="60">
        <v>7.2018620576616002E-3</v>
      </c>
      <c r="I517" s="60">
        <v>6.3373097303785998E-3</v>
      </c>
      <c r="J517" s="60">
        <v>2.0314230232839998E-3</v>
      </c>
      <c r="K517" s="60">
        <v>3.351062935014E-3</v>
      </c>
      <c r="L517" s="60">
        <v>1.1952788110005099E-2</v>
      </c>
      <c r="M517" s="61">
        <v>1.6633874771264201</v>
      </c>
      <c r="N517" s="61">
        <v>0.52902661579123</v>
      </c>
      <c r="O517" s="61">
        <v>0.88245003321112003</v>
      </c>
      <c r="P517" s="61">
        <v>3.11371671640965</v>
      </c>
      <c r="Q517" s="61">
        <v>38.098818330210001</v>
      </c>
      <c r="R517" s="62">
        <v>172.5865</v>
      </c>
      <c r="S517" s="62">
        <v>178.52199999999999</v>
      </c>
      <c r="T517" s="62">
        <v>178.78100000000001</v>
      </c>
      <c r="U517" s="61">
        <v>14.040722577347282</v>
      </c>
      <c r="V517" s="62">
        <v>25.102144241333008</v>
      </c>
      <c r="W517" s="59">
        <v>9</v>
      </c>
      <c r="X517" s="59" t="s">
        <v>23</v>
      </c>
    </row>
    <row r="518" spans="1:24" x14ac:dyDescent="0.35">
      <c r="A518" s="55">
        <v>662</v>
      </c>
      <c r="B518" s="55" t="s">
        <v>158</v>
      </c>
      <c r="C518" s="55" t="s">
        <v>159</v>
      </c>
      <c r="D518" s="55" t="s">
        <v>107</v>
      </c>
      <c r="E518" s="55" t="s">
        <v>80</v>
      </c>
      <c r="F518" s="55" t="s">
        <v>93</v>
      </c>
      <c r="G518" s="55" t="s">
        <v>350</v>
      </c>
      <c r="H518" s="56">
        <v>7.2018620576616002E-3</v>
      </c>
      <c r="I518" s="56">
        <v>1.1957440748765299E-2</v>
      </c>
      <c r="J518" s="56">
        <v>4.0593763377680002E-3</v>
      </c>
      <c r="K518" s="56">
        <v>6.0825936758149004E-3</v>
      </c>
      <c r="L518" s="56">
        <v>2.3373048839055201E-2</v>
      </c>
      <c r="M518" s="57">
        <v>3.1535601791273704</v>
      </c>
      <c r="N518" s="57">
        <v>1.05418037215037</v>
      </c>
      <c r="O518" s="57">
        <v>1.614975753493</v>
      </c>
      <c r="P518" s="57">
        <v>6.0675526550917498</v>
      </c>
      <c r="Q518" s="57">
        <v>37.917274665974901</v>
      </c>
      <c r="R518" s="58">
        <v>172.5865</v>
      </c>
      <c r="S518" s="58">
        <v>178.52199999999999</v>
      </c>
      <c r="T518" s="58">
        <v>178.78100000000001</v>
      </c>
      <c r="U518" s="57">
        <v>26.832139431682428</v>
      </c>
      <c r="V518" s="58">
        <v>47.970767974853516</v>
      </c>
      <c r="W518" s="55">
        <v>9</v>
      </c>
      <c r="X518" s="55" t="s">
        <v>23</v>
      </c>
    </row>
    <row r="519" spans="1:24" x14ac:dyDescent="0.35">
      <c r="A519" s="55">
        <v>662</v>
      </c>
      <c r="B519" s="55" t="s">
        <v>158</v>
      </c>
      <c r="C519" s="55" t="s">
        <v>159</v>
      </c>
      <c r="D519" s="55" t="s">
        <v>107</v>
      </c>
      <c r="E519" s="55" t="s">
        <v>80</v>
      </c>
      <c r="F519" s="55" t="s">
        <v>93</v>
      </c>
      <c r="G519" s="55" t="s">
        <v>351</v>
      </c>
      <c r="H519" s="56">
        <v>7.2018620576616002E-3</v>
      </c>
      <c r="I519" s="56">
        <v>5.4708536684163998E-3</v>
      </c>
      <c r="J519" s="56">
        <v>1.3523791360973E-3</v>
      </c>
      <c r="K519" s="56">
        <v>3.3478353855424998E-3</v>
      </c>
      <c r="L519" s="56">
        <v>8.9281163443103995E-3</v>
      </c>
      <c r="M519" s="57">
        <v>1.4726312811409898</v>
      </c>
      <c r="N519" s="57">
        <v>0.36618387170550998</v>
      </c>
      <c r="O519" s="57">
        <v>0.89766100329165999</v>
      </c>
      <c r="P519" s="57">
        <v>2.4069372444554</v>
      </c>
      <c r="Q519" s="57">
        <v>37.150193252567846</v>
      </c>
      <c r="R519" s="58">
        <v>172.5865</v>
      </c>
      <c r="S519" s="58">
        <v>178.52199999999999</v>
      </c>
      <c r="T519" s="58">
        <v>178.78100000000001</v>
      </c>
      <c r="U519" s="57">
        <v>73.167860568317579</v>
      </c>
      <c r="V519" s="58">
        <v>130.81022644042969</v>
      </c>
      <c r="W519" s="55">
        <v>9</v>
      </c>
      <c r="X519" s="55" t="s">
        <v>23</v>
      </c>
    </row>
    <row r="520" spans="1:24" x14ac:dyDescent="0.35">
      <c r="A520" s="59">
        <v>882</v>
      </c>
      <c r="B520" s="59" t="s">
        <v>209</v>
      </c>
      <c r="C520" s="59" t="s">
        <v>210</v>
      </c>
      <c r="D520" s="59" t="s">
        <v>118</v>
      </c>
      <c r="E520" s="59" t="s">
        <v>80</v>
      </c>
      <c r="F520" s="59" t="s">
        <v>108</v>
      </c>
      <c r="G520" s="59" t="s">
        <v>82</v>
      </c>
      <c r="H520" s="60">
        <v>2.46004897655159E-2</v>
      </c>
      <c r="I520" s="60">
        <v>3.5441045783069398E-2</v>
      </c>
      <c r="J520" s="60">
        <v>4.4296904897024999E-3</v>
      </c>
      <c r="K520" s="60">
        <v>2.76707470423978E-2</v>
      </c>
      <c r="L520" s="60">
        <v>4.5291704650748603E-2</v>
      </c>
      <c r="M520" s="61">
        <v>8.9943386767638405</v>
      </c>
      <c r="N520" s="61">
        <v>1.0910680864820501</v>
      </c>
      <c r="O520" s="61">
        <v>7.0622219464198306</v>
      </c>
      <c r="P520" s="61">
        <v>11.3902693209786</v>
      </c>
      <c r="Q520" s="61">
        <v>39.403726117883991</v>
      </c>
      <c r="R520" s="62">
        <v>211.94399999999999</v>
      </c>
      <c r="S520" s="62">
        <v>213.779</v>
      </c>
      <c r="T520" s="62">
        <v>215.26050000000001</v>
      </c>
      <c r="U520" s="61">
        <v>27.173617778015803</v>
      </c>
      <c r="V520" s="62">
        <v>58.494064331054688</v>
      </c>
      <c r="W520" s="59">
        <v>10</v>
      </c>
      <c r="X520" s="59" t="s">
        <v>83</v>
      </c>
    </row>
    <row r="521" spans="1:24" x14ac:dyDescent="0.35">
      <c r="A521" s="59">
        <v>882</v>
      </c>
      <c r="B521" s="59" t="s">
        <v>209</v>
      </c>
      <c r="C521" s="59" t="s">
        <v>210</v>
      </c>
      <c r="D521" s="59" t="s">
        <v>118</v>
      </c>
      <c r="E521" s="59" t="s">
        <v>80</v>
      </c>
      <c r="F521" s="59" t="s">
        <v>108</v>
      </c>
      <c r="G521" s="59" t="s">
        <v>84</v>
      </c>
      <c r="H521" s="60">
        <v>2.46004897655159E-2</v>
      </c>
      <c r="I521" s="60">
        <v>2.3027672075501101E-2</v>
      </c>
      <c r="J521" s="60">
        <v>3.8120110212161999E-3</v>
      </c>
      <c r="K521" s="60">
        <v>1.6595575322602099E-2</v>
      </c>
      <c r="L521" s="60">
        <v>3.1871918741677399E-2</v>
      </c>
      <c r="M521" s="61">
        <v>5.9043632761725799</v>
      </c>
      <c r="N521" s="61">
        <v>0.96106667091736009</v>
      </c>
      <c r="O521" s="61">
        <v>4.2707660834390699</v>
      </c>
      <c r="P521" s="61">
        <v>8.1098861582073294</v>
      </c>
      <c r="Q521" s="61">
        <v>39.00110985452185</v>
      </c>
      <c r="R521" s="62">
        <v>211.94399999999999</v>
      </c>
      <c r="S521" s="62">
        <v>213.779</v>
      </c>
      <c r="T521" s="62">
        <v>215.26050000000001</v>
      </c>
      <c r="U521" s="61">
        <v>16.757265405058519</v>
      </c>
      <c r="V521" s="62">
        <v>36.071773529052734</v>
      </c>
      <c r="W521" s="59">
        <v>10</v>
      </c>
      <c r="X521" s="59" t="s">
        <v>83</v>
      </c>
    </row>
    <row r="522" spans="1:24" x14ac:dyDescent="0.35">
      <c r="A522" s="59">
        <v>882</v>
      </c>
      <c r="B522" s="59" t="s">
        <v>209</v>
      </c>
      <c r="C522" s="59" t="s">
        <v>210</v>
      </c>
      <c r="D522" s="59" t="s">
        <v>118</v>
      </c>
      <c r="E522" s="59" t="s">
        <v>80</v>
      </c>
      <c r="F522" s="59" t="s">
        <v>108</v>
      </c>
      <c r="G522" s="59" t="s">
        <v>85</v>
      </c>
      <c r="H522" s="60">
        <v>2.46004897655159E-2</v>
      </c>
      <c r="I522" s="60">
        <v>2.0701184918577701E-2</v>
      </c>
      <c r="J522" s="60">
        <v>2.7595338019702001E-3</v>
      </c>
      <c r="K522" s="60">
        <v>1.59054140259581E-2</v>
      </c>
      <c r="L522" s="60">
        <v>2.6903436288530602E-2</v>
      </c>
      <c r="M522" s="61">
        <v>5.3042909116659906</v>
      </c>
      <c r="N522" s="61">
        <v>0.6940905137617901</v>
      </c>
      <c r="O522" s="61">
        <v>4.09089343981878</v>
      </c>
      <c r="P522" s="61">
        <v>6.8518813601256401</v>
      </c>
      <c r="Q522" s="61">
        <v>39.027242780083057</v>
      </c>
      <c r="R522" s="62">
        <v>211.94399999999999</v>
      </c>
      <c r="S522" s="62">
        <v>213.779</v>
      </c>
      <c r="T522" s="62">
        <v>215.26050000000001</v>
      </c>
      <c r="U522" s="61">
        <v>47.104990374511765</v>
      </c>
      <c r="V522" s="62">
        <v>101.3984375</v>
      </c>
      <c r="W522" s="59">
        <v>10</v>
      </c>
      <c r="X522" s="59" t="s">
        <v>83</v>
      </c>
    </row>
    <row r="523" spans="1:24" x14ac:dyDescent="0.35">
      <c r="A523" s="59">
        <v>882</v>
      </c>
      <c r="B523" s="59" t="s">
        <v>209</v>
      </c>
      <c r="C523" s="59" t="s">
        <v>210</v>
      </c>
      <c r="D523" s="59" t="s">
        <v>118</v>
      </c>
      <c r="E523" s="59" t="s">
        <v>80</v>
      </c>
      <c r="F523" s="59" t="s">
        <v>108</v>
      </c>
      <c r="G523" s="59" t="s">
        <v>86</v>
      </c>
      <c r="H523" s="60">
        <v>2.46004897655159E-2</v>
      </c>
      <c r="I523" s="60">
        <v>1.51690872169668E-2</v>
      </c>
      <c r="J523" s="60">
        <v>2.315662770242E-3</v>
      </c>
      <c r="K523" s="60">
        <v>1.1218933580783399E-2</v>
      </c>
      <c r="L523" s="60">
        <v>2.0481269044981501E-2</v>
      </c>
      <c r="M523" s="61">
        <v>3.9760251812325302</v>
      </c>
      <c r="N523" s="61">
        <v>0.59441049573181004</v>
      </c>
      <c r="O523" s="61">
        <v>2.9560282309999799</v>
      </c>
      <c r="P523" s="61">
        <v>5.3286529513992003</v>
      </c>
      <c r="Q523" s="61">
        <v>38.151386184794113</v>
      </c>
      <c r="R523" s="62">
        <v>211.94399999999999</v>
      </c>
      <c r="S523" s="62">
        <v>213.779</v>
      </c>
      <c r="T523" s="62">
        <v>215.26050000000001</v>
      </c>
      <c r="U523" s="61">
        <v>8.9641264424131499</v>
      </c>
      <c r="V523" s="62">
        <v>19.296222686767578</v>
      </c>
      <c r="W523" s="59">
        <v>10</v>
      </c>
      <c r="X523" s="59" t="s">
        <v>83</v>
      </c>
    </row>
    <row r="524" spans="1:24" x14ac:dyDescent="0.35">
      <c r="A524" s="55">
        <v>882</v>
      </c>
      <c r="B524" s="55" t="s">
        <v>209</v>
      </c>
      <c r="C524" s="55" t="s">
        <v>210</v>
      </c>
      <c r="D524" s="55" t="s">
        <v>118</v>
      </c>
      <c r="E524" s="55" t="s">
        <v>80</v>
      </c>
      <c r="F524" s="55" t="s">
        <v>108</v>
      </c>
      <c r="G524" s="55" t="s">
        <v>350</v>
      </c>
      <c r="H524" s="56">
        <v>2.46004897655159E-2</v>
      </c>
      <c r="I524" s="56">
        <v>3.0706012414333499E-2</v>
      </c>
      <c r="J524" s="56">
        <v>3.9633793418713996E-3</v>
      </c>
      <c r="K524" s="56">
        <v>2.37834380979467E-2</v>
      </c>
      <c r="L524" s="56">
        <v>3.9561863188734898E-2</v>
      </c>
      <c r="M524" s="57">
        <v>7.8156795164863899</v>
      </c>
      <c r="N524" s="57">
        <v>0.98219255119563009</v>
      </c>
      <c r="O524" s="57">
        <v>6.0855037529482203</v>
      </c>
      <c r="P524" s="57">
        <v>9.985461177828709</v>
      </c>
      <c r="Q524" s="57">
        <v>39.287706653736507</v>
      </c>
      <c r="R524" s="58">
        <v>211.94399999999999</v>
      </c>
      <c r="S524" s="58">
        <v>213.779</v>
      </c>
      <c r="T524" s="58">
        <v>215.26050000000001</v>
      </c>
      <c r="U524" s="57">
        <v>43.930883183074229</v>
      </c>
      <c r="V524" s="58">
        <v>94.565841674804688</v>
      </c>
      <c r="W524" s="55">
        <v>10</v>
      </c>
      <c r="X524" s="55" t="s">
        <v>83</v>
      </c>
    </row>
    <row r="525" spans="1:24" x14ac:dyDescent="0.35">
      <c r="A525" s="55">
        <v>882</v>
      </c>
      <c r="B525" s="55" t="s">
        <v>209</v>
      </c>
      <c r="C525" s="55" t="s">
        <v>210</v>
      </c>
      <c r="D525" s="55" t="s">
        <v>118</v>
      </c>
      <c r="E525" s="55" t="s">
        <v>80</v>
      </c>
      <c r="F525" s="55" t="s">
        <v>108</v>
      </c>
      <c r="G525" s="55" t="s">
        <v>351</v>
      </c>
      <c r="H525" s="56">
        <v>2.46004897655159E-2</v>
      </c>
      <c r="I525" s="56">
        <v>1.9816733261332101E-2</v>
      </c>
      <c r="J525" s="56">
        <v>2.5804214654898002E-3</v>
      </c>
      <c r="K525" s="56">
        <v>1.5319765587672399E-2</v>
      </c>
      <c r="L525" s="56">
        <v>2.55994238744526E-2</v>
      </c>
      <c r="M525" s="57">
        <v>5.0919326183187401</v>
      </c>
      <c r="N525" s="57">
        <v>0.64859206460868002</v>
      </c>
      <c r="O525" s="57">
        <v>3.9547575802354697</v>
      </c>
      <c r="P525" s="57">
        <v>6.5338530921382798</v>
      </c>
      <c r="Q525" s="57">
        <v>38.91790160388107</v>
      </c>
      <c r="R525" s="58">
        <v>211.94399999999999</v>
      </c>
      <c r="S525" s="58">
        <v>213.779</v>
      </c>
      <c r="T525" s="58">
        <v>215.26050000000001</v>
      </c>
      <c r="U525" s="57">
        <v>56.069116816925003</v>
      </c>
      <c r="V525" s="58">
        <v>120.69466400146484</v>
      </c>
      <c r="W525" s="55">
        <v>10</v>
      </c>
      <c r="X525" s="55" t="s">
        <v>83</v>
      </c>
    </row>
    <row r="526" spans="1:24" x14ac:dyDescent="0.35">
      <c r="A526" s="59">
        <v>678</v>
      </c>
      <c r="B526" s="59" t="s">
        <v>237</v>
      </c>
      <c r="C526" s="59" t="s">
        <v>238</v>
      </c>
      <c r="D526" s="59" t="s">
        <v>136</v>
      </c>
      <c r="E526" s="59" t="s">
        <v>80</v>
      </c>
      <c r="F526" s="59" t="s">
        <v>81</v>
      </c>
      <c r="G526" s="59" t="s">
        <v>82</v>
      </c>
      <c r="H526" s="60">
        <v>4.7923375105539102E-2</v>
      </c>
      <c r="I526" s="60">
        <v>6.0831157742358699E-2</v>
      </c>
      <c r="J526" s="60">
        <v>5.4342389813882E-3</v>
      </c>
      <c r="K526" s="60">
        <v>5.0992327080745102E-2</v>
      </c>
      <c r="L526" s="60">
        <v>7.2423489518937401E-2</v>
      </c>
      <c r="M526" s="61">
        <v>14.56618593874372</v>
      </c>
      <c r="N526" s="61">
        <v>1.2485075290788799</v>
      </c>
      <c r="O526" s="61">
        <v>12.28066442296273</v>
      </c>
      <c r="P526" s="61">
        <v>17.193687304446271</v>
      </c>
      <c r="Q526" s="61">
        <v>41.76189841196355</v>
      </c>
      <c r="R526" s="62">
        <v>213.392</v>
      </c>
      <c r="S526" s="62">
        <v>221.96100000000001</v>
      </c>
      <c r="T526" s="62">
        <v>226.30500000000001</v>
      </c>
      <c r="U526" s="61">
        <v>27.776225618228491</v>
      </c>
      <c r="V526" s="62">
        <v>62.858985900878906</v>
      </c>
      <c r="W526" s="59">
        <v>10</v>
      </c>
      <c r="X526" s="59" t="s">
        <v>83</v>
      </c>
    </row>
    <row r="527" spans="1:24" x14ac:dyDescent="0.35">
      <c r="A527" s="59">
        <v>678</v>
      </c>
      <c r="B527" s="59" t="s">
        <v>237</v>
      </c>
      <c r="C527" s="59" t="s">
        <v>238</v>
      </c>
      <c r="D527" s="59" t="s">
        <v>136</v>
      </c>
      <c r="E527" s="59" t="s">
        <v>80</v>
      </c>
      <c r="F527" s="59" t="s">
        <v>81</v>
      </c>
      <c r="G527" s="59" t="s">
        <v>84</v>
      </c>
      <c r="H527" s="60">
        <v>4.7923375105539102E-2</v>
      </c>
      <c r="I527" s="60">
        <v>4.2164277719090697E-2</v>
      </c>
      <c r="J527" s="60">
        <v>5.1188363082411998E-3</v>
      </c>
      <c r="K527" s="60">
        <v>3.3179576444431098E-2</v>
      </c>
      <c r="L527" s="60">
        <v>5.3447448720276902E-2</v>
      </c>
      <c r="M527" s="61">
        <v>10.098545305556229</v>
      </c>
      <c r="N527" s="61">
        <v>1.1171208785340199</v>
      </c>
      <c r="O527" s="61">
        <v>8.1059853470120995</v>
      </c>
      <c r="P527" s="61">
        <v>12.514202147748049</v>
      </c>
      <c r="Q527" s="61">
        <v>41.752823246623308</v>
      </c>
      <c r="R527" s="62">
        <v>213.392</v>
      </c>
      <c r="S527" s="62">
        <v>221.96100000000001</v>
      </c>
      <c r="T527" s="62">
        <v>226.30500000000001</v>
      </c>
      <c r="U527" s="61">
        <v>21.836934290305951</v>
      </c>
      <c r="V527" s="62">
        <v>49.418075561523438</v>
      </c>
      <c r="W527" s="59">
        <v>10</v>
      </c>
      <c r="X527" s="59" t="s">
        <v>83</v>
      </c>
    </row>
    <row r="528" spans="1:24" x14ac:dyDescent="0.35">
      <c r="A528" s="59">
        <v>678</v>
      </c>
      <c r="B528" s="59" t="s">
        <v>237</v>
      </c>
      <c r="C528" s="59" t="s">
        <v>238</v>
      </c>
      <c r="D528" s="59" t="s">
        <v>136</v>
      </c>
      <c r="E528" s="59" t="s">
        <v>80</v>
      </c>
      <c r="F528" s="59" t="s">
        <v>81</v>
      </c>
      <c r="G528" s="59" t="s">
        <v>85</v>
      </c>
      <c r="H528" s="60">
        <v>4.7923375105539102E-2</v>
      </c>
      <c r="I528" s="60">
        <v>4.0944557813296201E-2</v>
      </c>
      <c r="J528" s="60">
        <v>3.8798057633856E-3</v>
      </c>
      <c r="K528" s="60">
        <v>3.39668045602773E-2</v>
      </c>
      <c r="L528" s="60">
        <v>4.9282614102016703E-2</v>
      </c>
      <c r="M528" s="61">
        <v>10.14178186856962</v>
      </c>
      <c r="N528" s="61">
        <v>0.91974692137978009</v>
      </c>
      <c r="O528" s="61">
        <v>8.4724435796867912</v>
      </c>
      <c r="P528" s="61">
        <v>12.09656234035886</v>
      </c>
      <c r="Q528" s="61">
        <v>40.37215387188261</v>
      </c>
      <c r="R528" s="62">
        <v>213.392</v>
      </c>
      <c r="S528" s="62">
        <v>221.96100000000001</v>
      </c>
      <c r="T528" s="62">
        <v>226.30500000000001</v>
      </c>
      <c r="U528" s="61">
        <v>44.674336294738879</v>
      </c>
      <c r="V528" s="62">
        <v>101.10025787353516</v>
      </c>
      <c r="W528" s="59">
        <v>10</v>
      </c>
      <c r="X528" s="59" t="s">
        <v>83</v>
      </c>
    </row>
    <row r="529" spans="1:24" x14ac:dyDescent="0.35">
      <c r="A529" s="59">
        <v>678</v>
      </c>
      <c r="B529" s="59" t="s">
        <v>237</v>
      </c>
      <c r="C529" s="59" t="s">
        <v>238</v>
      </c>
      <c r="D529" s="59" t="s">
        <v>136</v>
      </c>
      <c r="E529" s="59" t="s">
        <v>80</v>
      </c>
      <c r="F529" s="59" t="s">
        <v>81</v>
      </c>
      <c r="G529" s="59" t="s">
        <v>86</v>
      </c>
      <c r="H529" s="60">
        <v>4.7923375105539102E-2</v>
      </c>
      <c r="I529" s="60">
        <v>6.1753664224393198E-2</v>
      </c>
      <c r="J529" s="60">
        <v>6.3221741987777996E-3</v>
      </c>
      <c r="K529" s="60">
        <v>5.0440613925152297E-2</v>
      </c>
      <c r="L529" s="60">
        <v>7.5402571721129505E-2</v>
      </c>
      <c r="M529" s="61">
        <v>16.286039357447059</v>
      </c>
      <c r="N529" s="61">
        <v>1.6354487875901098</v>
      </c>
      <c r="O529" s="61">
        <v>13.322558070918531</v>
      </c>
      <c r="P529" s="61">
        <v>19.758452975240733</v>
      </c>
      <c r="Q529" s="61">
        <v>37.918159761879309</v>
      </c>
      <c r="R529" s="62">
        <v>213.392</v>
      </c>
      <c r="S529" s="62">
        <v>221.96100000000001</v>
      </c>
      <c r="T529" s="62">
        <v>226.30500000000001</v>
      </c>
      <c r="U529" s="61">
        <v>5.7125037967253194</v>
      </c>
      <c r="V529" s="62">
        <v>12.927681922912598</v>
      </c>
      <c r="W529" s="59">
        <v>10</v>
      </c>
      <c r="X529" s="59" t="s">
        <v>83</v>
      </c>
    </row>
    <row r="530" spans="1:24" x14ac:dyDescent="0.35">
      <c r="A530" s="55">
        <v>678</v>
      </c>
      <c r="B530" s="55" t="s">
        <v>237</v>
      </c>
      <c r="C530" s="55" t="s">
        <v>238</v>
      </c>
      <c r="D530" s="55" t="s">
        <v>136</v>
      </c>
      <c r="E530" s="55" t="s">
        <v>80</v>
      </c>
      <c r="F530" s="55" t="s">
        <v>81</v>
      </c>
      <c r="G530" s="55" t="s">
        <v>350</v>
      </c>
      <c r="H530" s="56">
        <v>4.7923375105539102E-2</v>
      </c>
      <c r="I530" s="56">
        <v>5.2615042638530903E-2</v>
      </c>
      <c r="J530" s="56">
        <v>5.0309091130743997E-3</v>
      </c>
      <c r="K530" s="56">
        <v>4.35648854075672E-2</v>
      </c>
      <c r="L530" s="56">
        <v>6.3420610293943303E-2</v>
      </c>
      <c r="M530" s="57">
        <v>12.599780752710901</v>
      </c>
      <c r="N530" s="57">
        <v>1.1262113828093701</v>
      </c>
      <c r="O530" s="57">
        <v>10.54851281275233</v>
      </c>
      <c r="P530" s="57">
        <v>14.98312492068459</v>
      </c>
      <c r="Q530" s="57">
        <v>41.758696973525176</v>
      </c>
      <c r="R530" s="58">
        <v>213.392</v>
      </c>
      <c r="S530" s="58">
        <v>221.96100000000001</v>
      </c>
      <c r="T530" s="58">
        <v>226.30500000000001</v>
      </c>
      <c r="U530" s="57">
        <v>49.613159908534534</v>
      </c>
      <c r="V530" s="58">
        <v>112.27706146240234</v>
      </c>
      <c r="W530" s="55">
        <v>10</v>
      </c>
      <c r="X530" s="55" t="s">
        <v>83</v>
      </c>
    </row>
    <row r="531" spans="1:24" x14ac:dyDescent="0.35">
      <c r="A531" s="55">
        <v>678</v>
      </c>
      <c r="B531" s="55" t="s">
        <v>237</v>
      </c>
      <c r="C531" s="55" t="s">
        <v>238</v>
      </c>
      <c r="D531" s="55" t="s">
        <v>136</v>
      </c>
      <c r="E531" s="55" t="s">
        <v>80</v>
      </c>
      <c r="F531" s="55" t="s">
        <v>81</v>
      </c>
      <c r="G531" s="55" t="s">
        <v>351</v>
      </c>
      <c r="H531" s="56">
        <v>4.7923375105539102E-2</v>
      </c>
      <c r="I531" s="56">
        <v>4.3303747219975999E-2</v>
      </c>
      <c r="J531" s="56">
        <v>3.7385404648547999E-3</v>
      </c>
      <c r="K531" s="56">
        <v>3.6526326027957703E-2</v>
      </c>
      <c r="L531" s="56">
        <v>5.1271790878784598E-2</v>
      </c>
      <c r="M531" s="57">
        <v>10.83837435521011</v>
      </c>
      <c r="N531" s="57">
        <v>0.88959139049072</v>
      </c>
      <c r="O531" s="57">
        <v>9.2106028841814691</v>
      </c>
      <c r="P531" s="57">
        <v>12.713534871229221</v>
      </c>
      <c r="Q531" s="57">
        <v>39.954098096971045</v>
      </c>
      <c r="R531" s="58">
        <v>213.392</v>
      </c>
      <c r="S531" s="58">
        <v>221.96100000000001</v>
      </c>
      <c r="T531" s="58">
        <v>226.30500000000001</v>
      </c>
      <c r="U531" s="57">
        <v>50.386840091464244</v>
      </c>
      <c r="V531" s="58">
        <v>114.02793884277344</v>
      </c>
      <c r="W531" s="55">
        <v>10</v>
      </c>
      <c r="X531" s="55" t="s">
        <v>83</v>
      </c>
    </row>
    <row r="532" spans="1:24" x14ac:dyDescent="0.35">
      <c r="A532" s="59">
        <v>686</v>
      </c>
      <c r="B532" s="59" t="s">
        <v>307</v>
      </c>
      <c r="C532" s="59" t="s">
        <v>308</v>
      </c>
      <c r="D532" s="59" t="s">
        <v>136</v>
      </c>
      <c r="E532" s="59" t="s">
        <v>89</v>
      </c>
      <c r="F532" s="59" t="s">
        <v>81</v>
      </c>
      <c r="G532" s="59" t="s">
        <v>82</v>
      </c>
      <c r="H532" s="60">
        <v>0.26286197297605662</v>
      </c>
      <c r="I532" s="60">
        <v>0.32070375529599682</v>
      </c>
      <c r="J532" s="60">
        <v>1.13547692708826E-2</v>
      </c>
      <c r="K532" s="60">
        <v>0.2987275797563953</v>
      </c>
      <c r="L532" s="60">
        <v>0.34350472063259641</v>
      </c>
      <c r="M532" s="61">
        <v>60.600720724737045</v>
      </c>
      <c r="N532" s="61">
        <v>1.7089724214167799</v>
      </c>
      <c r="O532" s="61">
        <v>57.183787939810983</v>
      </c>
      <c r="P532" s="61">
        <v>63.917031951304118</v>
      </c>
      <c r="Q532" s="61">
        <v>52.920782370346728</v>
      </c>
      <c r="R532" s="62">
        <v>16352.9215</v>
      </c>
      <c r="S532" s="62">
        <v>17220.8665</v>
      </c>
      <c r="T532" s="62">
        <v>17651.102999999999</v>
      </c>
      <c r="U532" s="61">
        <v>30.347780489369882</v>
      </c>
      <c r="V532" s="62">
        <v>5356.7177734375</v>
      </c>
      <c r="W532" s="59">
        <v>10</v>
      </c>
      <c r="X532" s="59" t="s">
        <v>83</v>
      </c>
    </row>
    <row r="533" spans="1:24" x14ac:dyDescent="0.35">
      <c r="A533" s="59">
        <v>686</v>
      </c>
      <c r="B533" s="59" t="s">
        <v>307</v>
      </c>
      <c r="C533" s="59" t="s">
        <v>308</v>
      </c>
      <c r="D533" s="59" t="s">
        <v>136</v>
      </c>
      <c r="E533" s="59" t="s">
        <v>89</v>
      </c>
      <c r="F533" s="59" t="s">
        <v>81</v>
      </c>
      <c r="G533" s="59" t="s">
        <v>84</v>
      </c>
      <c r="H533" s="60">
        <v>0.26286197297605662</v>
      </c>
      <c r="I533" s="60">
        <v>0.26594330790498111</v>
      </c>
      <c r="J533" s="60">
        <v>1.06785093608658E-2</v>
      </c>
      <c r="K533" s="60">
        <v>0.24541515752336321</v>
      </c>
      <c r="L533" s="60">
        <v>0.2875342645257401</v>
      </c>
      <c r="M533" s="61">
        <v>51.625068965927198</v>
      </c>
      <c r="N533" s="61">
        <v>1.8213526736563401</v>
      </c>
      <c r="O533" s="61">
        <v>48.029697962062052</v>
      </c>
      <c r="P533" s="61">
        <v>55.203695136284651</v>
      </c>
      <c r="Q533" s="61">
        <v>51.514373391056381</v>
      </c>
      <c r="R533" s="62">
        <v>16352.9215</v>
      </c>
      <c r="S533" s="62">
        <v>17220.8665</v>
      </c>
      <c r="T533" s="62">
        <v>17651.102999999999</v>
      </c>
      <c r="U533" s="61">
        <v>20.270657728671278</v>
      </c>
      <c r="V533" s="62">
        <v>3577.99462890625</v>
      </c>
      <c r="W533" s="59">
        <v>10</v>
      </c>
      <c r="X533" s="59" t="s">
        <v>83</v>
      </c>
    </row>
    <row r="534" spans="1:24" x14ac:dyDescent="0.35">
      <c r="A534" s="59">
        <v>686</v>
      </c>
      <c r="B534" s="59" t="s">
        <v>307</v>
      </c>
      <c r="C534" s="59" t="s">
        <v>308</v>
      </c>
      <c r="D534" s="59" t="s">
        <v>136</v>
      </c>
      <c r="E534" s="59" t="s">
        <v>89</v>
      </c>
      <c r="F534" s="59" t="s">
        <v>81</v>
      </c>
      <c r="G534" s="59" t="s">
        <v>85</v>
      </c>
      <c r="H534" s="60">
        <v>0.26286197297605662</v>
      </c>
      <c r="I534" s="60">
        <v>0.2240899195664641</v>
      </c>
      <c r="J534" s="60">
        <v>9.3431103416173993E-3</v>
      </c>
      <c r="K534" s="60">
        <v>0.2061979033138667</v>
      </c>
      <c r="L534" s="60">
        <v>0.24305907317017769</v>
      </c>
      <c r="M534" s="61">
        <v>43.965255694610413</v>
      </c>
      <c r="N534" s="61">
        <v>1.53853392284739</v>
      </c>
      <c r="O534" s="61">
        <v>40.956213333975825</v>
      </c>
      <c r="P534" s="61">
        <v>47.019320431350955</v>
      </c>
      <c r="Q534" s="61">
        <v>50.969775115838758</v>
      </c>
      <c r="R534" s="62">
        <v>16352.9215</v>
      </c>
      <c r="S534" s="62">
        <v>17220.8665</v>
      </c>
      <c r="T534" s="62">
        <v>17651.102999999999</v>
      </c>
      <c r="U534" s="61">
        <v>41.77871229324429</v>
      </c>
      <c r="V534" s="62">
        <v>7374.4033203125</v>
      </c>
      <c r="W534" s="59">
        <v>10</v>
      </c>
      <c r="X534" s="59" t="s">
        <v>83</v>
      </c>
    </row>
    <row r="535" spans="1:24" x14ac:dyDescent="0.35">
      <c r="A535" s="59">
        <v>686</v>
      </c>
      <c r="B535" s="59" t="s">
        <v>307</v>
      </c>
      <c r="C535" s="59" t="s">
        <v>308</v>
      </c>
      <c r="D535" s="59" t="s">
        <v>136</v>
      </c>
      <c r="E535" s="59" t="s">
        <v>89</v>
      </c>
      <c r="F535" s="59" t="s">
        <v>81</v>
      </c>
      <c r="G535" s="59" t="s">
        <v>86</v>
      </c>
      <c r="H535" s="60">
        <v>0.26286197297605662</v>
      </c>
      <c r="I535" s="60">
        <v>0.23691612356887279</v>
      </c>
      <c r="J535" s="60">
        <v>1.0053256282327699E-2</v>
      </c>
      <c r="K535" s="60">
        <v>0.2176581796040353</v>
      </c>
      <c r="L535" s="60">
        <v>0.25731754518933492</v>
      </c>
      <c r="M535" s="61">
        <v>47.47309137897922</v>
      </c>
      <c r="N535" s="61">
        <v>1.8254086401376199</v>
      </c>
      <c r="O535" s="61">
        <v>43.891219227977487</v>
      </c>
      <c r="P535" s="61">
        <v>51.08115588516123</v>
      </c>
      <c r="Q535" s="61">
        <v>49.905349891281311</v>
      </c>
      <c r="R535" s="62">
        <v>16352.9215</v>
      </c>
      <c r="S535" s="62">
        <v>17220.8665</v>
      </c>
      <c r="T535" s="62">
        <v>17651.102999999999</v>
      </c>
      <c r="U535" s="61">
        <v>7.6028494887133702</v>
      </c>
      <c r="V535" s="62">
        <v>1341.98681640625</v>
      </c>
      <c r="W535" s="59">
        <v>10</v>
      </c>
      <c r="X535" s="59" t="s">
        <v>83</v>
      </c>
    </row>
    <row r="536" spans="1:24" x14ac:dyDescent="0.35">
      <c r="A536" s="55">
        <v>686</v>
      </c>
      <c r="B536" s="55" t="s">
        <v>307</v>
      </c>
      <c r="C536" s="55" t="s">
        <v>308</v>
      </c>
      <c r="D536" s="55" t="s">
        <v>136</v>
      </c>
      <c r="E536" s="55" t="s">
        <v>89</v>
      </c>
      <c r="F536" s="55" t="s">
        <v>81</v>
      </c>
      <c r="G536" s="55" t="s">
        <v>350</v>
      </c>
      <c r="H536" s="56">
        <v>0.26286197297605662</v>
      </c>
      <c r="I536" s="56">
        <v>0.29877438874085432</v>
      </c>
      <c r="J536" s="56">
        <v>1.10126104427508E-2</v>
      </c>
      <c r="K536" s="56">
        <v>0.27751144932792138</v>
      </c>
      <c r="L536" s="56">
        <v>0.3209427892070798</v>
      </c>
      <c r="M536" s="57">
        <v>57.006331583158513</v>
      </c>
      <c r="N536" s="57">
        <v>1.73800895749328</v>
      </c>
      <c r="O536" s="57">
        <v>53.549339418550126</v>
      </c>
      <c r="P536" s="57">
        <v>60.396321422162579</v>
      </c>
      <c r="Q536" s="57">
        <v>52.410737622191029</v>
      </c>
      <c r="R536" s="58">
        <v>16352.9215</v>
      </c>
      <c r="S536" s="58">
        <v>17220.8665</v>
      </c>
      <c r="T536" s="58">
        <v>17651.102999999999</v>
      </c>
      <c r="U536" s="57">
        <v>50.618438218041426</v>
      </c>
      <c r="V536" s="58">
        <v>8934.712890625</v>
      </c>
      <c r="W536" s="55">
        <v>10</v>
      </c>
      <c r="X536" s="55" t="s">
        <v>83</v>
      </c>
    </row>
    <row r="537" spans="1:24" x14ac:dyDescent="0.35">
      <c r="A537" s="55">
        <v>686</v>
      </c>
      <c r="B537" s="55" t="s">
        <v>307</v>
      </c>
      <c r="C537" s="55" t="s">
        <v>308</v>
      </c>
      <c r="D537" s="55" t="s">
        <v>136</v>
      </c>
      <c r="E537" s="55" t="s">
        <v>89</v>
      </c>
      <c r="F537" s="55" t="s">
        <v>81</v>
      </c>
      <c r="G537" s="55" t="s">
        <v>351</v>
      </c>
      <c r="H537" s="56">
        <v>0.26286197297605662</v>
      </c>
      <c r="I537" s="56">
        <v>0.22606465861931879</v>
      </c>
      <c r="J537" s="56">
        <v>9.1342946878043008E-3</v>
      </c>
      <c r="K537" s="56">
        <v>0.2085540470677863</v>
      </c>
      <c r="L537" s="56">
        <v>0.24459113234152929</v>
      </c>
      <c r="M537" s="57">
        <v>44.505326639655451</v>
      </c>
      <c r="N537" s="57">
        <v>1.5025503037843999</v>
      </c>
      <c r="O537" s="57">
        <v>41.564021874078477</v>
      </c>
      <c r="P537" s="57">
        <v>47.4856354709813</v>
      </c>
      <c r="Q537" s="57">
        <v>50.794966735035516</v>
      </c>
      <c r="R537" s="58">
        <v>16352.9215</v>
      </c>
      <c r="S537" s="58">
        <v>17220.8665</v>
      </c>
      <c r="T537" s="58">
        <v>17651.102999999999</v>
      </c>
      <c r="U537" s="57">
        <v>49.381561781957977</v>
      </c>
      <c r="V537" s="58">
        <v>8716.390625</v>
      </c>
      <c r="W537" s="55">
        <v>10</v>
      </c>
      <c r="X537" s="55" t="s">
        <v>83</v>
      </c>
    </row>
    <row r="538" spans="1:24" x14ac:dyDescent="0.35">
      <c r="A538" s="59">
        <v>688</v>
      </c>
      <c r="B538" s="59" t="s">
        <v>77</v>
      </c>
      <c r="C538" s="59" t="s">
        <v>78</v>
      </c>
      <c r="D538" s="59" t="s">
        <v>79</v>
      </c>
      <c r="E538" s="59" t="s">
        <v>80</v>
      </c>
      <c r="F538" s="59" t="s">
        <v>81</v>
      </c>
      <c r="G538" s="59" t="s">
        <v>82</v>
      </c>
      <c r="H538" s="60">
        <v>4.3311414746289998E-4</v>
      </c>
      <c r="I538" s="60">
        <v>1.3716293773609E-3</v>
      </c>
      <c r="J538" s="60">
        <v>6.7742001283810002E-4</v>
      </c>
      <c r="K538" s="60">
        <v>5.1920029066170005E-4</v>
      </c>
      <c r="L538" s="60">
        <v>3.6185196204654999E-3</v>
      </c>
      <c r="M538" s="61">
        <v>0.34334916324026998</v>
      </c>
      <c r="N538" s="61">
        <v>0.16483532533176998</v>
      </c>
      <c r="O538" s="61">
        <v>0.13345240010692999</v>
      </c>
      <c r="P538" s="61">
        <v>0.88046543830147006</v>
      </c>
      <c r="Q538" s="61">
        <v>39.948528326573104</v>
      </c>
      <c r="R538" s="62">
        <v>6966.1525000000001</v>
      </c>
      <c r="S538" s="62">
        <v>6835.43</v>
      </c>
      <c r="T538" s="62">
        <v>6791.2134999999998</v>
      </c>
      <c r="U538" s="61">
        <v>7.5667234259901903</v>
      </c>
      <c r="V538" s="62">
        <v>513.872314453125</v>
      </c>
      <c r="W538" s="59">
        <v>10</v>
      </c>
      <c r="X538" s="59" t="s">
        <v>83</v>
      </c>
    </row>
    <row r="539" spans="1:24" x14ac:dyDescent="0.35">
      <c r="A539" s="59">
        <v>688</v>
      </c>
      <c r="B539" s="59" t="s">
        <v>77</v>
      </c>
      <c r="C539" s="59" t="s">
        <v>78</v>
      </c>
      <c r="D539" s="59" t="s">
        <v>79</v>
      </c>
      <c r="E539" s="59" t="s">
        <v>80</v>
      </c>
      <c r="F539" s="59" t="s">
        <v>81</v>
      </c>
      <c r="G539" s="59" t="s">
        <v>84</v>
      </c>
      <c r="H539" s="60">
        <v>4.3311414746289998E-4</v>
      </c>
      <c r="I539" s="60">
        <v>1.0098198267421E-3</v>
      </c>
      <c r="J539" s="60">
        <v>7.7223273853030004E-4</v>
      </c>
      <c r="K539" s="60">
        <v>2.2437556911989999E-4</v>
      </c>
      <c r="L539" s="60">
        <v>4.5323088197378996E-3</v>
      </c>
      <c r="M539" s="61">
        <v>0.25445327171193</v>
      </c>
      <c r="N539" s="61">
        <v>0.19728517209611998</v>
      </c>
      <c r="O539" s="61">
        <v>5.5306950780649997E-2</v>
      </c>
      <c r="P539" s="61">
        <v>1.16233561632034</v>
      </c>
      <c r="Q539" s="61">
        <v>39.685865304389168</v>
      </c>
      <c r="R539" s="62">
        <v>6966.1525000000001</v>
      </c>
      <c r="S539" s="62">
        <v>6835.43</v>
      </c>
      <c r="T539" s="62">
        <v>6791.2134999999998</v>
      </c>
      <c r="U539" s="61">
        <v>7.9975895130568393</v>
      </c>
      <c r="V539" s="62">
        <v>543.13336181640625</v>
      </c>
      <c r="W539" s="59">
        <v>10</v>
      </c>
      <c r="X539" s="59" t="s">
        <v>83</v>
      </c>
    </row>
    <row r="540" spans="1:24" x14ac:dyDescent="0.35">
      <c r="A540" s="59">
        <v>688</v>
      </c>
      <c r="B540" s="59" t="s">
        <v>77</v>
      </c>
      <c r="C540" s="59" t="s">
        <v>78</v>
      </c>
      <c r="D540" s="59" t="s">
        <v>79</v>
      </c>
      <c r="E540" s="59" t="s">
        <v>80</v>
      </c>
      <c r="F540" s="59" t="s">
        <v>81</v>
      </c>
      <c r="G540" s="59" t="s">
        <v>85</v>
      </c>
      <c r="H540" s="60">
        <v>4.3311414746289998E-4</v>
      </c>
      <c r="I540" s="60">
        <v>1.9987280022640001E-4</v>
      </c>
      <c r="J540" s="60">
        <v>9.8714297787000005E-5</v>
      </c>
      <c r="K540" s="60">
        <v>7.5687673916599997E-5</v>
      </c>
      <c r="L540" s="60">
        <v>5.2770808378880001E-4</v>
      </c>
      <c r="M540" s="61">
        <v>5.1272754850480003E-2</v>
      </c>
      <c r="N540" s="61">
        <v>2.5402403173400003E-2</v>
      </c>
      <c r="O540" s="61">
        <v>1.9354669985540002E-2</v>
      </c>
      <c r="P540" s="61">
        <v>0.13575597470775999</v>
      </c>
      <c r="Q540" s="61">
        <v>38.982262764938952</v>
      </c>
      <c r="R540" s="62">
        <v>6966.1525000000001</v>
      </c>
      <c r="S540" s="62">
        <v>6835.43</v>
      </c>
      <c r="T540" s="62">
        <v>6791.2134999999998</v>
      </c>
      <c r="U540" s="61">
        <v>51.98581798703794</v>
      </c>
      <c r="V540" s="62">
        <v>3530.4677734375</v>
      </c>
      <c r="W540" s="59">
        <v>10</v>
      </c>
      <c r="X540" s="59" t="s">
        <v>83</v>
      </c>
    </row>
    <row r="541" spans="1:24" x14ac:dyDescent="0.35">
      <c r="A541" s="59">
        <v>688</v>
      </c>
      <c r="B541" s="59" t="s">
        <v>77</v>
      </c>
      <c r="C541" s="59" t="s">
        <v>78</v>
      </c>
      <c r="D541" s="59" t="s">
        <v>79</v>
      </c>
      <c r="E541" s="59" t="s">
        <v>80</v>
      </c>
      <c r="F541" s="59" t="s">
        <v>81</v>
      </c>
      <c r="G541" s="59" t="s">
        <v>86</v>
      </c>
      <c r="H541" s="60">
        <v>4.3311414746289998E-4</v>
      </c>
      <c r="I541" s="60">
        <v>4.4579530050890001E-4</v>
      </c>
      <c r="J541" s="60">
        <v>1.75288787195E-4</v>
      </c>
      <c r="K541" s="60">
        <v>2.0575815101050001E-4</v>
      </c>
      <c r="L541" s="60">
        <v>9.6558898097359996E-4</v>
      </c>
      <c r="M541" s="61">
        <v>0.12538941944838</v>
      </c>
      <c r="N541" s="61">
        <v>4.9520746303859997E-2</v>
      </c>
      <c r="O541" s="61">
        <v>5.7666153991040005E-2</v>
      </c>
      <c r="P541" s="61">
        <v>0.27243024480188999</v>
      </c>
      <c r="Q541" s="61">
        <v>35.552864226506109</v>
      </c>
      <c r="R541" s="62">
        <v>6966.1525000000001</v>
      </c>
      <c r="S541" s="62">
        <v>6835.43</v>
      </c>
      <c r="T541" s="62">
        <v>6791.2134999999998</v>
      </c>
      <c r="U541" s="61">
        <v>32.449869073915075</v>
      </c>
      <c r="V541" s="62">
        <v>2203.739990234375</v>
      </c>
      <c r="W541" s="59">
        <v>10</v>
      </c>
      <c r="X541" s="59" t="s">
        <v>83</v>
      </c>
    </row>
    <row r="542" spans="1:24" x14ac:dyDescent="0.35">
      <c r="A542" s="55">
        <v>688</v>
      </c>
      <c r="B542" s="55" t="s">
        <v>77</v>
      </c>
      <c r="C542" s="55" t="s">
        <v>78</v>
      </c>
      <c r="D542" s="55" t="s">
        <v>79</v>
      </c>
      <c r="E542" s="55" t="s">
        <v>80</v>
      </c>
      <c r="F542" s="55" t="s">
        <v>81</v>
      </c>
      <c r="G542" s="55" t="s">
        <v>350</v>
      </c>
      <c r="H542" s="56">
        <v>4.3311414746289998E-4</v>
      </c>
      <c r="I542" s="56">
        <v>1.1857166243159E-3</v>
      </c>
      <c r="J542" s="56">
        <v>6.1984801407650005E-4</v>
      </c>
      <c r="K542" s="56">
        <v>4.2406051923460001E-4</v>
      </c>
      <c r="L542" s="56">
        <v>3.3108538570485999E-3</v>
      </c>
      <c r="M542" s="57">
        <v>0.29767076724392</v>
      </c>
      <c r="N542" s="57">
        <v>0.15606648798066</v>
      </c>
      <c r="O542" s="57">
        <v>0.10606519963799999</v>
      </c>
      <c r="P542" s="57">
        <v>0.83252489163775001</v>
      </c>
      <c r="Q542" s="57">
        <v>39.833156453157642</v>
      </c>
      <c r="R542" s="58">
        <v>6966.1525000000001</v>
      </c>
      <c r="S542" s="58">
        <v>6835.43</v>
      </c>
      <c r="T542" s="58">
        <v>6791.2134999999998</v>
      </c>
      <c r="U542" s="57">
        <v>15.56431293904701</v>
      </c>
      <c r="V542" s="58">
        <v>1057.0057373046875</v>
      </c>
      <c r="W542" s="55">
        <v>10</v>
      </c>
      <c r="X542" s="55" t="s">
        <v>83</v>
      </c>
    </row>
    <row r="543" spans="1:24" x14ac:dyDescent="0.35">
      <c r="A543" s="55">
        <v>688</v>
      </c>
      <c r="B543" s="55" t="s">
        <v>77</v>
      </c>
      <c r="C543" s="55" t="s">
        <v>78</v>
      </c>
      <c r="D543" s="55" t="s">
        <v>79</v>
      </c>
      <c r="E543" s="55" t="s">
        <v>80</v>
      </c>
      <c r="F543" s="55" t="s">
        <v>81</v>
      </c>
      <c r="G543" s="55" t="s">
        <v>351</v>
      </c>
      <c r="H543" s="56">
        <v>4.3311414746289998E-4</v>
      </c>
      <c r="I543" s="56">
        <v>2.943844127242E-4</v>
      </c>
      <c r="J543" s="56">
        <v>1.022114750958E-4</v>
      </c>
      <c r="K543" s="56">
        <v>1.4874240740199999E-4</v>
      </c>
      <c r="L543" s="56">
        <v>5.8254955883569996E-4</v>
      </c>
      <c r="M543" s="57">
        <v>7.9756872717149999E-2</v>
      </c>
      <c r="N543" s="57">
        <v>2.7509173154040001E-2</v>
      </c>
      <c r="O543" s="57">
        <v>4.0476606325729997E-2</v>
      </c>
      <c r="P543" s="57">
        <v>0.15709651666443</v>
      </c>
      <c r="Q543" s="57">
        <v>36.910225124832508</v>
      </c>
      <c r="R543" s="58">
        <v>6966.1525000000001</v>
      </c>
      <c r="S543" s="58">
        <v>6835.43</v>
      </c>
      <c r="T543" s="58">
        <v>6791.2134999999998</v>
      </c>
      <c r="U543" s="57">
        <v>84.435687060953015</v>
      </c>
      <c r="V543" s="58">
        <v>5734.2080078125</v>
      </c>
      <c r="W543" s="55">
        <v>10</v>
      </c>
      <c r="X543" s="55" t="s">
        <v>83</v>
      </c>
    </row>
    <row r="544" spans="1:24" x14ac:dyDescent="0.35">
      <c r="A544" s="59">
        <v>690</v>
      </c>
      <c r="B544" s="59" t="s">
        <v>134</v>
      </c>
      <c r="C544" s="59" t="s">
        <v>135</v>
      </c>
      <c r="D544" s="59" t="s">
        <v>136</v>
      </c>
      <c r="E544" s="59" t="s">
        <v>137</v>
      </c>
      <c r="F544" s="59" t="s">
        <v>81</v>
      </c>
      <c r="G544" s="59" t="s">
        <v>82</v>
      </c>
      <c r="H544" s="60">
        <v>2.9634608921739001E-3</v>
      </c>
      <c r="I544" s="60">
        <v>2.9388692098361001E-3</v>
      </c>
      <c r="J544" s="60">
        <v>1.7327059928026001E-3</v>
      </c>
      <c r="K544" s="60">
        <v>9.1514910861070005E-4</v>
      </c>
      <c r="L544" s="60">
        <v>9.3956683999600003E-3</v>
      </c>
      <c r="M544" s="61">
        <v>0.88166076295065998</v>
      </c>
      <c r="N544" s="61">
        <v>0.51981179784067999</v>
      </c>
      <c r="O544" s="61">
        <v>0.27376507275721002</v>
      </c>
      <c r="P544" s="61">
        <v>2.8014706138730001</v>
      </c>
      <c r="Q544" s="61">
        <v>33.333333333340001</v>
      </c>
      <c r="R544" s="62">
        <v>117.65049999999999</v>
      </c>
      <c r="S544" s="62">
        <v>122.9875</v>
      </c>
      <c r="T544" s="62">
        <v>125.52249999999999</v>
      </c>
      <c r="U544" s="61">
        <v>15.207588052422091</v>
      </c>
      <c r="V544" s="62">
        <v>19.088945388793945</v>
      </c>
      <c r="W544" s="59">
        <v>8</v>
      </c>
      <c r="X544" s="59" t="s">
        <v>138</v>
      </c>
    </row>
    <row r="545" spans="1:24" x14ac:dyDescent="0.35">
      <c r="A545" s="59">
        <v>690</v>
      </c>
      <c r="B545" s="59" t="s">
        <v>134</v>
      </c>
      <c r="C545" s="59" t="s">
        <v>135</v>
      </c>
      <c r="D545" s="59" t="s">
        <v>136</v>
      </c>
      <c r="E545" s="59" t="s">
        <v>137</v>
      </c>
      <c r="F545" s="59" t="s">
        <v>81</v>
      </c>
      <c r="G545" s="59" t="s">
        <v>84</v>
      </c>
      <c r="H545" s="60">
        <v>2.9634608921739001E-3</v>
      </c>
      <c r="I545" s="60">
        <v>1.0343292834648001E-3</v>
      </c>
      <c r="J545" s="60">
        <v>1.0315043264518999E-3</v>
      </c>
      <c r="K545" s="60">
        <v>1.4392568487790001E-4</v>
      </c>
      <c r="L545" s="60">
        <v>7.3925323818003997E-3</v>
      </c>
      <c r="M545" s="61">
        <v>0.31029878503937003</v>
      </c>
      <c r="N545" s="61">
        <v>0.30945129793550002</v>
      </c>
      <c r="O545" s="61">
        <v>4.3078150269820002E-2</v>
      </c>
      <c r="P545" s="61">
        <v>2.19867048746337</v>
      </c>
      <c r="Q545" s="61">
        <v>33.333333333340001</v>
      </c>
      <c r="R545" s="62">
        <v>117.65049999999999</v>
      </c>
      <c r="S545" s="62">
        <v>122.9875</v>
      </c>
      <c r="T545" s="62">
        <v>125.52249999999999</v>
      </c>
      <c r="U545" s="61">
        <v>12.935449286109579</v>
      </c>
      <c r="V545" s="62">
        <v>16.236898422241211</v>
      </c>
      <c r="W545" s="59">
        <v>8</v>
      </c>
      <c r="X545" s="59" t="s">
        <v>138</v>
      </c>
    </row>
    <row r="546" spans="1:24" x14ac:dyDescent="0.35">
      <c r="A546" s="59">
        <v>690</v>
      </c>
      <c r="B546" s="59" t="s">
        <v>134</v>
      </c>
      <c r="C546" s="59" t="s">
        <v>135</v>
      </c>
      <c r="D546" s="59" t="s">
        <v>136</v>
      </c>
      <c r="E546" s="59" t="s">
        <v>137</v>
      </c>
      <c r="F546" s="59" t="s">
        <v>81</v>
      </c>
      <c r="G546" s="59" t="s">
        <v>85</v>
      </c>
      <c r="H546" s="60">
        <v>2.9634608921739001E-3</v>
      </c>
      <c r="I546" s="60">
        <v>2.235544798807E-3</v>
      </c>
      <c r="J546" s="60">
        <v>9.971032437902001E-4</v>
      </c>
      <c r="K546" s="60">
        <v>9.2522049378779996E-4</v>
      </c>
      <c r="L546" s="60">
        <v>5.3915741664922997E-3</v>
      </c>
      <c r="M546" s="61">
        <v>0.67066343964199993</v>
      </c>
      <c r="N546" s="61">
        <v>0.29913097313701997</v>
      </c>
      <c r="O546" s="61">
        <v>0.27719558119755999</v>
      </c>
      <c r="P546" s="61">
        <v>1.6136057008890901</v>
      </c>
      <c r="Q546" s="61">
        <v>33.333333333338189</v>
      </c>
      <c r="R546" s="62">
        <v>117.65049999999999</v>
      </c>
      <c r="S546" s="62">
        <v>122.9875</v>
      </c>
      <c r="T546" s="62">
        <v>125.52249999999999</v>
      </c>
      <c r="U546" s="61">
        <v>56.938007628509759</v>
      </c>
      <c r="V546" s="62">
        <v>71.470008850097656</v>
      </c>
      <c r="W546" s="59">
        <v>8</v>
      </c>
      <c r="X546" s="59" t="s">
        <v>138</v>
      </c>
    </row>
    <row r="547" spans="1:24" x14ac:dyDescent="0.35">
      <c r="A547" s="59">
        <v>690</v>
      </c>
      <c r="B547" s="59" t="s">
        <v>134</v>
      </c>
      <c r="C547" s="59" t="s">
        <v>135</v>
      </c>
      <c r="D547" s="59" t="s">
        <v>136</v>
      </c>
      <c r="E547" s="59" t="s">
        <v>137</v>
      </c>
      <c r="F547" s="59" t="s">
        <v>81</v>
      </c>
      <c r="G547" s="59" t="s">
        <v>86</v>
      </c>
      <c r="H547" s="60">
        <v>2.9634608921739001E-3</v>
      </c>
      <c r="I547" s="60">
        <v>7.4392607182822996E-3</v>
      </c>
      <c r="J547" s="60">
        <v>2.2803587027437002E-3</v>
      </c>
      <c r="K547" s="60">
        <v>4.0543501998439001E-3</v>
      </c>
      <c r="L547" s="60">
        <v>1.36115546093539E-2</v>
      </c>
      <c r="M547" s="61">
        <v>2.0757304961276599</v>
      </c>
      <c r="N547" s="61">
        <v>0.63974431855214997</v>
      </c>
      <c r="O547" s="61">
        <v>1.1251457032043599</v>
      </c>
      <c r="P547" s="61">
        <v>3.7985677713282198</v>
      </c>
      <c r="Q547" s="61">
        <v>35.839241809861477</v>
      </c>
      <c r="R547" s="62">
        <v>117.65049999999999</v>
      </c>
      <c r="S547" s="62">
        <v>122.9875</v>
      </c>
      <c r="T547" s="62">
        <v>125.52249999999999</v>
      </c>
      <c r="U547" s="61">
        <v>14.91895503295852</v>
      </c>
      <c r="V547" s="62">
        <v>18.726644515991211</v>
      </c>
      <c r="W547" s="59">
        <v>8</v>
      </c>
      <c r="X547" s="59" t="s">
        <v>138</v>
      </c>
    </row>
    <row r="548" spans="1:24" x14ac:dyDescent="0.35">
      <c r="A548" s="55">
        <v>690</v>
      </c>
      <c r="B548" s="55" t="s">
        <v>134</v>
      </c>
      <c r="C548" s="55" t="s">
        <v>135</v>
      </c>
      <c r="D548" s="55" t="s">
        <v>136</v>
      </c>
      <c r="E548" s="55" t="s">
        <v>137</v>
      </c>
      <c r="F548" s="55" t="s">
        <v>81</v>
      </c>
      <c r="G548" s="55" t="s">
        <v>350</v>
      </c>
      <c r="H548" s="56">
        <v>2.9634608921739001E-3</v>
      </c>
      <c r="I548" s="56">
        <v>2.0634811223812998E-3</v>
      </c>
      <c r="J548" s="56">
        <v>1.163122325717E-3</v>
      </c>
      <c r="K548" s="56">
        <v>6.7665661192050004E-4</v>
      </c>
      <c r="L548" s="56">
        <v>6.2747897596473002E-3</v>
      </c>
      <c r="M548" s="57">
        <v>0.61904433671425996</v>
      </c>
      <c r="N548" s="57">
        <v>0.34893669771503</v>
      </c>
      <c r="O548" s="57">
        <v>0.20262315102592998</v>
      </c>
      <c r="P548" s="57">
        <v>1.8751933219158401</v>
      </c>
      <c r="Q548" s="57">
        <v>33.333333333340001</v>
      </c>
      <c r="R548" s="58">
        <v>117.65049999999999</v>
      </c>
      <c r="S548" s="58">
        <v>122.9875</v>
      </c>
      <c r="T548" s="58">
        <v>125.52249999999999</v>
      </c>
      <c r="U548" s="57">
        <v>28.143037338531663</v>
      </c>
      <c r="V548" s="58">
        <v>35.325843811035156</v>
      </c>
      <c r="W548" s="55">
        <v>8</v>
      </c>
      <c r="X548" s="55" t="s">
        <v>138</v>
      </c>
    </row>
    <row r="549" spans="1:24" x14ac:dyDescent="0.35">
      <c r="A549" s="55">
        <v>690</v>
      </c>
      <c r="B549" s="55" t="s">
        <v>134</v>
      </c>
      <c r="C549" s="55" t="s">
        <v>135</v>
      </c>
      <c r="D549" s="55" t="s">
        <v>136</v>
      </c>
      <c r="E549" s="55" t="s">
        <v>137</v>
      </c>
      <c r="F549" s="55" t="s">
        <v>81</v>
      </c>
      <c r="G549" s="55" t="s">
        <v>351</v>
      </c>
      <c r="H549" s="56">
        <v>2.9634608921739001E-3</v>
      </c>
      <c r="I549" s="56">
        <v>3.3159411992600999E-3</v>
      </c>
      <c r="J549" s="56">
        <v>1.0919080197305999E-3</v>
      </c>
      <c r="K549" s="56">
        <v>1.7286454322556E-3</v>
      </c>
      <c r="L549" s="56">
        <v>6.3514677726726997E-3</v>
      </c>
      <c r="M549" s="57">
        <v>0.96238370525853001</v>
      </c>
      <c r="N549" s="57">
        <v>0.32402790607144999</v>
      </c>
      <c r="O549" s="57">
        <v>0.49383742141040998</v>
      </c>
      <c r="P549" s="57">
        <v>1.8671388160630802</v>
      </c>
      <c r="Q549" s="57">
        <v>34.455500245292384</v>
      </c>
      <c r="R549" s="58">
        <v>117.65049999999999</v>
      </c>
      <c r="S549" s="58">
        <v>122.9875</v>
      </c>
      <c r="T549" s="58">
        <v>125.52249999999999</v>
      </c>
      <c r="U549" s="57">
        <v>71.856962661468231</v>
      </c>
      <c r="V549" s="58">
        <v>90.1966552734375</v>
      </c>
      <c r="W549" s="55">
        <v>8</v>
      </c>
      <c r="X549" s="55" t="s">
        <v>138</v>
      </c>
    </row>
    <row r="550" spans="1:24" x14ac:dyDescent="0.35">
      <c r="A550" s="59">
        <v>694</v>
      </c>
      <c r="B550" s="59" t="s">
        <v>320</v>
      </c>
      <c r="C550" s="59" t="s">
        <v>321</v>
      </c>
      <c r="D550" s="59" t="s">
        <v>136</v>
      </c>
      <c r="E550" s="59" t="s">
        <v>89</v>
      </c>
      <c r="F550" s="59" t="s">
        <v>81</v>
      </c>
      <c r="G550" s="59" t="s">
        <v>82</v>
      </c>
      <c r="H550" s="60">
        <v>0.29289930671452857</v>
      </c>
      <c r="I550" s="60">
        <v>0.34019148776382879</v>
      </c>
      <c r="J550" s="60">
        <v>6.2781898440668997E-3</v>
      </c>
      <c r="K550" s="60">
        <v>0.32796921155721531</v>
      </c>
      <c r="L550" s="60">
        <v>0.35263024387813963</v>
      </c>
      <c r="M550" s="61">
        <v>66.907832018347236</v>
      </c>
      <c r="N550" s="61">
        <v>1.03229871139387</v>
      </c>
      <c r="O550" s="61">
        <v>64.849585081215139</v>
      </c>
      <c r="P550" s="61">
        <v>68.903349886661914</v>
      </c>
      <c r="Q550" s="61">
        <v>50.844793128335517</v>
      </c>
      <c r="R550" s="62">
        <v>7731.991</v>
      </c>
      <c r="S550" s="62">
        <v>8094.6019999999999</v>
      </c>
      <c r="T550" s="62">
        <v>8276.8065000000006</v>
      </c>
      <c r="U550" s="61">
        <v>31.084956602595692</v>
      </c>
      <c r="V550" s="62">
        <v>2572.841796875</v>
      </c>
      <c r="W550" s="59">
        <v>10</v>
      </c>
      <c r="X550" s="59" t="s">
        <v>83</v>
      </c>
    </row>
    <row r="551" spans="1:24" x14ac:dyDescent="0.35">
      <c r="A551" s="59">
        <v>694</v>
      </c>
      <c r="B551" s="59" t="s">
        <v>320</v>
      </c>
      <c r="C551" s="59" t="s">
        <v>321</v>
      </c>
      <c r="D551" s="59" t="s">
        <v>136</v>
      </c>
      <c r="E551" s="59" t="s">
        <v>89</v>
      </c>
      <c r="F551" s="59" t="s">
        <v>81</v>
      </c>
      <c r="G551" s="59" t="s">
        <v>84</v>
      </c>
      <c r="H551" s="60">
        <v>0.29289930671452857</v>
      </c>
      <c r="I551" s="60">
        <v>0.2687022779831601</v>
      </c>
      <c r="J551" s="60">
        <v>6.7409816786702997E-3</v>
      </c>
      <c r="K551" s="60">
        <v>0.25566860020994442</v>
      </c>
      <c r="L551" s="60">
        <v>0.28214853185903299</v>
      </c>
      <c r="M551" s="61">
        <v>55.513373305828715</v>
      </c>
      <c r="N551" s="61">
        <v>1.2617007720961699</v>
      </c>
      <c r="O551" s="61">
        <v>53.023241700550869</v>
      </c>
      <c r="P551" s="61">
        <v>57.976123054933041</v>
      </c>
      <c r="Q551" s="61">
        <v>48.40316161348229</v>
      </c>
      <c r="R551" s="62">
        <v>7731.991</v>
      </c>
      <c r="S551" s="62">
        <v>8094.6019999999999</v>
      </c>
      <c r="T551" s="62">
        <v>8276.8065000000006</v>
      </c>
      <c r="U551" s="61">
        <v>19.75349087636501</v>
      </c>
      <c r="V551" s="62">
        <v>1634.958251953125</v>
      </c>
      <c r="W551" s="59">
        <v>10</v>
      </c>
      <c r="X551" s="59" t="s">
        <v>83</v>
      </c>
    </row>
    <row r="552" spans="1:24" x14ac:dyDescent="0.35">
      <c r="A552" s="59">
        <v>694</v>
      </c>
      <c r="B552" s="59" t="s">
        <v>320</v>
      </c>
      <c r="C552" s="59" t="s">
        <v>321</v>
      </c>
      <c r="D552" s="59" t="s">
        <v>136</v>
      </c>
      <c r="E552" s="59" t="s">
        <v>89</v>
      </c>
      <c r="F552" s="59" t="s">
        <v>81</v>
      </c>
      <c r="G552" s="59" t="s">
        <v>85</v>
      </c>
      <c r="H552" s="60">
        <v>0.29289930671452857</v>
      </c>
      <c r="I552" s="60">
        <v>0.26833171178760579</v>
      </c>
      <c r="J552" s="60">
        <v>5.8082891763822997E-3</v>
      </c>
      <c r="K552" s="60">
        <v>0.25707679709844622</v>
      </c>
      <c r="L552" s="60">
        <v>0.27989373102390291</v>
      </c>
      <c r="M552" s="61">
        <v>54.957946429648921</v>
      </c>
      <c r="N552" s="61">
        <v>1.0665562682230301</v>
      </c>
      <c r="O552" s="61">
        <v>52.855270447643797</v>
      </c>
      <c r="P552" s="61">
        <v>57.043059957390085</v>
      </c>
      <c r="Q552" s="61">
        <v>48.824915998470651</v>
      </c>
      <c r="R552" s="62">
        <v>7731.991</v>
      </c>
      <c r="S552" s="62">
        <v>8094.6019999999999</v>
      </c>
      <c r="T552" s="62">
        <v>8276.8065000000006</v>
      </c>
      <c r="U552" s="61">
        <v>42.625746978832638</v>
      </c>
      <c r="V552" s="62">
        <v>3528.050537109375</v>
      </c>
      <c r="W552" s="59">
        <v>10</v>
      </c>
      <c r="X552" s="59" t="s">
        <v>83</v>
      </c>
    </row>
    <row r="553" spans="1:24" x14ac:dyDescent="0.35">
      <c r="A553" s="59">
        <v>694</v>
      </c>
      <c r="B553" s="59" t="s">
        <v>320</v>
      </c>
      <c r="C553" s="59" t="s">
        <v>321</v>
      </c>
      <c r="D553" s="59" t="s">
        <v>136</v>
      </c>
      <c r="E553" s="59" t="s">
        <v>89</v>
      </c>
      <c r="F553" s="59" t="s">
        <v>81</v>
      </c>
      <c r="G553" s="59" t="s">
        <v>86</v>
      </c>
      <c r="H553" s="60">
        <v>0.29289930671452857</v>
      </c>
      <c r="I553" s="60">
        <v>0.3013316989572063</v>
      </c>
      <c r="J553" s="60">
        <v>7.6768583794164999E-3</v>
      </c>
      <c r="K553" s="60">
        <v>0.28646938495028329</v>
      </c>
      <c r="L553" s="60">
        <v>0.31662292827337501</v>
      </c>
      <c r="M553" s="61">
        <v>61.685250108949951</v>
      </c>
      <c r="N553" s="61">
        <v>1.3976727805889699</v>
      </c>
      <c r="O553" s="61">
        <v>58.905095093718465</v>
      </c>
      <c r="P553" s="61">
        <v>64.391020923080816</v>
      </c>
      <c r="Q553" s="61">
        <v>48.84987876761253</v>
      </c>
      <c r="R553" s="62">
        <v>7731.991</v>
      </c>
      <c r="S553" s="62">
        <v>8094.6019999999999</v>
      </c>
      <c r="T553" s="62">
        <v>8276.8065000000006</v>
      </c>
      <c r="U553" s="61">
        <v>6.5358055422078998</v>
      </c>
      <c r="V553" s="62">
        <v>540.95599365234375</v>
      </c>
      <c r="W553" s="59">
        <v>10</v>
      </c>
      <c r="X553" s="59" t="s">
        <v>83</v>
      </c>
    </row>
    <row r="554" spans="1:24" x14ac:dyDescent="0.35">
      <c r="A554" s="55">
        <v>694</v>
      </c>
      <c r="B554" s="55" t="s">
        <v>320</v>
      </c>
      <c r="C554" s="55" t="s">
        <v>321</v>
      </c>
      <c r="D554" s="55" t="s">
        <v>136</v>
      </c>
      <c r="E554" s="55" t="s">
        <v>89</v>
      </c>
      <c r="F554" s="55" t="s">
        <v>81</v>
      </c>
      <c r="G554" s="55" t="s">
        <v>350</v>
      </c>
      <c r="H554" s="56">
        <v>0.29289930671452857</v>
      </c>
      <c r="I554" s="56">
        <v>0.31241405703592467</v>
      </c>
      <c r="J554" s="56">
        <v>6.1139570302942998E-3</v>
      </c>
      <c r="K554" s="56">
        <v>0.30053171860464789</v>
      </c>
      <c r="L554" s="56">
        <v>0.32454821196751532</v>
      </c>
      <c r="M554" s="57">
        <v>62.480467545582755</v>
      </c>
      <c r="N554" s="57">
        <v>1.0561278010725399</v>
      </c>
      <c r="O554" s="57">
        <v>60.384058293776576</v>
      </c>
      <c r="P554" s="57">
        <v>64.531102304204367</v>
      </c>
      <c r="Q554" s="57">
        <v>50.001875675466465</v>
      </c>
      <c r="R554" s="58">
        <v>7731.991</v>
      </c>
      <c r="S554" s="58">
        <v>8094.6019999999999</v>
      </c>
      <c r="T554" s="58">
        <v>8276.8065000000006</v>
      </c>
      <c r="U554" s="57">
        <v>50.83844747896088</v>
      </c>
      <c r="V554" s="58">
        <v>4207.7998046875</v>
      </c>
      <c r="W554" s="55">
        <v>10</v>
      </c>
      <c r="X554" s="55" t="s">
        <v>83</v>
      </c>
    </row>
    <row r="555" spans="1:24" x14ac:dyDescent="0.35">
      <c r="A555" s="55">
        <v>694</v>
      </c>
      <c r="B555" s="55" t="s">
        <v>320</v>
      </c>
      <c r="C555" s="55" t="s">
        <v>321</v>
      </c>
      <c r="D555" s="55" t="s">
        <v>136</v>
      </c>
      <c r="E555" s="55" t="s">
        <v>89</v>
      </c>
      <c r="F555" s="55" t="s">
        <v>81</v>
      </c>
      <c r="G555" s="55" t="s">
        <v>351</v>
      </c>
      <c r="H555" s="56">
        <v>0.29289930671452857</v>
      </c>
      <c r="I555" s="56">
        <v>0.27271891048202362</v>
      </c>
      <c r="J555" s="56">
        <v>5.7241019729841001E-3</v>
      </c>
      <c r="K555" s="56">
        <v>0.26162064520595091</v>
      </c>
      <c r="L555" s="56">
        <v>0.284106826815826</v>
      </c>
      <c r="M555" s="57">
        <v>55.852310956734897</v>
      </c>
      <c r="N555" s="57">
        <v>1.0408917297898299</v>
      </c>
      <c r="O555" s="57">
        <v>53.798828937596042</v>
      </c>
      <c r="P555" s="57">
        <v>57.885969617501587</v>
      </c>
      <c r="Q555" s="57">
        <v>48.828581272721358</v>
      </c>
      <c r="R555" s="58">
        <v>7731.991</v>
      </c>
      <c r="S555" s="58">
        <v>8094.6019999999999</v>
      </c>
      <c r="T555" s="58">
        <v>8276.8065000000006</v>
      </c>
      <c r="U555" s="57">
        <v>49.161552521040505</v>
      </c>
      <c r="V555" s="58">
        <v>4069.006591796875</v>
      </c>
      <c r="W555" s="55">
        <v>10</v>
      </c>
      <c r="X555" s="55" t="s">
        <v>83</v>
      </c>
    </row>
    <row r="556" spans="1:24" x14ac:dyDescent="0.35">
      <c r="A556" s="59">
        <v>710</v>
      </c>
      <c r="B556" s="59" t="s">
        <v>214</v>
      </c>
      <c r="C556" s="59" t="s">
        <v>215</v>
      </c>
      <c r="D556" s="59" t="s">
        <v>136</v>
      </c>
      <c r="E556" s="59" t="s">
        <v>89</v>
      </c>
      <c r="F556" s="59" t="s">
        <v>185</v>
      </c>
      <c r="G556" s="59" t="s">
        <v>82</v>
      </c>
      <c r="H556" s="60">
        <v>2.48906428726559E-2</v>
      </c>
      <c r="I556" s="60">
        <v>3.9040119696987702E-2</v>
      </c>
      <c r="J556" s="60">
        <v>5.7041394023983998E-3</v>
      </c>
      <c r="K556" s="60">
        <v>2.9259169217062699E-2</v>
      </c>
      <c r="L556" s="60">
        <v>5.1915849076444802E-2</v>
      </c>
      <c r="M556" s="61">
        <v>9.6997879653271006</v>
      </c>
      <c r="N556" s="61">
        <v>1.33533809644825</v>
      </c>
      <c r="O556" s="61">
        <v>7.3756886858451596</v>
      </c>
      <c r="P556" s="61">
        <v>12.656151868400761</v>
      </c>
      <c r="Q556" s="61">
        <v>40.248425879555988</v>
      </c>
      <c r="R556" s="62">
        <v>57259.550999999999</v>
      </c>
      <c r="S556" s="62">
        <v>61502.603000000003</v>
      </c>
      <c r="T556" s="62">
        <v>62378.41</v>
      </c>
      <c r="U556" s="61">
        <v>22.665771646983028</v>
      </c>
      <c r="V556" s="62">
        <v>14138.5478515625</v>
      </c>
      <c r="W556" s="59">
        <v>10</v>
      </c>
      <c r="X556" s="59" t="s">
        <v>83</v>
      </c>
    </row>
    <row r="557" spans="1:24" x14ac:dyDescent="0.35">
      <c r="A557" s="59">
        <v>710</v>
      </c>
      <c r="B557" s="59" t="s">
        <v>214</v>
      </c>
      <c r="C557" s="59" t="s">
        <v>215</v>
      </c>
      <c r="D557" s="59" t="s">
        <v>136</v>
      </c>
      <c r="E557" s="59" t="s">
        <v>89</v>
      </c>
      <c r="F557" s="59" t="s">
        <v>185</v>
      </c>
      <c r="G557" s="59" t="s">
        <v>84</v>
      </c>
      <c r="H557" s="60">
        <v>2.48906428726559E-2</v>
      </c>
      <c r="I557" s="60">
        <v>2.3837114536036499E-2</v>
      </c>
      <c r="J557" s="60">
        <v>3.5722428437987E-3</v>
      </c>
      <c r="K557" s="60">
        <v>1.7744004555640999E-2</v>
      </c>
      <c r="L557" s="60">
        <v>3.1954469782339498E-2</v>
      </c>
      <c r="M557" s="61">
        <v>6.0393828713120801</v>
      </c>
      <c r="N557" s="61">
        <v>0.90552177194847006</v>
      </c>
      <c r="O557" s="61">
        <v>4.48785906191031</v>
      </c>
      <c r="P557" s="61">
        <v>8.0819058366988905</v>
      </c>
      <c r="Q557" s="61">
        <v>39.469454154440378</v>
      </c>
      <c r="R557" s="62">
        <v>57259.550999999999</v>
      </c>
      <c r="S557" s="62">
        <v>61502.603000000003</v>
      </c>
      <c r="T557" s="62">
        <v>62378.41</v>
      </c>
      <c r="U557" s="61">
        <v>14.983904954912841</v>
      </c>
      <c r="V557" s="62">
        <v>9346.7216796875</v>
      </c>
      <c r="W557" s="59">
        <v>10</v>
      </c>
      <c r="X557" s="59" t="s">
        <v>83</v>
      </c>
    </row>
    <row r="558" spans="1:24" x14ac:dyDescent="0.35">
      <c r="A558" s="59">
        <v>710</v>
      </c>
      <c r="B558" s="59" t="s">
        <v>214</v>
      </c>
      <c r="C558" s="59" t="s">
        <v>215</v>
      </c>
      <c r="D558" s="59" t="s">
        <v>136</v>
      </c>
      <c r="E558" s="59" t="s">
        <v>89</v>
      </c>
      <c r="F558" s="59" t="s">
        <v>185</v>
      </c>
      <c r="G558" s="59" t="s">
        <v>85</v>
      </c>
      <c r="H558" s="60">
        <v>2.48906428726559E-2</v>
      </c>
      <c r="I558" s="60">
        <v>2.0379481467117998E-2</v>
      </c>
      <c r="J558" s="60">
        <v>2.3662880707566E-3</v>
      </c>
      <c r="K558" s="60">
        <v>1.6216920711607501E-2</v>
      </c>
      <c r="L558" s="60">
        <v>2.5582704387519299E-2</v>
      </c>
      <c r="M558" s="61">
        <v>5.1273906769547501</v>
      </c>
      <c r="N558" s="61">
        <v>0.57247993106117001</v>
      </c>
      <c r="O558" s="61">
        <v>4.1130702725330401</v>
      </c>
      <c r="P558" s="61">
        <v>6.37522062283678</v>
      </c>
      <c r="Q558" s="61">
        <v>39.746301288712679</v>
      </c>
      <c r="R558" s="62">
        <v>57259.550999999999</v>
      </c>
      <c r="S558" s="62">
        <v>61502.603000000003</v>
      </c>
      <c r="T558" s="62">
        <v>62378.41</v>
      </c>
      <c r="U558" s="61">
        <v>52.51511207846535</v>
      </c>
      <c r="V558" s="62">
        <v>32758.091796875</v>
      </c>
      <c r="W558" s="59">
        <v>10</v>
      </c>
      <c r="X558" s="59" t="s">
        <v>83</v>
      </c>
    </row>
    <row r="559" spans="1:24" x14ac:dyDescent="0.35">
      <c r="A559" s="59">
        <v>710</v>
      </c>
      <c r="B559" s="59" t="s">
        <v>214</v>
      </c>
      <c r="C559" s="59" t="s">
        <v>215</v>
      </c>
      <c r="D559" s="59" t="s">
        <v>136</v>
      </c>
      <c r="E559" s="59" t="s">
        <v>89</v>
      </c>
      <c r="F559" s="59" t="s">
        <v>185</v>
      </c>
      <c r="G559" s="59" t="s">
        <v>86</v>
      </c>
      <c r="H559" s="60">
        <v>2.48906428726559E-2</v>
      </c>
      <c r="I559" s="60">
        <v>1.8761887493066901E-2</v>
      </c>
      <c r="J559" s="60">
        <v>2.916499705093E-3</v>
      </c>
      <c r="K559" s="60">
        <v>1.3815838304545301E-2</v>
      </c>
      <c r="L559" s="60">
        <v>2.5432950338667201E-2</v>
      </c>
      <c r="M559" s="61">
        <v>4.8814930931067204</v>
      </c>
      <c r="N559" s="61">
        <v>0.73557991924389998</v>
      </c>
      <c r="O559" s="61">
        <v>3.6238801865065904</v>
      </c>
      <c r="P559" s="61">
        <v>6.545898719950161</v>
      </c>
      <c r="Q559" s="61">
        <v>38.434731208697208</v>
      </c>
      <c r="R559" s="62">
        <v>57259.550999999999</v>
      </c>
      <c r="S559" s="62">
        <v>61502.603000000003</v>
      </c>
      <c r="T559" s="62">
        <v>62378.41</v>
      </c>
      <c r="U559" s="61">
        <v>9.83521131963934</v>
      </c>
      <c r="V559" s="62">
        <v>6135.04833984375</v>
      </c>
      <c r="W559" s="59">
        <v>10</v>
      </c>
      <c r="X559" s="59" t="s">
        <v>83</v>
      </c>
    </row>
    <row r="560" spans="1:24" x14ac:dyDescent="0.35">
      <c r="A560" s="55">
        <v>710</v>
      </c>
      <c r="B560" s="55" t="s">
        <v>214</v>
      </c>
      <c r="C560" s="55" t="s">
        <v>215</v>
      </c>
      <c r="D560" s="55" t="s">
        <v>136</v>
      </c>
      <c r="E560" s="55" t="s">
        <v>89</v>
      </c>
      <c r="F560" s="55" t="s">
        <v>185</v>
      </c>
      <c r="G560" s="55" t="s">
        <v>350</v>
      </c>
      <c r="H560" s="56">
        <v>2.48906428726559E-2</v>
      </c>
      <c r="I560" s="56">
        <v>3.2989592709213603E-2</v>
      </c>
      <c r="J560" s="56">
        <v>4.6133031430396002E-3</v>
      </c>
      <c r="K560" s="56">
        <v>2.5039421426137399E-2</v>
      </c>
      <c r="L560" s="56">
        <v>4.3351752420289803E-2</v>
      </c>
      <c r="M560" s="57">
        <v>8.2430115206009589</v>
      </c>
      <c r="N560" s="57">
        <v>1.1032267896458499</v>
      </c>
      <c r="O560" s="57">
        <v>6.3200367809688105</v>
      </c>
      <c r="P560" s="57">
        <v>10.68435161914385</v>
      </c>
      <c r="Q560" s="57">
        <v>40.021286670248948</v>
      </c>
      <c r="R560" s="58">
        <v>57259.550999999999</v>
      </c>
      <c r="S560" s="58">
        <v>61502.603000000003</v>
      </c>
      <c r="T560" s="58">
        <v>62378.41</v>
      </c>
      <c r="U560" s="57">
        <v>37.649676601895784</v>
      </c>
      <c r="V560" s="58">
        <v>23485.26953125</v>
      </c>
      <c r="W560" s="55">
        <v>10</v>
      </c>
      <c r="X560" s="55" t="s">
        <v>83</v>
      </c>
    </row>
    <row r="561" spans="1:24" x14ac:dyDescent="0.35">
      <c r="A561" s="55">
        <v>710</v>
      </c>
      <c r="B561" s="55" t="s">
        <v>214</v>
      </c>
      <c r="C561" s="55" t="s">
        <v>215</v>
      </c>
      <c r="D561" s="55" t="s">
        <v>136</v>
      </c>
      <c r="E561" s="55" t="s">
        <v>89</v>
      </c>
      <c r="F561" s="55" t="s">
        <v>185</v>
      </c>
      <c r="G561" s="55" t="s">
        <v>351</v>
      </c>
      <c r="H561" s="56">
        <v>2.48906428726559E-2</v>
      </c>
      <c r="I561" s="56">
        <v>2.0124320343693099E-2</v>
      </c>
      <c r="J561" s="56">
        <v>2.2475093770060002E-3</v>
      </c>
      <c r="K561" s="56">
        <v>1.6154454231752401E-2</v>
      </c>
      <c r="L561" s="56">
        <v>2.5044924368519399E-2</v>
      </c>
      <c r="M561" s="57">
        <v>5.0886025108582995</v>
      </c>
      <c r="N561" s="57">
        <v>0.54526915684153998</v>
      </c>
      <c r="O561" s="57">
        <v>4.1185689655062898</v>
      </c>
      <c r="P561" s="57">
        <v>6.2721595185688903</v>
      </c>
      <c r="Q561" s="57">
        <v>39.547833222875838</v>
      </c>
      <c r="R561" s="58">
        <v>57259.550999999999</v>
      </c>
      <c r="S561" s="58">
        <v>61502.603000000003</v>
      </c>
      <c r="T561" s="58">
        <v>62378.41</v>
      </c>
      <c r="U561" s="57">
        <v>62.350323398104514</v>
      </c>
      <c r="V561" s="58">
        <v>38893.140625</v>
      </c>
      <c r="W561" s="55">
        <v>10</v>
      </c>
      <c r="X561" s="55" t="s">
        <v>83</v>
      </c>
    </row>
    <row r="562" spans="1:24" x14ac:dyDescent="0.35">
      <c r="A562" s="59">
        <v>144</v>
      </c>
      <c r="B562" s="59" t="s">
        <v>182</v>
      </c>
      <c r="C562" s="59" t="s">
        <v>183</v>
      </c>
      <c r="D562" s="59" t="s">
        <v>128</v>
      </c>
      <c r="E562" s="59" t="s">
        <v>184</v>
      </c>
      <c r="F562" s="59" t="s">
        <v>185</v>
      </c>
      <c r="G562" s="59" t="s">
        <v>82</v>
      </c>
      <c r="H562" s="60">
        <v>1.1184699058671701E-2</v>
      </c>
      <c r="I562" s="60">
        <v>1.75989972076625E-2</v>
      </c>
      <c r="J562" s="60">
        <v>9.7596842158419997E-4</v>
      </c>
      <c r="K562" s="60">
        <v>1.57839511751292E-2</v>
      </c>
      <c r="L562" s="60">
        <v>1.9618600654436501E-2</v>
      </c>
      <c r="M562" s="61">
        <v>4.5209708226541201</v>
      </c>
      <c r="N562" s="61">
        <v>0.24757906398936999</v>
      </c>
      <c r="O562" s="61">
        <v>4.05956911762103</v>
      </c>
      <c r="P562" s="61">
        <v>5.0320638601133405</v>
      </c>
      <c r="Q562" s="61">
        <v>38.927473540585062</v>
      </c>
      <c r="R562" s="62">
        <v>21910.772499999999</v>
      </c>
      <c r="S562" s="62">
        <v>22700.371999999999</v>
      </c>
      <c r="T562" s="62">
        <v>22834.965</v>
      </c>
      <c r="U562" s="61">
        <v>16.459674527123848</v>
      </c>
      <c r="V562" s="62">
        <v>3758.56103515625</v>
      </c>
      <c r="W562" s="59">
        <v>10</v>
      </c>
      <c r="X562" s="59" t="s">
        <v>83</v>
      </c>
    </row>
    <row r="563" spans="1:24" x14ac:dyDescent="0.35">
      <c r="A563" s="59">
        <v>144</v>
      </c>
      <c r="B563" s="59" t="s">
        <v>182</v>
      </c>
      <c r="C563" s="59" t="s">
        <v>183</v>
      </c>
      <c r="D563" s="59" t="s">
        <v>128</v>
      </c>
      <c r="E563" s="59" t="s">
        <v>184</v>
      </c>
      <c r="F563" s="59" t="s">
        <v>185</v>
      </c>
      <c r="G563" s="59" t="s">
        <v>84</v>
      </c>
      <c r="H563" s="60">
        <v>1.1184699058671701E-2</v>
      </c>
      <c r="I563" s="60">
        <v>9.0381174903082992E-3</v>
      </c>
      <c r="J563" s="60">
        <v>7.3119351877939996E-4</v>
      </c>
      <c r="K563" s="60">
        <v>7.7113967858234E-3</v>
      </c>
      <c r="L563" s="60">
        <v>1.05906599824336E-2</v>
      </c>
      <c r="M563" s="61">
        <v>2.34058477817746</v>
      </c>
      <c r="N563" s="61">
        <v>0.18372548205605999</v>
      </c>
      <c r="O563" s="61">
        <v>2.0061252838197099</v>
      </c>
      <c r="P563" s="61">
        <v>2.72925206574104</v>
      </c>
      <c r="Q563" s="61">
        <v>38.614783683870627</v>
      </c>
      <c r="R563" s="62">
        <v>21910.772499999999</v>
      </c>
      <c r="S563" s="62">
        <v>22700.371999999999</v>
      </c>
      <c r="T563" s="62">
        <v>22834.965</v>
      </c>
      <c r="U563" s="61">
        <v>13.069055590150711</v>
      </c>
      <c r="V563" s="62">
        <v>2984.314208984375</v>
      </c>
      <c r="W563" s="59">
        <v>10</v>
      </c>
      <c r="X563" s="59" t="s">
        <v>83</v>
      </c>
    </row>
    <row r="564" spans="1:24" x14ac:dyDescent="0.35">
      <c r="A564" s="59">
        <v>144</v>
      </c>
      <c r="B564" s="59" t="s">
        <v>182</v>
      </c>
      <c r="C564" s="59" t="s">
        <v>183</v>
      </c>
      <c r="D564" s="59" t="s">
        <v>128</v>
      </c>
      <c r="E564" s="59" t="s">
        <v>184</v>
      </c>
      <c r="F564" s="59" t="s">
        <v>185</v>
      </c>
      <c r="G564" s="59" t="s">
        <v>85</v>
      </c>
      <c r="H564" s="60">
        <v>1.1184699058671701E-2</v>
      </c>
      <c r="I564" s="60">
        <v>9.1814798650970992E-3</v>
      </c>
      <c r="J564" s="60">
        <v>4.3286637931679999E-4</v>
      </c>
      <c r="K564" s="60">
        <v>8.3703863523546009E-3</v>
      </c>
      <c r="L564" s="60">
        <v>1.00703704728892E-2</v>
      </c>
      <c r="M564" s="61">
        <v>2.4003487513947999</v>
      </c>
      <c r="N564" s="61">
        <v>0.1120790598469</v>
      </c>
      <c r="O564" s="61">
        <v>2.1901102548195199</v>
      </c>
      <c r="P564" s="61">
        <v>2.6302262719914302</v>
      </c>
      <c r="Q564" s="61">
        <v>38.250607790896531</v>
      </c>
      <c r="R564" s="62">
        <v>21910.772499999999</v>
      </c>
      <c r="S564" s="62">
        <v>22700.371999999999</v>
      </c>
      <c r="T564" s="62">
        <v>22834.965</v>
      </c>
      <c r="U564" s="61">
        <v>55.163739246640517</v>
      </c>
      <c r="V564" s="62">
        <v>12596.6201171875</v>
      </c>
      <c r="W564" s="59">
        <v>10</v>
      </c>
      <c r="X564" s="59" t="s">
        <v>83</v>
      </c>
    </row>
    <row r="565" spans="1:24" x14ac:dyDescent="0.35">
      <c r="A565" s="59">
        <v>144</v>
      </c>
      <c r="B565" s="59" t="s">
        <v>182</v>
      </c>
      <c r="C565" s="59" t="s">
        <v>183</v>
      </c>
      <c r="D565" s="59" t="s">
        <v>128</v>
      </c>
      <c r="E565" s="59" t="s">
        <v>184</v>
      </c>
      <c r="F565" s="59" t="s">
        <v>185</v>
      </c>
      <c r="G565" s="59" t="s">
        <v>86</v>
      </c>
      <c r="H565" s="60">
        <v>1.1184699058671701E-2</v>
      </c>
      <c r="I565" s="60">
        <v>1.3339298387963701E-2</v>
      </c>
      <c r="J565" s="60">
        <v>7.2978533024309995E-4</v>
      </c>
      <c r="K565" s="60">
        <v>1.1981420262921601E-2</v>
      </c>
      <c r="L565" s="60">
        <v>1.4848754733768E-2</v>
      </c>
      <c r="M565" s="61">
        <v>3.5705719086596401</v>
      </c>
      <c r="N565" s="61">
        <v>0.19300195817756</v>
      </c>
      <c r="O565" s="61">
        <v>3.2108275658387004</v>
      </c>
      <c r="P565" s="61">
        <v>3.96896956240154</v>
      </c>
      <c r="Q565" s="61">
        <v>37.358996623516028</v>
      </c>
      <c r="R565" s="62">
        <v>21910.772499999999</v>
      </c>
      <c r="S565" s="62">
        <v>22700.371999999999</v>
      </c>
      <c r="T565" s="62">
        <v>22834.965</v>
      </c>
      <c r="U565" s="61">
        <v>15.307530636084909</v>
      </c>
      <c r="V565" s="62">
        <v>3495.46923828125</v>
      </c>
      <c r="W565" s="59">
        <v>10</v>
      </c>
      <c r="X565" s="59" t="s">
        <v>83</v>
      </c>
    </row>
    <row r="566" spans="1:24" x14ac:dyDescent="0.35">
      <c r="A566" s="55">
        <v>144</v>
      </c>
      <c r="B566" s="55" t="s">
        <v>182</v>
      </c>
      <c r="C566" s="55" t="s">
        <v>183</v>
      </c>
      <c r="D566" s="55" t="s">
        <v>128</v>
      </c>
      <c r="E566" s="55" t="s">
        <v>184</v>
      </c>
      <c r="F566" s="55" t="s">
        <v>185</v>
      </c>
      <c r="G566" s="55" t="s">
        <v>350</v>
      </c>
      <c r="H566" s="56">
        <v>1.1184699058671701E-2</v>
      </c>
      <c r="I566" s="56">
        <v>1.38100563191668E-2</v>
      </c>
      <c r="J566" s="56">
        <v>7.4786501218229999E-4</v>
      </c>
      <c r="K566" s="56">
        <v>1.2417768993435699E-2</v>
      </c>
      <c r="L566" s="56">
        <v>1.5356020413806499E-2</v>
      </c>
      <c r="M566" s="57">
        <v>3.5559585681452801</v>
      </c>
      <c r="N566" s="57">
        <v>0.18856693974150998</v>
      </c>
      <c r="O566" s="57">
        <v>3.2041471753969</v>
      </c>
      <c r="P566" s="57">
        <v>3.94482414978475</v>
      </c>
      <c r="Q566" s="57">
        <v>38.836381399038338</v>
      </c>
      <c r="R566" s="58">
        <v>21910.772499999999</v>
      </c>
      <c r="S566" s="58">
        <v>22700.371999999999</v>
      </c>
      <c r="T566" s="58">
        <v>22834.965</v>
      </c>
      <c r="U566" s="57">
        <v>29.52873011727457</v>
      </c>
      <c r="V566" s="58">
        <v>6742.875</v>
      </c>
      <c r="W566" s="55">
        <v>10</v>
      </c>
      <c r="X566" s="55" t="s">
        <v>83</v>
      </c>
    </row>
    <row r="567" spans="1:24" x14ac:dyDescent="0.35">
      <c r="A567" s="55">
        <v>144</v>
      </c>
      <c r="B567" s="55" t="s">
        <v>182</v>
      </c>
      <c r="C567" s="55" t="s">
        <v>183</v>
      </c>
      <c r="D567" s="55" t="s">
        <v>128</v>
      </c>
      <c r="E567" s="55" t="s">
        <v>184</v>
      </c>
      <c r="F567" s="55" t="s">
        <v>185</v>
      </c>
      <c r="G567" s="55" t="s">
        <v>351</v>
      </c>
      <c r="H567" s="56">
        <v>1.1184699058671701E-2</v>
      </c>
      <c r="I567" s="56">
        <v>1.00846271267255E-2</v>
      </c>
      <c r="J567" s="56">
        <v>4.32179786454E-4</v>
      </c>
      <c r="K567" s="56">
        <v>9.2714547391481994E-3</v>
      </c>
      <c r="L567" s="56">
        <v>1.0968330911534801E-2</v>
      </c>
      <c r="M567" s="57">
        <v>2.6545406633711002</v>
      </c>
      <c r="N567" s="57">
        <v>0.11252695918207001</v>
      </c>
      <c r="O567" s="57">
        <v>2.4425796669240802</v>
      </c>
      <c r="P567" s="57">
        <v>2.8843512938188502</v>
      </c>
      <c r="Q567" s="57">
        <v>37.990102264693419</v>
      </c>
      <c r="R567" s="58">
        <v>21910.772499999999</v>
      </c>
      <c r="S567" s="58">
        <v>22700.371999999999</v>
      </c>
      <c r="T567" s="58">
        <v>22834.965</v>
      </c>
      <c r="U567" s="57">
        <v>70.471269882725423</v>
      </c>
      <c r="V567" s="58">
        <v>16092.08984375</v>
      </c>
      <c r="W567" s="55">
        <v>10</v>
      </c>
      <c r="X567" s="55" t="s">
        <v>83</v>
      </c>
    </row>
    <row r="568" spans="1:24" x14ac:dyDescent="0.35">
      <c r="A568" s="59">
        <v>729</v>
      </c>
      <c r="B568" s="59" t="s">
        <v>312</v>
      </c>
      <c r="C568" s="59" t="s">
        <v>313</v>
      </c>
      <c r="D568" s="59" t="s">
        <v>111</v>
      </c>
      <c r="E568" s="59" t="s">
        <v>80</v>
      </c>
      <c r="F568" s="59" t="s">
        <v>163</v>
      </c>
      <c r="G568" s="59" t="s">
        <v>82</v>
      </c>
      <c r="H568" s="60">
        <v>0.27943958863105328</v>
      </c>
      <c r="I568" s="60">
        <v>0.35817521460391483</v>
      </c>
      <c r="J568" s="60">
        <v>9.3344127021306005E-3</v>
      </c>
      <c r="K568" s="60">
        <v>0.34006288158386277</v>
      </c>
      <c r="L568" s="60">
        <v>0.37670158042308582</v>
      </c>
      <c r="M568" s="61">
        <v>63.940925860264763</v>
      </c>
      <c r="N568" s="61">
        <v>1.4255608995926501</v>
      </c>
      <c r="O568" s="61">
        <v>61.097422163148309</v>
      </c>
      <c r="P568" s="61">
        <v>66.689903167198011</v>
      </c>
      <c r="Q568" s="61">
        <v>56.016582460295304</v>
      </c>
      <c r="R568" s="62">
        <v>38823.317999999999</v>
      </c>
      <c r="S568" s="62">
        <v>48066.923999999999</v>
      </c>
      <c r="T568" s="62">
        <v>49383.345500000003</v>
      </c>
      <c r="U568" s="61">
        <v>31.254024620037058</v>
      </c>
      <c r="V568" s="62">
        <v>15434.283203125</v>
      </c>
      <c r="W568" s="59">
        <v>10</v>
      </c>
      <c r="X568" s="59" t="s">
        <v>83</v>
      </c>
    </row>
    <row r="569" spans="1:24" x14ac:dyDescent="0.35">
      <c r="A569" s="59">
        <v>729</v>
      </c>
      <c r="B569" s="59" t="s">
        <v>312</v>
      </c>
      <c r="C569" s="59" t="s">
        <v>313</v>
      </c>
      <c r="D569" s="59" t="s">
        <v>111</v>
      </c>
      <c r="E569" s="59" t="s">
        <v>80</v>
      </c>
      <c r="F569" s="59" t="s">
        <v>163</v>
      </c>
      <c r="G569" s="59" t="s">
        <v>84</v>
      </c>
      <c r="H569" s="60">
        <v>0.27943958863105328</v>
      </c>
      <c r="I569" s="60">
        <v>0.27878015411453178</v>
      </c>
      <c r="J569" s="60">
        <v>8.3695691115257004E-3</v>
      </c>
      <c r="K569" s="60">
        <v>0.26264840687874591</v>
      </c>
      <c r="L569" s="60">
        <v>0.29550562496068661</v>
      </c>
      <c r="M569" s="61">
        <v>52.66535952542236</v>
      </c>
      <c r="N569" s="61">
        <v>1.4887258755466801</v>
      </c>
      <c r="O569" s="61">
        <v>49.736672943849491</v>
      </c>
      <c r="P569" s="61">
        <v>55.575819068025289</v>
      </c>
      <c r="Q569" s="61">
        <v>52.934254437199932</v>
      </c>
      <c r="R569" s="62">
        <v>38823.317999999999</v>
      </c>
      <c r="S569" s="62">
        <v>48066.923999999999</v>
      </c>
      <c r="T569" s="62">
        <v>49383.345500000003</v>
      </c>
      <c r="U569" s="61">
        <v>19.299320155073758</v>
      </c>
      <c r="V569" s="62">
        <v>9530.650390625</v>
      </c>
      <c r="W569" s="59">
        <v>10</v>
      </c>
      <c r="X569" s="59" t="s">
        <v>83</v>
      </c>
    </row>
    <row r="570" spans="1:24" x14ac:dyDescent="0.35">
      <c r="A570" s="59">
        <v>729</v>
      </c>
      <c r="B570" s="59" t="s">
        <v>312</v>
      </c>
      <c r="C570" s="59" t="s">
        <v>313</v>
      </c>
      <c r="D570" s="59" t="s">
        <v>111</v>
      </c>
      <c r="E570" s="59" t="s">
        <v>80</v>
      </c>
      <c r="F570" s="59" t="s">
        <v>163</v>
      </c>
      <c r="G570" s="59" t="s">
        <v>85</v>
      </c>
      <c r="H570" s="60">
        <v>0.27943958863105328</v>
      </c>
      <c r="I570" s="60">
        <v>0.23306943070294511</v>
      </c>
      <c r="J570" s="60">
        <v>7.6041994522713999E-3</v>
      </c>
      <c r="K570" s="60">
        <v>0.21847363113821819</v>
      </c>
      <c r="L570" s="60">
        <v>0.248330503258719</v>
      </c>
      <c r="M570" s="61">
        <v>45.051610588149288</v>
      </c>
      <c r="N570" s="61">
        <v>1.3568329003763</v>
      </c>
      <c r="O570" s="61">
        <v>42.404325114383717</v>
      </c>
      <c r="P570" s="61">
        <v>47.727213305763961</v>
      </c>
      <c r="Q570" s="61">
        <v>51.733873142429552</v>
      </c>
      <c r="R570" s="62">
        <v>38823.317999999999</v>
      </c>
      <c r="S570" s="62">
        <v>48066.923999999999</v>
      </c>
      <c r="T570" s="62">
        <v>49383.345500000003</v>
      </c>
      <c r="U570" s="61">
        <v>42.713429632359059</v>
      </c>
      <c r="V570" s="62">
        <v>21093.3203125</v>
      </c>
      <c r="W570" s="59">
        <v>10</v>
      </c>
      <c r="X570" s="59" t="s">
        <v>83</v>
      </c>
    </row>
    <row r="571" spans="1:24" x14ac:dyDescent="0.35">
      <c r="A571" s="59">
        <v>729</v>
      </c>
      <c r="B571" s="59" t="s">
        <v>312</v>
      </c>
      <c r="C571" s="59" t="s">
        <v>313</v>
      </c>
      <c r="D571" s="59" t="s">
        <v>111</v>
      </c>
      <c r="E571" s="59" t="s">
        <v>80</v>
      </c>
      <c r="F571" s="59" t="s">
        <v>163</v>
      </c>
      <c r="G571" s="59" t="s">
        <v>86</v>
      </c>
      <c r="H571" s="60">
        <v>0.27943958863105328</v>
      </c>
      <c r="I571" s="60">
        <v>0.2100585246903208</v>
      </c>
      <c r="J571" s="60">
        <v>8.7489633762562E-3</v>
      </c>
      <c r="K571" s="60">
        <v>0.19339624087280449</v>
      </c>
      <c r="L571" s="60">
        <v>0.2277510258917069</v>
      </c>
      <c r="M571" s="61">
        <v>43.504756048943285</v>
      </c>
      <c r="N571" s="61">
        <v>1.6995981717766599</v>
      </c>
      <c r="O571" s="61">
        <v>40.20204790469424</v>
      </c>
      <c r="P571" s="61">
        <v>46.86614083692286</v>
      </c>
      <c r="Q571" s="61">
        <v>48.284036911735079</v>
      </c>
      <c r="R571" s="62">
        <v>38823.317999999999</v>
      </c>
      <c r="S571" s="62">
        <v>48066.923999999999</v>
      </c>
      <c r="T571" s="62">
        <v>49383.345500000003</v>
      </c>
      <c r="U571" s="61">
        <v>6.7332255925309292</v>
      </c>
      <c r="V571" s="62">
        <v>3325.092041015625</v>
      </c>
      <c r="W571" s="59">
        <v>10</v>
      </c>
      <c r="X571" s="59" t="s">
        <v>83</v>
      </c>
    </row>
    <row r="572" spans="1:24" x14ac:dyDescent="0.35">
      <c r="A572" s="55">
        <v>729</v>
      </c>
      <c r="B572" s="55" t="s">
        <v>312</v>
      </c>
      <c r="C572" s="55" t="s">
        <v>313</v>
      </c>
      <c r="D572" s="55" t="s">
        <v>111</v>
      </c>
      <c r="E572" s="55" t="s">
        <v>80</v>
      </c>
      <c r="F572" s="55" t="s">
        <v>163</v>
      </c>
      <c r="G572" s="55" t="s">
        <v>350</v>
      </c>
      <c r="H572" s="56">
        <v>0.27943958863105328</v>
      </c>
      <c r="I572" s="56">
        <v>0.32786523812396678</v>
      </c>
      <c r="J572" s="56">
        <v>8.7685852927559E-3</v>
      </c>
      <c r="K572" s="56">
        <v>0.31088640328620859</v>
      </c>
      <c r="L572" s="56">
        <v>0.34530670722632129</v>
      </c>
      <c r="M572" s="57">
        <v>59.636348871461955</v>
      </c>
      <c r="N572" s="57">
        <v>1.4102050357032299</v>
      </c>
      <c r="O572" s="57">
        <v>56.839709239146629</v>
      </c>
      <c r="P572" s="57">
        <v>62.371739796133397</v>
      </c>
      <c r="Q572" s="57">
        <v>54.97741634563107</v>
      </c>
      <c r="R572" s="58">
        <v>38823.317999999999</v>
      </c>
      <c r="S572" s="58">
        <v>48066.923999999999</v>
      </c>
      <c r="T572" s="58">
        <v>49383.345500000003</v>
      </c>
      <c r="U572" s="57">
        <v>50.553344775111718</v>
      </c>
      <c r="V572" s="58">
        <v>24964.93359375</v>
      </c>
      <c r="W572" s="55">
        <v>10</v>
      </c>
      <c r="X572" s="55" t="s">
        <v>83</v>
      </c>
    </row>
    <row r="573" spans="1:24" x14ac:dyDescent="0.35">
      <c r="A573" s="55">
        <v>729</v>
      </c>
      <c r="B573" s="55" t="s">
        <v>312</v>
      </c>
      <c r="C573" s="55" t="s">
        <v>313</v>
      </c>
      <c r="D573" s="55" t="s">
        <v>111</v>
      </c>
      <c r="E573" s="55" t="s">
        <v>80</v>
      </c>
      <c r="F573" s="55" t="s">
        <v>163</v>
      </c>
      <c r="G573" s="55" t="s">
        <v>351</v>
      </c>
      <c r="H573" s="56">
        <v>0.27943958863105328</v>
      </c>
      <c r="I573" s="56">
        <v>0.22993600093773811</v>
      </c>
      <c r="J573" s="56">
        <v>7.5490043177816003E-3</v>
      </c>
      <c r="K573" s="56">
        <v>0.2154505821158717</v>
      </c>
      <c r="L573" s="56">
        <v>0.2450910761998959</v>
      </c>
      <c r="M573" s="57">
        <v>44.840973073357745</v>
      </c>
      <c r="N573" s="57">
        <v>1.36454961483869</v>
      </c>
      <c r="O573" s="57">
        <v>42.179361005659921</v>
      </c>
      <c r="P573" s="57">
        <v>47.53246955470123</v>
      </c>
      <c r="Q573" s="57">
        <v>51.278102409056444</v>
      </c>
      <c r="R573" s="58">
        <v>38823.317999999999</v>
      </c>
      <c r="S573" s="58">
        <v>48066.923999999999</v>
      </c>
      <c r="T573" s="58">
        <v>49383.345500000003</v>
      </c>
      <c r="U573" s="57">
        <v>49.446655224890321</v>
      </c>
      <c r="V573" s="58">
        <v>24418.412109375</v>
      </c>
      <c r="W573" s="55">
        <v>10</v>
      </c>
      <c r="X573" s="55" t="s">
        <v>83</v>
      </c>
    </row>
    <row r="574" spans="1:24" x14ac:dyDescent="0.35">
      <c r="A574" s="59">
        <v>740</v>
      </c>
      <c r="B574" s="59" t="s">
        <v>186</v>
      </c>
      <c r="C574" s="59" t="s">
        <v>187</v>
      </c>
      <c r="D574" s="59" t="s">
        <v>107</v>
      </c>
      <c r="E574" s="59" t="s">
        <v>80</v>
      </c>
      <c r="F574" s="59" t="s">
        <v>99</v>
      </c>
      <c r="G574" s="59" t="s">
        <v>82</v>
      </c>
      <c r="H574" s="60">
        <v>1.12324684674057E-2</v>
      </c>
      <c r="I574" s="60">
        <v>2.3278445564031199E-2</v>
      </c>
      <c r="J574" s="60">
        <v>3.2615712198518E-3</v>
      </c>
      <c r="K574" s="60">
        <v>1.76612411942536E-2</v>
      </c>
      <c r="L574" s="60">
        <v>3.0626516561636698E-2</v>
      </c>
      <c r="M574" s="61">
        <v>5.7722619154302404</v>
      </c>
      <c r="N574" s="61">
        <v>0.75072103254963007</v>
      </c>
      <c r="O574" s="61">
        <v>4.4622148684202596</v>
      </c>
      <c r="P574" s="61">
        <v>7.4369818620337895</v>
      </c>
      <c r="Q574" s="61">
        <v>40.328117304940569</v>
      </c>
      <c r="R574" s="62">
        <v>599.51250000000005</v>
      </c>
      <c r="S574" s="62">
        <v>617.89599999999996</v>
      </c>
      <c r="T574" s="62">
        <v>623.16399999999999</v>
      </c>
      <c r="U574" s="61">
        <v>17.102865584558518</v>
      </c>
      <c r="V574" s="62">
        <v>106.57890319824219</v>
      </c>
      <c r="W574" s="59">
        <v>10</v>
      </c>
      <c r="X574" s="59" t="s">
        <v>83</v>
      </c>
    </row>
    <row r="575" spans="1:24" x14ac:dyDescent="0.35">
      <c r="A575" s="59">
        <v>740</v>
      </c>
      <c r="B575" s="59" t="s">
        <v>186</v>
      </c>
      <c r="C575" s="59" t="s">
        <v>187</v>
      </c>
      <c r="D575" s="59" t="s">
        <v>107</v>
      </c>
      <c r="E575" s="59" t="s">
        <v>80</v>
      </c>
      <c r="F575" s="59" t="s">
        <v>99</v>
      </c>
      <c r="G575" s="59" t="s">
        <v>84</v>
      </c>
      <c r="H575" s="60">
        <v>1.12324684674057E-2</v>
      </c>
      <c r="I575" s="60">
        <v>1.55180934035821E-2</v>
      </c>
      <c r="J575" s="60">
        <v>2.356953934944E-3</v>
      </c>
      <c r="K575" s="60">
        <v>1.1506428370870399E-2</v>
      </c>
      <c r="L575" s="60">
        <v>2.0898837202139899E-2</v>
      </c>
      <c r="M575" s="61">
        <v>3.8737027640245301</v>
      </c>
      <c r="N575" s="61">
        <v>0.57187759856533005</v>
      </c>
      <c r="O575" s="61">
        <v>2.8937650996342401</v>
      </c>
      <c r="P575" s="61">
        <v>5.16782402245732</v>
      </c>
      <c r="Q575" s="61">
        <v>40.060103598294248</v>
      </c>
      <c r="R575" s="62">
        <v>599.51250000000005</v>
      </c>
      <c r="S575" s="62">
        <v>617.89599999999996</v>
      </c>
      <c r="T575" s="62">
        <v>623.16399999999999</v>
      </c>
      <c r="U575" s="61">
        <v>14.769186181055622</v>
      </c>
      <c r="V575" s="62">
        <v>92.0362548828125</v>
      </c>
      <c r="W575" s="59">
        <v>10</v>
      </c>
      <c r="X575" s="59" t="s">
        <v>83</v>
      </c>
    </row>
    <row r="576" spans="1:24" x14ac:dyDescent="0.35">
      <c r="A576" s="59">
        <v>740</v>
      </c>
      <c r="B576" s="59" t="s">
        <v>186</v>
      </c>
      <c r="C576" s="59" t="s">
        <v>187</v>
      </c>
      <c r="D576" s="59" t="s">
        <v>107</v>
      </c>
      <c r="E576" s="59" t="s">
        <v>80</v>
      </c>
      <c r="F576" s="59" t="s">
        <v>99</v>
      </c>
      <c r="G576" s="59" t="s">
        <v>85</v>
      </c>
      <c r="H576" s="60">
        <v>1.12324684674057E-2</v>
      </c>
      <c r="I576" s="60">
        <v>6.7806928573748001E-3</v>
      </c>
      <c r="J576" s="60">
        <v>9.5000165667760001E-4</v>
      </c>
      <c r="K576" s="60">
        <v>5.1475914906344003E-3</v>
      </c>
      <c r="L576" s="60">
        <v>8.9272552700857006E-3</v>
      </c>
      <c r="M576" s="61">
        <v>1.7517121814126499</v>
      </c>
      <c r="N576" s="61">
        <v>0.24034533131093</v>
      </c>
      <c r="O576" s="61">
        <v>1.3369359497425399</v>
      </c>
      <c r="P576" s="61">
        <v>2.2921806233556099</v>
      </c>
      <c r="Q576" s="61">
        <v>38.70894390827727</v>
      </c>
      <c r="R576" s="62">
        <v>599.51250000000005</v>
      </c>
      <c r="S576" s="62">
        <v>617.89599999999996</v>
      </c>
      <c r="T576" s="62">
        <v>623.16399999999999</v>
      </c>
      <c r="U576" s="61">
        <v>55.726438197581189</v>
      </c>
      <c r="V576" s="62">
        <v>347.26708984375</v>
      </c>
      <c r="W576" s="59">
        <v>10</v>
      </c>
      <c r="X576" s="59" t="s">
        <v>83</v>
      </c>
    </row>
    <row r="577" spans="1:24" x14ac:dyDescent="0.35">
      <c r="A577" s="59">
        <v>740</v>
      </c>
      <c r="B577" s="59" t="s">
        <v>186</v>
      </c>
      <c r="C577" s="59" t="s">
        <v>187</v>
      </c>
      <c r="D577" s="59" t="s">
        <v>107</v>
      </c>
      <c r="E577" s="59" t="s">
        <v>80</v>
      </c>
      <c r="F577" s="59" t="s">
        <v>99</v>
      </c>
      <c r="G577" s="59" t="s">
        <v>86</v>
      </c>
      <c r="H577" s="60">
        <v>1.12324684674057E-2</v>
      </c>
      <c r="I577" s="60">
        <v>9.5202317125336004E-3</v>
      </c>
      <c r="J577" s="60">
        <v>1.5895545676764E-3</v>
      </c>
      <c r="K577" s="60">
        <v>6.8541497270566002E-3</v>
      </c>
      <c r="L577" s="60">
        <v>1.32095553840295E-2</v>
      </c>
      <c r="M577" s="61">
        <v>2.5661097642344002</v>
      </c>
      <c r="N577" s="61">
        <v>0.42508433899852999</v>
      </c>
      <c r="O577" s="61">
        <v>1.8507904659096599</v>
      </c>
      <c r="P577" s="61">
        <v>3.5479019103860496</v>
      </c>
      <c r="Q577" s="61">
        <v>37.099861608507588</v>
      </c>
      <c r="R577" s="62">
        <v>599.51250000000005</v>
      </c>
      <c r="S577" s="62">
        <v>617.89599999999996</v>
      </c>
      <c r="T577" s="62">
        <v>623.16399999999999</v>
      </c>
      <c r="U577" s="61">
        <v>12.40151003680438</v>
      </c>
      <c r="V577" s="62">
        <v>77.281745910644531</v>
      </c>
      <c r="W577" s="59">
        <v>10</v>
      </c>
      <c r="X577" s="59" t="s">
        <v>83</v>
      </c>
    </row>
    <row r="578" spans="1:24" x14ac:dyDescent="0.35">
      <c r="A578" s="55">
        <v>740</v>
      </c>
      <c r="B578" s="55" t="s">
        <v>186</v>
      </c>
      <c r="C578" s="55" t="s">
        <v>187</v>
      </c>
      <c r="D578" s="55" t="s">
        <v>107</v>
      </c>
      <c r="E578" s="55" t="s">
        <v>80</v>
      </c>
      <c r="F578" s="55" t="s">
        <v>99</v>
      </c>
      <c r="G578" s="55" t="s">
        <v>350</v>
      </c>
      <c r="H578" s="56">
        <v>1.12324684674057E-2</v>
      </c>
      <c r="I578" s="56">
        <v>1.9682376922730699E-2</v>
      </c>
      <c r="J578" s="56">
        <v>2.6928752603875001E-3</v>
      </c>
      <c r="K578" s="56">
        <v>1.50323432446718E-2</v>
      </c>
      <c r="L578" s="56">
        <v>2.5733249816593501E-2</v>
      </c>
      <c r="M578" s="57">
        <v>4.8924888217786604</v>
      </c>
      <c r="N578" s="57">
        <v>0.6251837313784</v>
      </c>
      <c r="O578" s="57">
        <v>3.8003627492942198</v>
      </c>
      <c r="P578" s="57">
        <v>6.2779819595093791</v>
      </c>
      <c r="Q578" s="57">
        <v>40.229784144044729</v>
      </c>
      <c r="R578" s="58">
        <v>599.51250000000005</v>
      </c>
      <c r="S578" s="58">
        <v>617.89599999999996</v>
      </c>
      <c r="T578" s="58">
        <v>623.16399999999999</v>
      </c>
      <c r="U578" s="57">
        <v>31.872051765614152</v>
      </c>
      <c r="V578" s="58">
        <v>198.61515808105469</v>
      </c>
      <c r="W578" s="55">
        <v>10</v>
      </c>
      <c r="X578" s="55" t="s">
        <v>83</v>
      </c>
    </row>
    <row r="579" spans="1:24" x14ac:dyDescent="0.35">
      <c r="A579" s="55">
        <v>740</v>
      </c>
      <c r="B579" s="55" t="s">
        <v>186</v>
      </c>
      <c r="C579" s="55" t="s">
        <v>187</v>
      </c>
      <c r="D579" s="55" t="s">
        <v>107</v>
      </c>
      <c r="E579" s="55" t="s">
        <v>80</v>
      </c>
      <c r="F579" s="55" t="s">
        <v>99</v>
      </c>
      <c r="G579" s="55" t="s">
        <v>351</v>
      </c>
      <c r="H579" s="56">
        <v>1.12324684674057E-2</v>
      </c>
      <c r="I579" s="56">
        <v>7.2793783379882003E-3</v>
      </c>
      <c r="J579" s="56">
        <v>9.5055386768570001E-4</v>
      </c>
      <c r="K579" s="56">
        <v>5.6306301902452997E-3</v>
      </c>
      <c r="L579" s="56">
        <v>9.4063421829076992E-3</v>
      </c>
      <c r="M579" s="57">
        <v>1.8999591205772701</v>
      </c>
      <c r="N579" s="57">
        <v>0.24422267942774001</v>
      </c>
      <c r="O579" s="57">
        <v>1.4750189313804201</v>
      </c>
      <c r="P579" s="57">
        <v>2.44428377149978</v>
      </c>
      <c r="Q579" s="57">
        <v>38.313341898516676</v>
      </c>
      <c r="R579" s="58">
        <v>599.51250000000005</v>
      </c>
      <c r="S579" s="58">
        <v>617.89599999999996</v>
      </c>
      <c r="T579" s="58">
        <v>623.16399999999999</v>
      </c>
      <c r="U579" s="57">
        <v>68.127948234385499</v>
      </c>
      <c r="V579" s="58">
        <v>424.54885864257813</v>
      </c>
      <c r="W579" s="55">
        <v>10</v>
      </c>
      <c r="X579" s="55" t="s">
        <v>83</v>
      </c>
    </row>
    <row r="580" spans="1:24" x14ac:dyDescent="0.35">
      <c r="A580" s="59">
        <v>762</v>
      </c>
      <c r="B580" s="59" t="s">
        <v>220</v>
      </c>
      <c r="C580" s="59" t="s">
        <v>221</v>
      </c>
      <c r="D580" s="59" t="s">
        <v>79</v>
      </c>
      <c r="E580" s="59" t="s">
        <v>89</v>
      </c>
      <c r="F580" s="59" t="s">
        <v>190</v>
      </c>
      <c r="G580" s="59" t="s">
        <v>82</v>
      </c>
      <c r="H580" s="60">
        <v>2.9005923068436999E-2</v>
      </c>
      <c r="I580" s="60">
        <v>4.2736865340838502E-2</v>
      </c>
      <c r="J580" s="60">
        <v>2.9398659615604999E-3</v>
      </c>
      <c r="K580" s="60">
        <v>3.7314650963699798E-2</v>
      </c>
      <c r="L580" s="60">
        <v>4.8906957284758301E-2</v>
      </c>
      <c r="M580" s="61">
        <v>10.81187083511764</v>
      </c>
      <c r="N580" s="61">
        <v>0.72897914876813996</v>
      </c>
      <c r="O580" s="61">
        <v>9.4595183757524595</v>
      </c>
      <c r="P580" s="61">
        <v>12.33122700158774</v>
      </c>
      <c r="Q580" s="61">
        <v>39.52772465799945</v>
      </c>
      <c r="R580" s="62">
        <v>9085.9459999999999</v>
      </c>
      <c r="S580" s="62">
        <v>9966.9084999999995</v>
      </c>
      <c r="T580" s="62">
        <v>10182.222</v>
      </c>
      <c r="U580" s="61">
        <v>26.462703102790456</v>
      </c>
      <c r="V580" s="62">
        <v>2694.4912109375</v>
      </c>
      <c r="W580" s="59">
        <v>10</v>
      </c>
      <c r="X580" s="59" t="s">
        <v>83</v>
      </c>
    </row>
    <row r="581" spans="1:24" x14ac:dyDescent="0.35">
      <c r="A581" s="59">
        <v>762</v>
      </c>
      <c r="B581" s="59" t="s">
        <v>220</v>
      </c>
      <c r="C581" s="59" t="s">
        <v>221</v>
      </c>
      <c r="D581" s="59" t="s">
        <v>79</v>
      </c>
      <c r="E581" s="59" t="s">
        <v>89</v>
      </c>
      <c r="F581" s="59" t="s">
        <v>190</v>
      </c>
      <c r="G581" s="59" t="s">
        <v>84</v>
      </c>
      <c r="H581" s="60">
        <v>2.9005923068436999E-2</v>
      </c>
      <c r="I581" s="60">
        <v>1.7610483691027499E-2</v>
      </c>
      <c r="J581" s="60">
        <v>1.9202084006328E-3</v>
      </c>
      <c r="K581" s="60">
        <v>1.42061165590045E-2</v>
      </c>
      <c r="L581" s="60">
        <v>2.1812624818113899E-2</v>
      </c>
      <c r="M581" s="61">
        <v>4.5749099352045901</v>
      </c>
      <c r="N581" s="61">
        <v>0.50300284719755006</v>
      </c>
      <c r="O581" s="61">
        <v>3.6814705185261696</v>
      </c>
      <c r="P581" s="61">
        <v>5.67240484416706</v>
      </c>
      <c r="Q581" s="61">
        <v>38.493618323526455</v>
      </c>
      <c r="R581" s="62">
        <v>9085.9459999999999</v>
      </c>
      <c r="S581" s="62">
        <v>9966.9084999999995</v>
      </c>
      <c r="T581" s="62">
        <v>10182.222</v>
      </c>
      <c r="U581" s="61">
        <v>15.084848419273008</v>
      </c>
      <c r="V581" s="62">
        <v>1535.9727783203125</v>
      </c>
      <c r="W581" s="59">
        <v>10</v>
      </c>
      <c r="X581" s="59" t="s">
        <v>83</v>
      </c>
    </row>
    <row r="582" spans="1:24" x14ac:dyDescent="0.35">
      <c r="A582" s="59">
        <v>762</v>
      </c>
      <c r="B582" s="59" t="s">
        <v>220</v>
      </c>
      <c r="C582" s="59" t="s">
        <v>221</v>
      </c>
      <c r="D582" s="59" t="s">
        <v>79</v>
      </c>
      <c r="E582" s="59" t="s">
        <v>89</v>
      </c>
      <c r="F582" s="59" t="s">
        <v>190</v>
      </c>
      <c r="G582" s="59" t="s">
        <v>85</v>
      </c>
      <c r="H582" s="60">
        <v>2.9005923068436999E-2</v>
      </c>
      <c r="I582" s="60">
        <v>2.5690594075502799E-2</v>
      </c>
      <c r="J582" s="60">
        <v>1.8225346418223999E-3</v>
      </c>
      <c r="K582" s="60">
        <v>2.2339655871053E-2</v>
      </c>
      <c r="L582" s="60">
        <v>2.9528989904949701E-2</v>
      </c>
      <c r="M582" s="61">
        <v>6.6566956622370599</v>
      </c>
      <c r="N582" s="61">
        <v>0.46547130307754997</v>
      </c>
      <c r="O582" s="61">
        <v>5.7976903164303</v>
      </c>
      <c r="P582" s="61">
        <v>7.63266193958298</v>
      </c>
      <c r="Q582" s="61">
        <v>38.593613677193659</v>
      </c>
      <c r="R582" s="62">
        <v>9085.9459999999999</v>
      </c>
      <c r="S582" s="62">
        <v>9966.9084999999995</v>
      </c>
      <c r="T582" s="62">
        <v>10182.222</v>
      </c>
      <c r="U582" s="61">
        <v>51.564419854451806</v>
      </c>
      <c r="V582" s="62">
        <v>5250.40380859375</v>
      </c>
      <c r="W582" s="59">
        <v>10</v>
      </c>
      <c r="X582" s="59" t="s">
        <v>83</v>
      </c>
    </row>
    <row r="583" spans="1:24" x14ac:dyDescent="0.35">
      <c r="A583" s="59">
        <v>762</v>
      </c>
      <c r="B583" s="59" t="s">
        <v>220</v>
      </c>
      <c r="C583" s="59" t="s">
        <v>221</v>
      </c>
      <c r="D583" s="59" t="s">
        <v>79</v>
      </c>
      <c r="E583" s="59" t="s">
        <v>89</v>
      </c>
      <c r="F583" s="59" t="s">
        <v>190</v>
      </c>
      <c r="G583" s="59" t="s">
        <v>86</v>
      </c>
      <c r="H583" s="60">
        <v>2.9005923068436999E-2</v>
      </c>
      <c r="I583" s="60">
        <v>2.6059166413348999E-2</v>
      </c>
      <c r="J583" s="60">
        <v>2.8068150321643999E-3</v>
      </c>
      <c r="K583" s="60">
        <v>2.1072821188297099E-2</v>
      </c>
      <c r="L583" s="60">
        <v>3.21866087500009E-2</v>
      </c>
      <c r="M583" s="61">
        <v>6.6989374361533098</v>
      </c>
      <c r="N583" s="61">
        <v>0.73063450891615001</v>
      </c>
      <c r="O583" s="61">
        <v>5.3973461999672994</v>
      </c>
      <c r="P583" s="61">
        <v>8.2869172004517413</v>
      </c>
      <c r="Q583" s="61">
        <v>38.900447513826556</v>
      </c>
      <c r="R583" s="62">
        <v>9085.9459999999999</v>
      </c>
      <c r="S583" s="62">
        <v>9966.9084999999995</v>
      </c>
      <c r="T583" s="62">
        <v>10182.222</v>
      </c>
      <c r="U583" s="61">
        <v>6.8880286234832306</v>
      </c>
      <c r="V583" s="62">
        <v>701.3543701171875</v>
      </c>
      <c r="W583" s="59">
        <v>10</v>
      </c>
      <c r="X583" s="59" t="s">
        <v>83</v>
      </c>
    </row>
    <row r="584" spans="1:24" x14ac:dyDescent="0.35">
      <c r="A584" s="55">
        <v>762</v>
      </c>
      <c r="B584" s="55" t="s">
        <v>220</v>
      </c>
      <c r="C584" s="55" t="s">
        <v>221</v>
      </c>
      <c r="D584" s="55" t="s">
        <v>79</v>
      </c>
      <c r="E584" s="55" t="s">
        <v>89</v>
      </c>
      <c r="F584" s="55" t="s">
        <v>190</v>
      </c>
      <c r="G584" s="55" t="s">
        <v>350</v>
      </c>
      <c r="H584" s="56">
        <v>2.9005923068436999E-2</v>
      </c>
      <c r="I584" s="56">
        <v>3.3614121770475999E-2</v>
      </c>
      <c r="J584" s="56">
        <v>2.3710420278520998E-3</v>
      </c>
      <c r="K584" s="56">
        <v>2.9250762881236399E-2</v>
      </c>
      <c r="L584" s="56">
        <v>3.8602483379439202E-2</v>
      </c>
      <c r="M584" s="57">
        <v>8.5473905871742399</v>
      </c>
      <c r="N584" s="57">
        <v>0.59540938352018002</v>
      </c>
      <c r="O584" s="57">
        <v>7.44683670974268</v>
      </c>
      <c r="P584" s="57">
        <v>9.7933827845050008</v>
      </c>
      <c r="Q584" s="57">
        <v>39.326764616227472</v>
      </c>
      <c r="R584" s="58">
        <v>9085.9459999999999</v>
      </c>
      <c r="S584" s="58">
        <v>9966.9084999999995</v>
      </c>
      <c r="T584" s="58">
        <v>10182.222</v>
      </c>
      <c r="U584" s="57">
        <v>41.547551522063699</v>
      </c>
      <c r="V584" s="58">
        <v>4230.4638671875</v>
      </c>
      <c r="W584" s="55">
        <v>10</v>
      </c>
      <c r="X584" s="55" t="s">
        <v>83</v>
      </c>
    </row>
    <row r="585" spans="1:24" x14ac:dyDescent="0.35">
      <c r="A585" s="55">
        <v>762</v>
      </c>
      <c r="B585" s="55" t="s">
        <v>220</v>
      </c>
      <c r="C585" s="55" t="s">
        <v>221</v>
      </c>
      <c r="D585" s="55" t="s">
        <v>79</v>
      </c>
      <c r="E585" s="55" t="s">
        <v>89</v>
      </c>
      <c r="F585" s="55" t="s">
        <v>190</v>
      </c>
      <c r="G585" s="55" t="s">
        <v>351</v>
      </c>
      <c r="H585" s="56">
        <v>2.9005923068436999E-2</v>
      </c>
      <c r="I585" s="56">
        <v>2.5734026589948299E-2</v>
      </c>
      <c r="J585" s="56">
        <v>1.8495558246368999E-3</v>
      </c>
      <c r="K585" s="56">
        <v>2.23363693860252E-2</v>
      </c>
      <c r="L585" s="56">
        <v>2.96328473896749E-2</v>
      </c>
      <c r="M585" s="57">
        <v>6.66167342716248</v>
      </c>
      <c r="N585" s="57">
        <v>0.47315058017743</v>
      </c>
      <c r="O585" s="57">
        <v>5.7893627992933601</v>
      </c>
      <c r="P585" s="57">
        <v>7.6547399338688207</v>
      </c>
      <c r="Q585" s="57">
        <v>38.629973191150071</v>
      </c>
      <c r="R585" s="58">
        <v>9085.9459999999999</v>
      </c>
      <c r="S585" s="58">
        <v>9966.9084999999995</v>
      </c>
      <c r="T585" s="58">
        <v>10182.222</v>
      </c>
      <c r="U585" s="57">
        <v>58.452448477935533</v>
      </c>
      <c r="V585" s="58">
        <v>5951.75830078125</v>
      </c>
      <c r="W585" s="55">
        <v>10</v>
      </c>
      <c r="X585" s="55" t="s">
        <v>83</v>
      </c>
    </row>
    <row r="586" spans="1:24" x14ac:dyDescent="0.35">
      <c r="A586" s="59">
        <v>834</v>
      </c>
      <c r="B586" s="59" t="s">
        <v>293</v>
      </c>
      <c r="C586" s="59" t="s">
        <v>294</v>
      </c>
      <c r="D586" s="59" t="s">
        <v>136</v>
      </c>
      <c r="E586" s="59" t="s">
        <v>89</v>
      </c>
      <c r="F586" s="59" t="s">
        <v>119</v>
      </c>
      <c r="G586" s="59" t="s">
        <v>82</v>
      </c>
      <c r="H586" s="60">
        <v>0.22133658138274501</v>
      </c>
      <c r="I586" s="60">
        <v>0.26372805288362872</v>
      </c>
      <c r="J586" s="60">
        <v>9.2412052399844999E-3</v>
      </c>
      <c r="K586" s="60">
        <v>0.2459817481598722</v>
      </c>
      <c r="L586" s="60">
        <v>0.28227536493191291</v>
      </c>
      <c r="M586" s="61">
        <v>54.9812329187369</v>
      </c>
      <c r="N586" s="61">
        <v>1.6090593220292202</v>
      </c>
      <c r="O586" s="61">
        <v>51.804900173509992</v>
      </c>
      <c r="P586" s="61">
        <v>58.117470342616748</v>
      </c>
      <c r="Q586" s="61">
        <v>47.966922326646021</v>
      </c>
      <c r="R586" s="62">
        <v>64711.821000000004</v>
      </c>
      <c r="S586" s="62">
        <v>62830.411999999997</v>
      </c>
      <c r="T586" s="62">
        <v>64711.821000000004</v>
      </c>
      <c r="U586" s="61">
        <v>31.086641152023891</v>
      </c>
      <c r="V586" s="62">
        <v>20116.732421875</v>
      </c>
      <c r="W586" s="59">
        <v>10</v>
      </c>
      <c r="X586" s="59" t="s">
        <v>83</v>
      </c>
    </row>
    <row r="587" spans="1:24" x14ac:dyDescent="0.35">
      <c r="A587" s="59">
        <v>834</v>
      </c>
      <c r="B587" s="59" t="s">
        <v>293</v>
      </c>
      <c r="C587" s="59" t="s">
        <v>294</v>
      </c>
      <c r="D587" s="59" t="s">
        <v>136</v>
      </c>
      <c r="E587" s="59" t="s">
        <v>89</v>
      </c>
      <c r="F587" s="59" t="s">
        <v>119</v>
      </c>
      <c r="G587" s="59" t="s">
        <v>84</v>
      </c>
      <c r="H587" s="60">
        <v>0.22133658138274501</v>
      </c>
      <c r="I587" s="60">
        <v>0.23833022278821131</v>
      </c>
      <c r="J587" s="60">
        <v>8.1160029123133002E-3</v>
      </c>
      <c r="K587" s="60">
        <v>0.22275698140602759</v>
      </c>
      <c r="L587" s="60">
        <v>0.25463552220479868</v>
      </c>
      <c r="M587" s="61">
        <v>50.679143839653797</v>
      </c>
      <c r="N587" s="61">
        <v>1.51221469687796</v>
      </c>
      <c r="O587" s="61">
        <v>47.710014110506407</v>
      </c>
      <c r="P587" s="61">
        <v>53.643490682297859</v>
      </c>
      <c r="Q587" s="61">
        <v>47.027278823469445</v>
      </c>
      <c r="R587" s="62">
        <v>64711.821000000004</v>
      </c>
      <c r="S587" s="62">
        <v>62830.411999999997</v>
      </c>
      <c r="T587" s="62">
        <v>64711.821000000004</v>
      </c>
      <c r="U587" s="61">
        <v>20.25963044714976</v>
      </c>
      <c r="V587" s="62">
        <v>13110.3759765625</v>
      </c>
      <c r="W587" s="59">
        <v>10</v>
      </c>
      <c r="X587" s="59" t="s">
        <v>83</v>
      </c>
    </row>
    <row r="588" spans="1:24" x14ac:dyDescent="0.35">
      <c r="A588" s="59">
        <v>834</v>
      </c>
      <c r="B588" s="59" t="s">
        <v>293</v>
      </c>
      <c r="C588" s="59" t="s">
        <v>294</v>
      </c>
      <c r="D588" s="59" t="s">
        <v>136</v>
      </c>
      <c r="E588" s="59" t="s">
        <v>89</v>
      </c>
      <c r="F588" s="59" t="s">
        <v>119</v>
      </c>
      <c r="G588" s="59" t="s">
        <v>85</v>
      </c>
      <c r="H588" s="60">
        <v>0.22133658138274501</v>
      </c>
      <c r="I588" s="60">
        <v>0.1838188085723923</v>
      </c>
      <c r="J588" s="60">
        <v>7.2639734826246E-3</v>
      </c>
      <c r="K588" s="60">
        <v>0.1699778317573056</v>
      </c>
      <c r="L588" s="60">
        <v>0.19851727373385711</v>
      </c>
      <c r="M588" s="61">
        <v>40.002037762535394</v>
      </c>
      <c r="N588" s="61">
        <v>1.4034118104702</v>
      </c>
      <c r="O588" s="61">
        <v>37.279768659142185</v>
      </c>
      <c r="P588" s="61">
        <v>42.787482330792393</v>
      </c>
      <c r="Q588" s="61">
        <v>45.952361143099338</v>
      </c>
      <c r="R588" s="62">
        <v>64711.821000000004</v>
      </c>
      <c r="S588" s="62">
        <v>62830.411999999997</v>
      </c>
      <c r="T588" s="62">
        <v>64711.821000000004</v>
      </c>
      <c r="U588" s="61">
        <v>41.738291273818881</v>
      </c>
      <c r="V588" s="62">
        <v>27009.607421875</v>
      </c>
      <c r="W588" s="59">
        <v>10</v>
      </c>
      <c r="X588" s="59" t="s">
        <v>83</v>
      </c>
    </row>
    <row r="589" spans="1:24" x14ac:dyDescent="0.35">
      <c r="A589" s="59">
        <v>834</v>
      </c>
      <c r="B589" s="59" t="s">
        <v>293</v>
      </c>
      <c r="C589" s="59" t="s">
        <v>294</v>
      </c>
      <c r="D589" s="59" t="s">
        <v>136</v>
      </c>
      <c r="E589" s="59" t="s">
        <v>89</v>
      </c>
      <c r="F589" s="59" t="s">
        <v>119</v>
      </c>
      <c r="G589" s="59" t="s">
        <v>86</v>
      </c>
      <c r="H589" s="60">
        <v>0.22133658138274501</v>
      </c>
      <c r="I589" s="60">
        <v>0.2067953355225674</v>
      </c>
      <c r="J589" s="60">
        <v>8.2900285829135001E-3</v>
      </c>
      <c r="K589" s="60">
        <v>0.19098555451444801</v>
      </c>
      <c r="L589" s="60">
        <v>0.22355221208368001</v>
      </c>
      <c r="M589" s="61">
        <v>45.50867852975334</v>
      </c>
      <c r="N589" s="61">
        <v>1.6991083293066402</v>
      </c>
      <c r="O589" s="61">
        <v>42.196381922973181</v>
      </c>
      <c r="P589" s="61">
        <v>48.861198948264025</v>
      </c>
      <c r="Q589" s="61">
        <v>45.440857041666391</v>
      </c>
      <c r="R589" s="62">
        <v>64711.821000000004</v>
      </c>
      <c r="S589" s="62">
        <v>62830.411999999997</v>
      </c>
      <c r="T589" s="62">
        <v>64711.821000000004</v>
      </c>
      <c r="U589" s="61">
        <v>6.9154371270068804</v>
      </c>
      <c r="V589" s="62">
        <v>4475.10546875</v>
      </c>
      <c r="W589" s="59">
        <v>10</v>
      </c>
      <c r="X589" s="59" t="s">
        <v>83</v>
      </c>
    </row>
    <row r="590" spans="1:24" x14ac:dyDescent="0.35">
      <c r="A590" s="55">
        <v>834</v>
      </c>
      <c r="B590" s="55" t="s">
        <v>293</v>
      </c>
      <c r="C590" s="55" t="s">
        <v>294</v>
      </c>
      <c r="D590" s="55" t="s">
        <v>136</v>
      </c>
      <c r="E590" s="55" t="s">
        <v>89</v>
      </c>
      <c r="F590" s="55" t="s">
        <v>119</v>
      </c>
      <c r="G590" s="55" t="s">
        <v>350</v>
      </c>
      <c r="H590" s="56">
        <v>0.22133658138274501</v>
      </c>
      <c r="I590" s="56">
        <v>0.25370686466748349</v>
      </c>
      <c r="J590" s="56">
        <v>8.4920514759478007E-3</v>
      </c>
      <c r="K590" s="56">
        <v>0.23739168516273601</v>
      </c>
      <c r="L590" s="56">
        <v>0.27074524828354418</v>
      </c>
      <c r="M590" s="57">
        <v>53.283763323021546</v>
      </c>
      <c r="N590" s="57">
        <v>1.5023734486037501</v>
      </c>
      <c r="O590" s="57">
        <v>50.324812323868173</v>
      </c>
      <c r="P590" s="57">
        <v>56.219793122980946</v>
      </c>
      <c r="Q590" s="57">
        <v>47.614291642547677</v>
      </c>
      <c r="R590" s="58">
        <v>64711.821000000004</v>
      </c>
      <c r="S590" s="58">
        <v>62830.411999999997</v>
      </c>
      <c r="T590" s="58">
        <v>64711.821000000004</v>
      </c>
      <c r="U590" s="57">
        <v>51.346271599173541</v>
      </c>
      <c r="V590" s="58">
        <v>33227.10546875</v>
      </c>
      <c r="W590" s="55">
        <v>10</v>
      </c>
      <c r="X590" s="55" t="s">
        <v>83</v>
      </c>
    </row>
    <row r="591" spans="1:24" x14ac:dyDescent="0.35">
      <c r="A591" s="55">
        <v>834</v>
      </c>
      <c r="B591" s="55" t="s">
        <v>293</v>
      </c>
      <c r="C591" s="55" t="s">
        <v>294</v>
      </c>
      <c r="D591" s="55" t="s">
        <v>136</v>
      </c>
      <c r="E591" s="55" t="s">
        <v>89</v>
      </c>
      <c r="F591" s="55" t="s">
        <v>119</v>
      </c>
      <c r="G591" s="55" t="s">
        <v>351</v>
      </c>
      <c r="H591" s="56">
        <v>0.22133658138274501</v>
      </c>
      <c r="I591" s="56">
        <v>0.1870845958561925</v>
      </c>
      <c r="J591" s="56">
        <v>7.0449351987008999E-3</v>
      </c>
      <c r="K591" s="56">
        <v>0.17363930881979381</v>
      </c>
      <c r="L591" s="56">
        <v>0.20131735030465711</v>
      </c>
      <c r="M591" s="57">
        <v>40.784728611898068</v>
      </c>
      <c r="N591" s="57">
        <v>1.36394393893511</v>
      </c>
      <c r="O591" s="57">
        <v>38.135525999391028</v>
      </c>
      <c r="P591" s="57">
        <v>43.488595976520024</v>
      </c>
      <c r="Q591" s="57">
        <v>45.871237157531212</v>
      </c>
      <c r="R591" s="58">
        <v>64711.821000000004</v>
      </c>
      <c r="S591" s="58">
        <v>62830.411999999997</v>
      </c>
      <c r="T591" s="58">
        <v>64711.821000000004</v>
      </c>
      <c r="U591" s="57">
        <v>48.653728400825877</v>
      </c>
      <c r="V591" s="58">
        <v>31484.712890625</v>
      </c>
      <c r="W591" s="55">
        <v>10</v>
      </c>
      <c r="X591" s="55" t="s">
        <v>83</v>
      </c>
    </row>
    <row r="592" spans="1:24" x14ac:dyDescent="0.35">
      <c r="A592" s="59">
        <v>764</v>
      </c>
      <c r="B592" s="59" t="s">
        <v>116</v>
      </c>
      <c r="C592" s="59" t="s">
        <v>117</v>
      </c>
      <c r="D592" s="59" t="s">
        <v>118</v>
      </c>
      <c r="E592" s="59" t="s">
        <v>80</v>
      </c>
      <c r="F592" s="59" t="s">
        <v>119</v>
      </c>
      <c r="G592" s="59" t="s">
        <v>82</v>
      </c>
      <c r="H592" s="60">
        <v>1.8171864624753E-3</v>
      </c>
      <c r="I592" s="60">
        <v>5.5929867150943001E-3</v>
      </c>
      <c r="J592" s="60">
        <v>7.9568325580319996E-4</v>
      </c>
      <c r="K592" s="60">
        <v>4.2302684581388998E-3</v>
      </c>
      <c r="L592" s="60">
        <v>7.3914259834774003E-3</v>
      </c>
      <c r="M592" s="61">
        <v>1.49637508376396</v>
      </c>
      <c r="N592" s="61">
        <v>0.19228668570058999</v>
      </c>
      <c r="O592" s="61">
        <v>1.1624711986635001</v>
      </c>
      <c r="P592" s="61">
        <v>1.92432096384311</v>
      </c>
      <c r="Q592" s="61">
        <v>37.376903530268677</v>
      </c>
      <c r="R592" s="62">
        <v>71735.328999999998</v>
      </c>
      <c r="S592" s="62">
        <v>71727.331999999995</v>
      </c>
      <c r="T592" s="62">
        <v>71735.328999999998</v>
      </c>
      <c r="U592" s="61">
        <v>9.0759625603018801</v>
      </c>
      <c r="V592" s="62">
        <v>6510.67138671875</v>
      </c>
      <c r="W592" s="59">
        <v>10</v>
      </c>
      <c r="X592" s="59" t="s">
        <v>83</v>
      </c>
    </row>
    <row r="593" spans="1:24" x14ac:dyDescent="0.35">
      <c r="A593" s="59">
        <v>764</v>
      </c>
      <c r="B593" s="59" t="s">
        <v>116</v>
      </c>
      <c r="C593" s="59" t="s">
        <v>117</v>
      </c>
      <c r="D593" s="59" t="s">
        <v>118</v>
      </c>
      <c r="E593" s="59" t="s">
        <v>80</v>
      </c>
      <c r="F593" s="59" t="s">
        <v>119</v>
      </c>
      <c r="G593" s="59" t="s">
        <v>84</v>
      </c>
      <c r="H593" s="60">
        <v>1.8171864624753E-3</v>
      </c>
      <c r="I593" s="60">
        <v>2.3633073258152002E-3</v>
      </c>
      <c r="J593" s="60">
        <v>4.1962255664310002E-4</v>
      </c>
      <c r="K593" s="60">
        <v>1.6680573838272E-3</v>
      </c>
      <c r="L593" s="60">
        <v>3.3473673278072002E-3</v>
      </c>
      <c r="M593" s="61">
        <v>0.62916747985038002</v>
      </c>
      <c r="N593" s="61">
        <v>0.10593533621214</v>
      </c>
      <c r="O593" s="61">
        <v>0.45206516029986998</v>
      </c>
      <c r="P593" s="61">
        <v>0.87504202295559996</v>
      </c>
      <c r="Q593" s="61">
        <v>37.562451994137703</v>
      </c>
      <c r="R593" s="62">
        <v>71735.328999999998</v>
      </c>
      <c r="S593" s="62">
        <v>71727.331999999995</v>
      </c>
      <c r="T593" s="62">
        <v>71735.328999999998</v>
      </c>
      <c r="U593" s="61">
        <v>9.2887659827392408</v>
      </c>
      <c r="V593" s="62">
        <v>6663.32666015625</v>
      </c>
      <c r="W593" s="59">
        <v>10</v>
      </c>
      <c r="X593" s="59" t="s">
        <v>83</v>
      </c>
    </row>
    <row r="594" spans="1:24" x14ac:dyDescent="0.35">
      <c r="A594" s="59">
        <v>764</v>
      </c>
      <c r="B594" s="59" t="s">
        <v>116</v>
      </c>
      <c r="C594" s="59" t="s">
        <v>117</v>
      </c>
      <c r="D594" s="59" t="s">
        <v>118</v>
      </c>
      <c r="E594" s="59" t="s">
        <v>80</v>
      </c>
      <c r="F594" s="59" t="s">
        <v>119</v>
      </c>
      <c r="G594" s="59" t="s">
        <v>85</v>
      </c>
      <c r="H594" s="60">
        <v>1.8171864624753E-3</v>
      </c>
      <c r="I594" s="60">
        <v>1.3167017052674E-3</v>
      </c>
      <c r="J594" s="60">
        <v>1.6311588348339999E-4</v>
      </c>
      <c r="K594" s="60">
        <v>1.0326231935728E-3</v>
      </c>
      <c r="L594" s="60">
        <v>1.6787999448737E-3</v>
      </c>
      <c r="M594" s="61">
        <v>0.35282937802000003</v>
      </c>
      <c r="N594" s="61">
        <v>4.118917149055E-2</v>
      </c>
      <c r="O594" s="61">
        <v>0.28059624329758998</v>
      </c>
      <c r="P594" s="61">
        <v>0.44357458013560003</v>
      </c>
      <c r="Q594" s="61">
        <v>37.318369367551462</v>
      </c>
      <c r="R594" s="62">
        <v>71735.328999999998</v>
      </c>
      <c r="S594" s="62">
        <v>71727.331999999995</v>
      </c>
      <c r="T594" s="62">
        <v>71735.328999999998</v>
      </c>
      <c r="U594" s="61">
        <v>58.040942325181973</v>
      </c>
      <c r="V594" s="62">
        <v>41635.859375</v>
      </c>
      <c r="W594" s="59">
        <v>10</v>
      </c>
      <c r="X594" s="59" t="s">
        <v>83</v>
      </c>
    </row>
    <row r="595" spans="1:24" x14ac:dyDescent="0.35">
      <c r="A595" s="59">
        <v>764</v>
      </c>
      <c r="B595" s="59" t="s">
        <v>116</v>
      </c>
      <c r="C595" s="59" t="s">
        <v>117</v>
      </c>
      <c r="D595" s="59" t="s">
        <v>118</v>
      </c>
      <c r="E595" s="59" t="s">
        <v>80</v>
      </c>
      <c r="F595" s="59" t="s">
        <v>119</v>
      </c>
      <c r="G595" s="59" t="s">
        <v>86</v>
      </c>
      <c r="H595" s="60">
        <v>1.8171864624753E-3</v>
      </c>
      <c r="I595" s="60">
        <v>1.3809289346356001E-3</v>
      </c>
      <c r="J595" s="60">
        <v>2.4004293160079999E-4</v>
      </c>
      <c r="K595" s="60">
        <v>9.8189307860119994E-4</v>
      </c>
      <c r="L595" s="60">
        <v>1.9418155251674E-3</v>
      </c>
      <c r="M595" s="61">
        <v>0.38977296201039996</v>
      </c>
      <c r="N595" s="61">
        <v>6.9203632192350012E-2</v>
      </c>
      <c r="O595" s="61">
        <v>0.27508925001458001</v>
      </c>
      <c r="P595" s="61">
        <v>0.55200325064027</v>
      </c>
      <c r="Q595" s="61">
        <v>35.429059201874139</v>
      </c>
      <c r="R595" s="62">
        <v>71735.328999999998</v>
      </c>
      <c r="S595" s="62">
        <v>71727.331999999995</v>
      </c>
      <c r="T595" s="62">
        <v>71735.328999999998</v>
      </c>
      <c r="U595" s="61">
        <v>23.594329131776352</v>
      </c>
      <c r="V595" s="62">
        <v>16925.46875</v>
      </c>
      <c r="W595" s="59">
        <v>10</v>
      </c>
      <c r="X595" s="59" t="s">
        <v>83</v>
      </c>
    </row>
    <row r="596" spans="1:24" x14ac:dyDescent="0.35">
      <c r="A596" s="55">
        <v>764</v>
      </c>
      <c r="B596" s="55" t="s">
        <v>116</v>
      </c>
      <c r="C596" s="55" t="s">
        <v>117</v>
      </c>
      <c r="D596" s="55" t="s">
        <v>118</v>
      </c>
      <c r="E596" s="55" t="s">
        <v>80</v>
      </c>
      <c r="F596" s="55" t="s">
        <v>119</v>
      </c>
      <c r="G596" s="55" t="s">
        <v>350</v>
      </c>
      <c r="H596" s="56">
        <v>1.8171864624753E-3</v>
      </c>
      <c r="I596" s="56">
        <v>3.9594348781596999E-3</v>
      </c>
      <c r="J596" s="56">
        <v>4.7131996117950002E-4</v>
      </c>
      <c r="K596" s="56">
        <v>3.1346346999084999E-3</v>
      </c>
      <c r="L596" s="56">
        <v>5.0001718748814003E-3</v>
      </c>
      <c r="M596" s="57">
        <v>1.0577468474507299</v>
      </c>
      <c r="N596" s="57">
        <v>0.11507961400934</v>
      </c>
      <c r="O596" s="57">
        <v>0.85428673056800997</v>
      </c>
      <c r="P596" s="57">
        <v>1.3090240083556901</v>
      </c>
      <c r="Q596" s="57">
        <v>37.432726816462271</v>
      </c>
      <c r="R596" s="58">
        <v>71735.328999999998</v>
      </c>
      <c r="S596" s="58">
        <v>71727.331999999995</v>
      </c>
      <c r="T596" s="58">
        <v>71735.328999999998</v>
      </c>
      <c r="U596" s="57">
        <v>18.364728543041199</v>
      </c>
      <c r="V596" s="58">
        <v>13173.998046875</v>
      </c>
      <c r="W596" s="55">
        <v>10</v>
      </c>
      <c r="X596" s="55" t="s">
        <v>83</v>
      </c>
    </row>
    <row r="597" spans="1:24" x14ac:dyDescent="0.35">
      <c r="A597" s="55">
        <v>764</v>
      </c>
      <c r="B597" s="55" t="s">
        <v>116</v>
      </c>
      <c r="C597" s="55" t="s">
        <v>117</v>
      </c>
      <c r="D597" s="55" t="s">
        <v>118</v>
      </c>
      <c r="E597" s="55" t="s">
        <v>80</v>
      </c>
      <c r="F597" s="55" t="s">
        <v>119</v>
      </c>
      <c r="G597" s="55" t="s">
        <v>351</v>
      </c>
      <c r="H597" s="56">
        <v>1.8171864624753E-3</v>
      </c>
      <c r="I597" s="56">
        <v>1.3352647401161E-3</v>
      </c>
      <c r="J597" s="56">
        <v>1.4275085119149999E-4</v>
      </c>
      <c r="K597" s="56">
        <v>1.0826420634472999E-3</v>
      </c>
      <c r="L597" s="56">
        <v>1.6467369786121E-3</v>
      </c>
      <c r="M597" s="57">
        <v>0.36350685926579002</v>
      </c>
      <c r="N597" s="57">
        <v>3.7288806288539998E-2</v>
      </c>
      <c r="O597" s="57">
        <v>0.29723397322963002</v>
      </c>
      <c r="P597" s="57">
        <v>0.44449042837752994</v>
      </c>
      <c r="Q597" s="57">
        <v>36.732862285267643</v>
      </c>
      <c r="R597" s="58">
        <v>71735.328999999998</v>
      </c>
      <c r="S597" s="58">
        <v>71727.331999999995</v>
      </c>
      <c r="T597" s="58">
        <v>71735.328999999998</v>
      </c>
      <c r="U597" s="57">
        <v>81.635271456957895</v>
      </c>
      <c r="V597" s="58">
        <v>58561.33203125</v>
      </c>
      <c r="W597" s="55">
        <v>10</v>
      </c>
      <c r="X597" s="55" t="s">
        <v>83</v>
      </c>
    </row>
    <row r="598" spans="1:24" x14ac:dyDescent="0.35">
      <c r="A598" s="59">
        <v>626</v>
      </c>
      <c r="B598" s="59" t="s">
        <v>295</v>
      </c>
      <c r="C598" s="59" t="s">
        <v>296</v>
      </c>
      <c r="D598" s="59" t="s">
        <v>118</v>
      </c>
      <c r="E598" s="59" t="s">
        <v>89</v>
      </c>
      <c r="F598" s="59" t="s">
        <v>185</v>
      </c>
      <c r="G598" s="59" t="s">
        <v>82</v>
      </c>
      <c r="H598" s="60">
        <v>0.22151424007077999</v>
      </c>
      <c r="I598" s="60">
        <v>0.2642134335582228</v>
      </c>
      <c r="J598" s="60">
        <v>6.8589531002583E-3</v>
      </c>
      <c r="K598" s="60">
        <v>0.25095421378726662</v>
      </c>
      <c r="L598" s="60">
        <v>0.2779132854424925</v>
      </c>
      <c r="M598" s="61">
        <v>55.6499759165333</v>
      </c>
      <c r="N598" s="61">
        <v>1.20335213971748</v>
      </c>
      <c r="O598" s="61">
        <v>53.273728483723957</v>
      </c>
      <c r="P598" s="61">
        <v>58.000649171650551</v>
      </c>
      <c r="Q598" s="61">
        <v>47.477726487160361</v>
      </c>
      <c r="R598" s="62">
        <v>1228.3115</v>
      </c>
      <c r="S598" s="62">
        <v>1350.1385</v>
      </c>
      <c r="T598" s="62">
        <v>1369.2954999999999</v>
      </c>
      <c r="U598" s="61">
        <v>26.005840241617978</v>
      </c>
      <c r="V598" s="62">
        <v>356.0968017578125</v>
      </c>
      <c r="W598" s="59">
        <v>10</v>
      </c>
      <c r="X598" s="59" t="s">
        <v>83</v>
      </c>
    </row>
    <row r="599" spans="1:24" x14ac:dyDescent="0.35">
      <c r="A599" s="59">
        <v>626</v>
      </c>
      <c r="B599" s="59" t="s">
        <v>295</v>
      </c>
      <c r="C599" s="59" t="s">
        <v>296</v>
      </c>
      <c r="D599" s="59" t="s">
        <v>118</v>
      </c>
      <c r="E599" s="59" t="s">
        <v>89</v>
      </c>
      <c r="F599" s="59" t="s">
        <v>185</v>
      </c>
      <c r="G599" s="59" t="s">
        <v>84</v>
      </c>
      <c r="H599" s="60">
        <v>0.22151424007077999</v>
      </c>
      <c r="I599" s="60">
        <v>0.20536474615793271</v>
      </c>
      <c r="J599" s="60">
        <v>6.1092752570326998E-3</v>
      </c>
      <c r="K599" s="60">
        <v>0.19361690116207539</v>
      </c>
      <c r="L599" s="60">
        <v>0.2176330216180746</v>
      </c>
      <c r="M599" s="61">
        <v>44.84378418370239</v>
      </c>
      <c r="N599" s="61">
        <v>1.16055984617139</v>
      </c>
      <c r="O599" s="61">
        <v>42.575089293860309</v>
      </c>
      <c r="P599" s="61">
        <v>47.13414334306831</v>
      </c>
      <c r="Q599" s="61">
        <v>45.795587927338332</v>
      </c>
      <c r="R599" s="62">
        <v>1228.3115</v>
      </c>
      <c r="S599" s="62">
        <v>1350.1385</v>
      </c>
      <c r="T599" s="62">
        <v>1369.2954999999999</v>
      </c>
      <c r="U599" s="61">
        <v>21.78625751716373</v>
      </c>
      <c r="V599" s="62">
        <v>298.3182373046875</v>
      </c>
      <c r="W599" s="59">
        <v>10</v>
      </c>
      <c r="X599" s="59" t="s">
        <v>83</v>
      </c>
    </row>
    <row r="600" spans="1:24" x14ac:dyDescent="0.35">
      <c r="A600" s="59">
        <v>626</v>
      </c>
      <c r="B600" s="59" t="s">
        <v>295</v>
      </c>
      <c r="C600" s="59" t="s">
        <v>296</v>
      </c>
      <c r="D600" s="59" t="s">
        <v>118</v>
      </c>
      <c r="E600" s="59" t="s">
        <v>89</v>
      </c>
      <c r="F600" s="59" t="s">
        <v>185</v>
      </c>
      <c r="G600" s="59" t="s">
        <v>85</v>
      </c>
      <c r="H600" s="60">
        <v>0.22151424007077999</v>
      </c>
      <c r="I600" s="60">
        <v>0.19747594588685599</v>
      </c>
      <c r="J600" s="60">
        <v>5.8818955425731E-3</v>
      </c>
      <c r="K600" s="60">
        <v>0.18616955921037159</v>
      </c>
      <c r="L600" s="60">
        <v>0.20929240129463381</v>
      </c>
      <c r="M600" s="61">
        <v>43.652351782402398</v>
      </c>
      <c r="N600" s="61">
        <v>1.1512446487983801</v>
      </c>
      <c r="O600" s="61">
        <v>41.40428262038661</v>
      </c>
      <c r="P600" s="61">
        <v>45.926811425587026</v>
      </c>
      <c r="Q600" s="61">
        <v>45.238329167516852</v>
      </c>
      <c r="R600" s="62">
        <v>1228.3115</v>
      </c>
      <c r="S600" s="62">
        <v>1350.1385</v>
      </c>
      <c r="T600" s="62">
        <v>1369.2954999999999</v>
      </c>
      <c r="U600" s="61">
        <v>43.006184543158589</v>
      </c>
      <c r="V600" s="62">
        <v>588.88177490234375</v>
      </c>
      <c r="W600" s="59">
        <v>10</v>
      </c>
      <c r="X600" s="59" t="s">
        <v>83</v>
      </c>
    </row>
    <row r="601" spans="1:24" x14ac:dyDescent="0.35">
      <c r="A601" s="59">
        <v>626</v>
      </c>
      <c r="B601" s="59" t="s">
        <v>295</v>
      </c>
      <c r="C601" s="59" t="s">
        <v>296</v>
      </c>
      <c r="D601" s="59" t="s">
        <v>118</v>
      </c>
      <c r="E601" s="59" t="s">
        <v>89</v>
      </c>
      <c r="F601" s="59" t="s">
        <v>185</v>
      </c>
      <c r="G601" s="59" t="s">
        <v>86</v>
      </c>
      <c r="H601" s="60">
        <v>0.22151424007077999</v>
      </c>
      <c r="I601" s="60">
        <v>0.25518833711854222</v>
      </c>
      <c r="J601" s="60">
        <v>6.6375547550159E-3</v>
      </c>
      <c r="K601" s="60">
        <v>0.24236271726508271</v>
      </c>
      <c r="L601" s="60">
        <v>0.26845218766560608</v>
      </c>
      <c r="M601" s="61">
        <v>57.778303202055135</v>
      </c>
      <c r="N601" s="61">
        <v>1.3170406004706801</v>
      </c>
      <c r="O601" s="61">
        <v>55.170570464598811</v>
      </c>
      <c r="P601" s="61">
        <v>60.343380160649517</v>
      </c>
      <c r="Q601" s="61">
        <v>44.166810545842623</v>
      </c>
      <c r="R601" s="62">
        <v>1228.3115</v>
      </c>
      <c r="S601" s="62">
        <v>1350.1385</v>
      </c>
      <c r="T601" s="62">
        <v>1369.2954999999999</v>
      </c>
      <c r="U601" s="61">
        <v>9.2017176980581699</v>
      </c>
      <c r="V601" s="62">
        <v>125.99870300292969</v>
      </c>
      <c r="W601" s="59">
        <v>10</v>
      </c>
      <c r="X601" s="59" t="s">
        <v>83</v>
      </c>
    </row>
    <row r="602" spans="1:24" x14ac:dyDescent="0.35">
      <c r="A602" s="55">
        <v>626</v>
      </c>
      <c r="B602" s="55" t="s">
        <v>295</v>
      </c>
      <c r="C602" s="55" t="s">
        <v>296</v>
      </c>
      <c r="D602" s="55" t="s">
        <v>118</v>
      </c>
      <c r="E602" s="55" t="s">
        <v>89</v>
      </c>
      <c r="F602" s="55" t="s">
        <v>185</v>
      </c>
      <c r="G602" s="55" t="s">
        <v>350</v>
      </c>
      <c r="H602" s="56">
        <v>0.22151424007077999</v>
      </c>
      <c r="I602" s="56">
        <v>0.23738697649996979</v>
      </c>
      <c r="J602" s="56">
        <v>6.2584183920013003E-3</v>
      </c>
      <c r="K602" s="56">
        <v>0.22530621611719881</v>
      </c>
      <c r="L602" s="56">
        <v>0.2499065388505691</v>
      </c>
      <c r="M602" s="57">
        <v>50.723921465867065</v>
      </c>
      <c r="N602" s="57">
        <v>1.1204675493863498</v>
      </c>
      <c r="O602" s="57">
        <v>48.52165213354295</v>
      </c>
      <c r="P602" s="57">
        <v>52.923384978989333</v>
      </c>
      <c r="Q602" s="57">
        <v>46.799807593683632</v>
      </c>
      <c r="R602" s="58">
        <v>1228.3115</v>
      </c>
      <c r="S602" s="58">
        <v>1350.1385</v>
      </c>
      <c r="T602" s="58">
        <v>1369.2954999999999</v>
      </c>
      <c r="U602" s="57">
        <v>47.792097758781878</v>
      </c>
      <c r="V602" s="58">
        <v>654.4150390625</v>
      </c>
      <c r="W602" s="55">
        <v>10</v>
      </c>
      <c r="X602" s="55" t="s">
        <v>83</v>
      </c>
    </row>
    <row r="603" spans="1:24" x14ac:dyDescent="0.35">
      <c r="A603" s="55">
        <v>626</v>
      </c>
      <c r="B603" s="55" t="s">
        <v>295</v>
      </c>
      <c r="C603" s="55" t="s">
        <v>296</v>
      </c>
      <c r="D603" s="55" t="s">
        <v>118</v>
      </c>
      <c r="E603" s="55" t="s">
        <v>89</v>
      </c>
      <c r="F603" s="55" t="s">
        <v>185</v>
      </c>
      <c r="G603" s="55" t="s">
        <v>351</v>
      </c>
      <c r="H603" s="56">
        <v>0.22151424007077999</v>
      </c>
      <c r="I603" s="56">
        <v>0.2076478376694488</v>
      </c>
      <c r="J603" s="56">
        <v>5.8089870867203998E-3</v>
      </c>
      <c r="K603" s="56">
        <v>0.1964616529950991</v>
      </c>
      <c r="L603" s="56">
        <v>0.21929711913207889</v>
      </c>
      <c r="M603" s="57">
        <v>46.142070993481596</v>
      </c>
      <c r="N603" s="57">
        <v>1.13098258976872</v>
      </c>
      <c r="O603" s="57">
        <v>43.928230209853261</v>
      </c>
      <c r="P603" s="57">
        <v>48.371234139612518</v>
      </c>
      <c r="Q603" s="57">
        <v>45.001846080723801</v>
      </c>
      <c r="R603" s="58">
        <v>1228.3115</v>
      </c>
      <c r="S603" s="58">
        <v>1350.1385</v>
      </c>
      <c r="T603" s="58">
        <v>1369.2954999999999</v>
      </c>
      <c r="U603" s="57">
        <v>52.207902241216949</v>
      </c>
      <c r="V603" s="58">
        <v>714.88043212890625</v>
      </c>
      <c r="W603" s="55">
        <v>10</v>
      </c>
      <c r="X603" s="55" t="s">
        <v>83</v>
      </c>
    </row>
    <row r="604" spans="1:24" x14ac:dyDescent="0.35">
      <c r="A604" s="59">
        <v>768</v>
      </c>
      <c r="B604" s="59" t="s">
        <v>277</v>
      </c>
      <c r="C604" s="59" t="s">
        <v>278</v>
      </c>
      <c r="D604" s="59" t="s">
        <v>136</v>
      </c>
      <c r="E604" s="59" t="s">
        <v>80</v>
      </c>
      <c r="F604" s="59" t="s">
        <v>190</v>
      </c>
      <c r="G604" s="59" t="s">
        <v>82</v>
      </c>
      <c r="H604" s="60">
        <v>0.1796162567119807</v>
      </c>
      <c r="I604" s="60">
        <v>0.2305023875976123</v>
      </c>
      <c r="J604" s="60">
        <v>1.00792927803899E-2</v>
      </c>
      <c r="K604" s="60">
        <v>0.2112870196285698</v>
      </c>
      <c r="L604" s="60">
        <v>0.25090935238015821</v>
      </c>
      <c r="M604" s="61">
        <v>46.739797833812283</v>
      </c>
      <c r="N604" s="61">
        <v>1.64133712360123</v>
      </c>
      <c r="O604" s="61">
        <v>43.531313224787098</v>
      </c>
      <c r="P604" s="61">
        <v>49.975474998829242</v>
      </c>
      <c r="Q604" s="61">
        <v>49.316085708625664</v>
      </c>
      <c r="R604" s="62">
        <v>8057.1395000000002</v>
      </c>
      <c r="S604" s="62">
        <v>8878.3785000000007</v>
      </c>
      <c r="T604" s="62">
        <v>9089.7384999999995</v>
      </c>
      <c r="U604" s="61">
        <v>29.685772934140171</v>
      </c>
      <c r="V604" s="62">
        <v>2698.359130859375</v>
      </c>
      <c r="W604" s="59">
        <v>10</v>
      </c>
      <c r="X604" s="59" t="s">
        <v>83</v>
      </c>
    </row>
    <row r="605" spans="1:24" x14ac:dyDescent="0.35">
      <c r="A605" s="59">
        <v>768</v>
      </c>
      <c r="B605" s="59" t="s">
        <v>277</v>
      </c>
      <c r="C605" s="59" t="s">
        <v>278</v>
      </c>
      <c r="D605" s="59" t="s">
        <v>136</v>
      </c>
      <c r="E605" s="59" t="s">
        <v>80</v>
      </c>
      <c r="F605" s="59" t="s">
        <v>190</v>
      </c>
      <c r="G605" s="59" t="s">
        <v>84</v>
      </c>
      <c r="H605" s="60">
        <v>0.1796162567119807</v>
      </c>
      <c r="I605" s="60">
        <v>0.16799025970824349</v>
      </c>
      <c r="J605" s="60">
        <v>9.3253036134220008E-3</v>
      </c>
      <c r="K605" s="60">
        <v>0.15044765606631311</v>
      </c>
      <c r="L605" s="60">
        <v>0.18712782019169991</v>
      </c>
      <c r="M605" s="61">
        <v>35.144811924082084</v>
      </c>
      <c r="N605" s="61">
        <v>1.6117076879729499</v>
      </c>
      <c r="O605" s="61">
        <v>32.045510185168055</v>
      </c>
      <c r="P605" s="61">
        <v>38.374592188429219</v>
      </c>
      <c r="Q605" s="61">
        <v>47.799447631453226</v>
      </c>
      <c r="R605" s="62">
        <v>8057.1395000000002</v>
      </c>
      <c r="S605" s="62">
        <v>8878.3785000000007</v>
      </c>
      <c r="T605" s="62">
        <v>9089.7384999999995</v>
      </c>
      <c r="U605" s="61">
        <v>19.78516144690483</v>
      </c>
      <c r="V605" s="62">
        <v>1798.41943359375</v>
      </c>
      <c r="W605" s="59">
        <v>10</v>
      </c>
      <c r="X605" s="59" t="s">
        <v>83</v>
      </c>
    </row>
    <row r="606" spans="1:24" x14ac:dyDescent="0.35">
      <c r="A606" s="59">
        <v>768</v>
      </c>
      <c r="B606" s="59" t="s">
        <v>277</v>
      </c>
      <c r="C606" s="59" t="s">
        <v>278</v>
      </c>
      <c r="D606" s="59" t="s">
        <v>136</v>
      </c>
      <c r="E606" s="59" t="s">
        <v>80</v>
      </c>
      <c r="F606" s="59" t="s">
        <v>190</v>
      </c>
      <c r="G606" s="59" t="s">
        <v>85</v>
      </c>
      <c r="H606" s="60">
        <v>0.1796162567119807</v>
      </c>
      <c r="I606" s="60">
        <v>0.14800619969372439</v>
      </c>
      <c r="J606" s="60">
        <v>7.1287918055150997E-3</v>
      </c>
      <c r="K606" s="60">
        <v>0.13453334367889769</v>
      </c>
      <c r="L606" s="60">
        <v>0.16257484623943319</v>
      </c>
      <c r="M606" s="61">
        <v>31.610412588084706</v>
      </c>
      <c r="N606" s="61">
        <v>1.3373088060657301</v>
      </c>
      <c r="O606" s="61">
        <v>29.042134570422679</v>
      </c>
      <c r="P606" s="61">
        <v>34.29603682883554</v>
      </c>
      <c r="Q606" s="61">
        <v>46.821976550066978</v>
      </c>
      <c r="R606" s="62">
        <v>8057.1395000000002</v>
      </c>
      <c r="S606" s="62">
        <v>8878.3785000000007</v>
      </c>
      <c r="T606" s="62">
        <v>9089.7384999999995</v>
      </c>
      <c r="U606" s="61">
        <v>44.043180626898781</v>
      </c>
      <c r="V606" s="62">
        <v>4003.409912109375</v>
      </c>
      <c r="W606" s="59">
        <v>10</v>
      </c>
      <c r="X606" s="59" t="s">
        <v>83</v>
      </c>
    </row>
    <row r="607" spans="1:24" x14ac:dyDescent="0.35">
      <c r="A607" s="59">
        <v>768</v>
      </c>
      <c r="B607" s="59" t="s">
        <v>277</v>
      </c>
      <c r="C607" s="59" t="s">
        <v>278</v>
      </c>
      <c r="D607" s="59" t="s">
        <v>136</v>
      </c>
      <c r="E607" s="59" t="s">
        <v>80</v>
      </c>
      <c r="F607" s="59" t="s">
        <v>190</v>
      </c>
      <c r="G607" s="59" t="s">
        <v>86</v>
      </c>
      <c r="H607" s="60">
        <v>0.1796162567119807</v>
      </c>
      <c r="I607" s="60">
        <v>0.1968283336684313</v>
      </c>
      <c r="J607" s="60">
        <v>9.2486999745929992E-3</v>
      </c>
      <c r="K607" s="60">
        <v>0.17927852637594341</v>
      </c>
      <c r="L607" s="60">
        <v>0.2156447165230882</v>
      </c>
      <c r="M607" s="61">
        <v>44.119441025198043</v>
      </c>
      <c r="N607" s="61">
        <v>1.9261341779532699</v>
      </c>
      <c r="O607" s="61">
        <v>40.374238160449799</v>
      </c>
      <c r="P607" s="61">
        <v>47.932773815924719</v>
      </c>
      <c r="Q607" s="61">
        <v>44.612608205080441</v>
      </c>
      <c r="R607" s="62">
        <v>8057.1395000000002</v>
      </c>
      <c r="S607" s="62">
        <v>8878.3785000000007</v>
      </c>
      <c r="T607" s="62">
        <v>9089.7384999999995</v>
      </c>
      <c r="U607" s="61">
        <v>6.4858849920556194</v>
      </c>
      <c r="V607" s="62">
        <v>589.54998779296875</v>
      </c>
      <c r="W607" s="59">
        <v>10</v>
      </c>
      <c r="X607" s="59" t="s">
        <v>83</v>
      </c>
    </row>
    <row r="608" spans="1:24" x14ac:dyDescent="0.35">
      <c r="A608" s="55">
        <v>768</v>
      </c>
      <c r="B608" s="55" t="s">
        <v>277</v>
      </c>
      <c r="C608" s="55" t="s">
        <v>278</v>
      </c>
      <c r="D608" s="55" t="s">
        <v>136</v>
      </c>
      <c r="E608" s="55" t="s">
        <v>80</v>
      </c>
      <c r="F608" s="55" t="s">
        <v>190</v>
      </c>
      <c r="G608" s="55" t="s">
        <v>350</v>
      </c>
      <c r="H608" s="56">
        <v>0.1796162567119807</v>
      </c>
      <c r="I608" s="56">
        <v>0.2055015955536561</v>
      </c>
      <c r="J608" s="56">
        <v>9.5933577057357999E-3</v>
      </c>
      <c r="K608" s="56">
        <v>0.18728299264705009</v>
      </c>
      <c r="L608" s="56">
        <v>0.22500181872584429</v>
      </c>
      <c r="M608" s="57">
        <v>42.102556369327438</v>
      </c>
      <c r="N608" s="57">
        <v>1.58581373863498</v>
      </c>
      <c r="O608" s="57">
        <v>39.020498370359292</v>
      </c>
      <c r="P608" s="57">
        <v>45.24741892470864</v>
      </c>
      <c r="Q608" s="57">
        <v>48.809766739809703</v>
      </c>
      <c r="R608" s="58">
        <v>8057.1395000000002</v>
      </c>
      <c r="S608" s="58">
        <v>8878.3785000000007</v>
      </c>
      <c r="T608" s="58">
        <v>9089.7384999999995</v>
      </c>
      <c r="U608" s="57">
        <v>49.470934381044842</v>
      </c>
      <c r="V608" s="58">
        <v>4496.77880859375</v>
      </c>
      <c r="W608" s="55">
        <v>10</v>
      </c>
      <c r="X608" s="55" t="s">
        <v>83</v>
      </c>
    </row>
    <row r="609" spans="1:24" x14ac:dyDescent="0.35">
      <c r="A609" s="55">
        <v>768</v>
      </c>
      <c r="B609" s="55" t="s">
        <v>277</v>
      </c>
      <c r="C609" s="55" t="s">
        <v>278</v>
      </c>
      <c r="D609" s="55" t="s">
        <v>136</v>
      </c>
      <c r="E609" s="55" t="s">
        <v>80</v>
      </c>
      <c r="F609" s="55" t="s">
        <v>190</v>
      </c>
      <c r="G609" s="55" t="s">
        <v>351</v>
      </c>
      <c r="H609" s="56">
        <v>0.1796162567119807</v>
      </c>
      <c r="I609" s="56">
        <v>0.15427298381387061</v>
      </c>
      <c r="J609" s="56">
        <v>7.0890097677777002E-3</v>
      </c>
      <c r="K609" s="56">
        <v>0.14084601319437351</v>
      </c>
      <c r="L609" s="56">
        <v>0.16872857990332149</v>
      </c>
      <c r="M609" s="57">
        <v>33.216065073671921</v>
      </c>
      <c r="N609" s="57">
        <v>1.34605261593912</v>
      </c>
      <c r="O609" s="57">
        <v>30.624948007941061</v>
      </c>
      <c r="P609" s="57">
        <v>35.91292448443906</v>
      </c>
      <c r="Q609" s="57">
        <v>46.445291900680949</v>
      </c>
      <c r="R609" s="58">
        <v>8057.1395000000002</v>
      </c>
      <c r="S609" s="58">
        <v>8878.3785000000007</v>
      </c>
      <c r="T609" s="58">
        <v>9089.7384999999995</v>
      </c>
      <c r="U609" s="57">
        <v>50.529065618954363</v>
      </c>
      <c r="V609" s="58">
        <v>4592.9599609375</v>
      </c>
      <c r="W609" s="55">
        <v>10</v>
      </c>
      <c r="X609" s="55" t="s">
        <v>83</v>
      </c>
    </row>
    <row r="610" spans="1:24" x14ac:dyDescent="0.35">
      <c r="A610" s="59">
        <v>776</v>
      </c>
      <c r="B610" s="59" t="s">
        <v>139</v>
      </c>
      <c r="C610" s="59" t="s">
        <v>140</v>
      </c>
      <c r="D610" s="59" t="s">
        <v>118</v>
      </c>
      <c r="E610" s="59" t="s">
        <v>80</v>
      </c>
      <c r="F610" s="59" t="s">
        <v>81</v>
      </c>
      <c r="G610" s="59" t="s">
        <v>82</v>
      </c>
      <c r="H610" s="60">
        <v>3.3361547730896999E-3</v>
      </c>
      <c r="I610" s="60">
        <v>5.8691574230035001E-3</v>
      </c>
      <c r="J610" s="60">
        <v>2.8508734982185002E-3</v>
      </c>
      <c r="K610" s="60">
        <v>2.2395337395150002E-3</v>
      </c>
      <c r="L610" s="60">
        <v>1.52911775984615E-2</v>
      </c>
      <c r="M610" s="61">
        <v>1.50805904177437</v>
      </c>
      <c r="N610" s="61">
        <v>0.73257039399456003</v>
      </c>
      <c r="O610" s="61">
        <v>0.5735384647224</v>
      </c>
      <c r="P610" s="61">
        <v>3.9054708008424202</v>
      </c>
      <c r="Q610" s="61">
        <v>38.918618306202788</v>
      </c>
      <c r="R610" s="62">
        <v>105.6695</v>
      </c>
      <c r="S610" s="62">
        <v>105.48950000000001</v>
      </c>
      <c r="T610" s="62">
        <v>105.042</v>
      </c>
      <c r="U610" s="61">
        <v>22.797357189044138</v>
      </c>
      <c r="V610" s="62">
        <v>23.946800231933594</v>
      </c>
      <c r="W610" s="59">
        <v>10</v>
      </c>
      <c r="X610" s="59" t="s">
        <v>83</v>
      </c>
    </row>
    <row r="611" spans="1:24" x14ac:dyDescent="0.35">
      <c r="A611" s="59">
        <v>776</v>
      </c>
      <c r="B611" s="59" t="s">
        <v>139</v>
      </c>
      <c r="C611" s="59" t="s">
        <v>140</v>
      </c>
      <c r="D611" s="59" t="s">
        <v>118</v>
      </c>
      <c r="E611" s="59" t="s">
        <v>80</v>
      </c>
      <c r="F611" s="59" t="s">
        <v>81</v>
      </c>
      <c r="G611" s="59" t="s">
        <v>84</v>
      </c>
      <c r="H611" s="60">
        <v>3.3361547730896999E-3</v>
      </c>
      <c r="I611" s="60">
        <v>2.9121346279097999E-3</v>
      </c>
      <c r="J611" s="60">
        <v>1.1523147434812999E-3</v>
      </c>
      <c r="K611" s="60">
        <v>1.3297554498383E-3</v>
      </c>
      <c r="L611" s="60">
        <v>6.3655073746293001E-3</v>
      </c>
      <c r="M611" s="61">
        <v>0.78541062355217006</v>
      </c>
      <c r="N611" s="61">
        <v>0.30706230354788</v>
      </c>
      <c r="O611" s="61">
        <v>0.36159644399279001</v>
      </c>
      <c r="P611" s="61">
        <v>1.6974994369870302</v>
      </c>
      <c r="Q611" s="61">
        <v>37.077861447036447</v>
      </c>
      <c r="R611" s="62">
        <v>105.6695</v>
      </c>
      <c r="S611" s="62">
        <v>105.48950000000001</v>
      </c>
      <c r="T611" s="62">
        <v>105.042</v>
      </c>
      <c r="U611" s="61">
        <v>18.55243147163322</v>
      </c>
      <c r="V611" s="62">
        <v>19.487844467163086</v>
      </c>
      <c r="W611" s="59">
        <v>10</v>
      </c>
      <c r="X611" s="59" t="s">
        <v>83</v>
      </c>
    </row>
    <row r="612" spans="1:24" x14ac:dyDescent="0.35">
      <c r="A612" s="59">
        <v>776</v>
      </c>
      <c r="B612" s="59" t="s">
        <v>139</v>
      </c>
      <c r="C612" s="59" t="s">
        <v>140</v>
      </c>
      <c r="D612" s="59" t="s">
        <v>118</v>
      </c>
      <c r="E612" s="59" t="s">
        <v>80</v>
      </c>
      <c r="F612" s="59" t="s">
        <v>81</v>
      </c>
      <c r="G612" s="59" t="s">
        <v>85</v>
      </c>
      <c r="H612" s="60">
        <v>3.3361547730896999E-3</v>
      </c>
      <c r="I612" s="60">
        <v>2.4853575351975001E-3</v>
      </c>
      <c r="J612" s="60">
        <v>1.1571154105912999E-3</v>
      </c>
      <c r="K612" s="60">
        <v>9.8819119482520005E-4</v>
      </c>
      <c r="L612" s="60">
        <v>6.2366561988219001E-3</v>
      </c>
      <c r="M612" s="61">
        <v>0.65077441551191995</v>
      </c>
      <c r="N612" s="61">
        <v>0.29982390458040004</v>
      </c>
      <c r="O612" s="61">
        <v>0.26092029765302999</v>
      </c>
      <c r="P612" s="61">
        <v>1.6137047158225197</v>
      </c>
      <c r="Q612" s="61">
        <v>38.19076896626941</v>
      </c>
      <c r="R612" s="62">
        <v>105.6695</v>
      </c>
      <c r="S612" s="62">
        <v>105.48950000000001</v>
      </c>
      <c r="T612" s="62">
        <v>105.042</v>
      </c>
      <c r="U612" s="61">
        <v>48.815368278146956</v>
      </c>
      <c r="V612" s="62">
        <v>51.276638031005859</v>
      </c>
      <c r="W612" s="59">
        <v>10</v>
      </c>
      <c r="X612" s="59" t="s">
        <v>83</v>
      </c>
    </row>
    <row r="613" spans="1:24" x14ac:dyDescent="0.35">
      <c r="A613" s="59">
        <v>776</v>
      </c>
      <c r="B613" s="59" t="s">
        <v>139</v>
      </c>
      <c r="C613" s="59" t="s">
        <v>140</v>
      </c>
      <c r="D613" s="59" t="s">
        <v>118</v>
      </c>
      <c r="E613" s="59" t="s">
        <v>80</v>
      </c>
      <c r="F613" s="59" t="s">
        <v>81</v>
      </c>
      <c r="G613" s="59" t="s">
        <v>86</v>
      </c>
      <c r="H613" s="60">
        <v>3.3361547730896999E-3</v>
      </c>
      <c r="I613" s="60">
        <v>2.4874192177608001E-3</v>
      </c>
      <c r="J613" s="60">
        <v>1.1857707727735E-3</v>
      </c>
      <c r="K613" s="60">
        <v>9.674208545324E-4</v>
      </c>
      <c r="L613" s="60">
        <v>6.3803657900007998E-3</v>
      </c>
      <c r="M613" s="61">
        <v>0.68551996432061002</v>
      </c>
      <c r="N613" s="61">
        <v>0.32732175395196</v>
      </c>
      <c r="O613" s="61">
        <v>0.26581634575335999</v>
      </c>
      <c r="P613" s="61">
        <v>1.75623417206657</v>
      </c>
      <c r="Q613" s="61">
        <v>36.285146271794019</v>
      </c>
      <c r="R613" s="62">
        <v>105.6695</v>
      </c>
      <c r="S613" s="62">
        <v>105.48950000000001</v>
      </c>
      <c r="T613" s="62">
        <v>105.042</v>
      </c>
      <c r="U613" s="61">
        <v>9.8348430611751301</v>
      </c>
      <c r="V613" s="62">
        <v>10.330716133117676</v>
      </c>
      <c r="W613" s="59">
        <v>10</v>
      </c>
      <c r="X613" s="59" t="s">
        <v>83</v>
      </c>
    </row>
    <row r="614" spans="1:24" x14ac:dyDescent="0.35">
      <c r="A614" s="55">
        <v>776</v>
      </c>
      <c r="B614" s="55" t="s">
        <v>139</v>
      </c>
      <c r="C614" s="55" t="s">
        <v>140</v>
      </c>
      <c r="D614" s="55" t="s">
        <v>118</v>
      </c>
      <c r="E614" s="55" t="s">
        <v>80</v>
      </c>
      <c r="F614" s="55" t="s">
        <v>81</v>
      </c>
      <c r="G614" s="55" t="s">
        <v>350</v>
      </c>
      <c r="H614" s="56">
        <v>3.3361547730896999E-3</v>
      </c>
      <c r="I614" s="56">
        <v>4.5424284470413001E-3</v>
      </c>
      <c r="J614" s="56">
        <v>2.0511100851202E-3</v>
      </c>
      <c r="K614" s="56">
        <v>1.8558540889692999E-3</v>
      </c>
      <c r="L614" s="56">
        <v>1.1074993403613301E-2</v>
      </c>
      <c r="M614" s="57">
        <v>1.18382799510155</v>
      </c>
      <c r="N614" s="57">
        <v>0.53050451322420999</v>
      </c>
      <c r="O614" s="57">
        <v>0.48587593347102004</v>
      </c>
      <c r="P614" s="57">
        <v>2.85560570779761</v>
      </c>
      <c r="Q614" s="57">
        <v>38.370679404752991</v>
      </c>
      <c r="R614" s="58">
        <v>105.6695</v>
      </c>
      <c r="S614" s="58">
        <v>105.48950000000001</v>
      </c>
      <c r="T614" s="58">
        <v>105.042</v>
      </c>
      <c r="U614" s="57">
        <v>41.349788660677447</v>
      </c>
      <c r="V614" s="58">
        <v>43.434646606445313</v>
      </c>
      <c r="W614" s="55">
        <v>10</v>
      </c>
      <c r="X614" s="55" t="s">
        <v>83</v>
      </c>
    </row>
    <row r="615" spans="1:24" x14ac:dyDescent="0.35">
      <c r="A615" s="55">
        <v>776</v>
      </c>
      <c r="B615" s="55" t="s">
        <v>139</v>
      </c>
      <c r="C615" s="55" t="s">
        <v>140</v>
      </c>
      <c r="D615" s="55" t="s">
        <v>118</v>
      </c>
      <c r="E615" s="55" t="s">
        <v>80</v>
      </c>
      <c r="F615" s="55" t="s">
        <v>81</v>
      </c>
      <c r="G615" s="55" t="s">
        <v>351</v>
      </c>
      <c r="H615" s="56">
        <v>3.3361547730896999E-3</v>
      </c>
      <c r="I615" s="56">
        <v>2.4857032513337001E-3</v>
      </c>
      <c r="J615" s="56">
        <v>1.0959821652945E-3</v>
      </c>
      <c r="K615" s="56">
        <v>1.0378366755325E-3</v>
      </c>
      <c r="L615" s="56">
        <v>5.9414479149271001E-3</v>
      </c>
      <c r="M615" s="57">
        <v>0.65660077166315001</v>
      </c>
      <c r="N615" s="57">
        <v>0.28387711447673003</v>
      </c>
      <c r="O615" s="57">
        <v>0.27852000375093</v>
      </c>
      <c r="P615" s="57">
        <v>1.53998665922385</v>
      </c>
      <c r="Q615" s="57">
        <v>37.857147883598678</v>
      </c>
      <c r="R615" s="58">
        <v>105.6695</v>
      </c>
      <c r="S615" s="58">
        <v>105.48950000000001</v>
      </c>
      <c r="T615" s="58">
        <v>105.042</v>
      </c>
      <c r="U615" s="57">
        <v>58.650211339322169</v>
      </c>
      <c r="V615" s="58">
        <v>61.607353210449219</v>
      </c>
      <c r="W615" s="55">
        <v>10</v>
      </c>
      <c r="X615" s="55" t="s">
        <v>83</v>
      </c>
    </row>
    <row r="616" spans="1:24" x14ac:dyDescent="0.35">
      <c r="A616" s="59">
        <v>780</v>
      </c>
      <c r="B616" s="59" t="s">
        <v>124</v>
      </c>
      <c r="C616" s="59" t="s">
        <v>125</v>
      </c>
      <c r="D616" s="59" t="s">
        <v>107</v>
      </c>
      <c r="E616" s="59" t="s">
        <v>80</v>
      </c>
      <c r="F616" s="59" t="s">
        <v>119</v>
      </c>
      <c r="G616" s="59" t="s">
        <v>82</v>
      </c>
      <c r="H616" s="60">
        <v>2.0729839665242999E-3</v>
      </c>
      <c r="I616" s="60">
        <v>3.8865330951351998E-3</v>
      </c>
      <c r="J616" s="60">
        <v>1.2737181271748001E-3</v>
      </c>
      <c r="K616" s="60">
        <v>2.0396003314622001E-3</v>
      </c>
      <c r="L616" s="60">
        <v>7.3935403755878999E-3</v>
      </c>
      <c r="M616" s="61">
        <v>0.98883983757268001</v>
      </c>
      <c r="N616" s="61">
        <v>0.28319051610671997</v>
      </c>
      <c r="O616" s="61">
        <v>0.56247813399790003</v>
      </c>
      <c r="P616" s="61">
        <v>1.7327545235233599</v>
      </c>
      <c r="Q616" s="61">
        <v>39.303969636533992</v>
      </c>
      <c r="R616" s="62">
        <v>1495.9214999999999</v>
      </c>
      <c r="S616" s="62">
        <v>1487.7175</v>
      </c>
      <c r="T616" s="62">
        <v>1495.9214999999999</v>
      </c>
      <c r="U616" s="61">
        <v>10.929781261706161</v>
      </c>
      <c r="V616" s="62">
        <v>163.50094604492188</v>
      </c>
      <c r="W616" s="59">
        <v>9</v>
      </c>
      <c r="X616" s="59" t="s">
        <v>22</v>
      </c>
    </row>
    <row r="617" spans="1:24" x14ac:dyDescent="0.35">
      <c r="A617" s="59">
        <v>780</v>
      </c>
      <c r="B617" s="59" t="s">
        <v>124</v>
      </c>
      <c r="C617" s="59" t="s">
        <v>125</v>
      </c>
      <c r="D617" s="59" t="s">
        <v>107</v>
      </c>
      <c r="E617" s="59" t="s">
        <v>80</v>
      </c>
      <c r="F617" s="59" t="s">
        <v>119</v>
      </c>
      <c r="G617" s="59" t="s">
        <v>84</v>
      </c>
      <c r="H617" s="60">
        <v>2.0729839665242999E-3</v>
      </c>
      <c r="I617" s="60">
        <v>2.6606640722241998E-3</v>
      </c>
      <c r="J617" s="60">
        <v>8.9895790369530005E-4</v>
      </c>
      <c r="K617" s="60">
        <v>1.3689710996255E-3</v>
      </c>
      <c r="L617" s="60">
        <v>5.1648308170903004E-3</v>
      </c>
      <c r="M617" s="61">
        <v>0.71375571683824002</v>
      </c>
      <c r="N617" s="61">
        <v>0.23800504237452999</v>
      </c>
      <c r="O617" s="61">
        <v>0.37015532689960001</v>
      </c>
      <c r="P617" s="61">
        <v>1.3719146247127101</v>
      </c>
      <c r="Q617" s="61">
        <v>37.276956379561298</v>
      </c>
      <c r="R617" s="62">
        <v>1495.9214999999999</v>
      </c>
      <c r="S617" s="62">
        <v>1487.7175</v>
      </c>
      <c r="T617" s="62">
        <v>1495.9214999999999</v>
      </c>
      <c r="U617" s="61">
        <v>11.23950838560255</v>
      </c>
      <c r="V617" s="62">
        <v>168.13421630859375</v>
      </c>
      <c r="W617" s="59">
        <v>9</v>
      </c>
      <c r="X617" s="59" t="s">
        <v>22</v>
      </c>
    </row>
    <row r="618" spans="1:24" x14ac:dyDescent="0.35">
      <c r="A618" s="59">
        <v>780</v>
      </c>
      <c r="B618" s="59" t="s">
        <v>124</v>
      </c>
      <c r="C618" s="59" t="s">
        <v>125</v>
      </c>
      <c r="D618" s="59" t="s">
        <v>107</v>
      </c>
      <c r="E618" s="59" t="s">
        <v>80</v>
      </c>
      <c r="F618" s="59" t="s">
        <v>119</v>
      </c>
      <c r="G618" s="59" t="s">
        <v>85</v>
      </c>
      <c r="H618" s="60">
        <v>2.0729839665242999E-3</v>
      </c>
      <c r="I618" s="60">
        <v>2.1354750315866E-3</v>
      </c>
      <c r="J618" s="60">
        <v>8.1866678958360001E-4</v>
      </c>
      <c r="K618" s="60">
        <v>1.0047660137544E-3</v>
      </c>
      <c r="L618" s="60">
        <v>4.5328489011947004E-3</v>
      </c>
      <c r="M618" s="61">
        <v>0.53902616874355003</v>
      </c>
      <c r="N618" s="61">
        <v>0.17558298364819</v>
      </c>
      <c r="O618" s="61">
        <v>0.28390918801515003</v>
      </c>
      <c r="P618" s="61">
        <v>1.0210404942404201</v>
      </c>
      <c r="Q618" s="61">
        <v>39.617279371877892</v>
      </c>
      <c r="R618" s="62">
        <v>1495.9214999999999</v>
      </c>
      <c r="S618" s="62">
        <v>1487.7175</v>
      </c>
      <c r="T618" s="62">
        <v>1495.9214999999999</v>
      </c>
      <c r="U618" s="61">
        <v>55.018685595503925</v>
      </c>
      <c r="V618" s="62">
        <v>823.036376953125</v>
      </c>
      <c r="W618" s="59">
        <v>9</v>
      </c>
      <c r="X618" s="59" t="s">
        <v>22</v>
      </c>
    </row>
    <row r="619" spans="1:24" x14ac:dyDescent="0.35">
      <c r="A619" s="59">
        <v>780</v>
      </c>
      <c r="B619" s="59" t="s">
        <v>124</v>
      </c>
      <c r="C619" s="59" t="s">
        <v>125</v>
      </c>
      <c r="D619" s="59" t="s">
        <v>107</v>
      </c>
      <c r="E619" s="59" t="s">
        <v>80</v>
      </c>
      <c r="F619" s="59" t="s">
        <v>119</v>
      </c>
      <c r="G619" s="59" t="s">
        <v>86</v>
      </c>
      <c r="H619" s="60">
        <v>2.0729839665242999E-3</v>
      </c>
      <c r="I619" s="60">
        <v>7.6380131666230005E-4</v>
      </c>
      <c r="J619" s="60">
        <v>2.820806334091E-4</v>
      </c>
      <c r="K619" s="60">
        <v>3.6956014443159999E-4</v>
      </c>
      <c r="L619" s="60">
        <v>1.5779491240345001E-3</v>
      </c>
      <c r="M619" s="61">
        <v>0.21662048017591001</v>
      </c>
      <c r="N619" s="61">
        <v>7.7277686279839997E-2</v>
      </c>
      <c r="O619" s="61">
        <v>0.10740299869751999</v>
      </c>
      <c r="P619" s="61">
        <v>0.43641536459771996</v>
      </c>
      <c r="Q619" s="61">
        <v>35.259884755219225</v>
      </c>
      <c r="R619" s="62">
        <v>1495.9214999999999</v>
      </c>
      <c r="S619" s="62">
        <v>1487.7175</v>
      </c>
      <c r="T619" s="62">
        <v>1495.9214999999999</v>
      </c>
      <c r="U619" s="61">
        <v>22.812024757188251</v>
      </c>
      <c r="V619" s="62">
        <v>341.24996948242188</v>
      </c>
      <c r="W619" s="59">
        <v>9</v>
      </c>
      <c r="X619" s="59" t="s">
        <v>22</v>
      </c>
    </row>
    <row r="620" spans="1:24" x14ac:dyDescent="0.35">
      <c r="A620" s="55">
        <v>780</v>
      </c>
      <c r="B620" s="55" t="s">
        <v>124</v>
      </c>
      <c r="C620" s="55" t="s">
        <v>125</v>
      </c>
      <c r="D620" s="55" t="s">
        <v>107</v>
      </c>
      <c r="E620" s="55" t="s">
        <v>80</v>
      </c>
      <c r="F620" s="55" t="s">
        <v>119</v>
      </c>
      <c r="G620" s="55" t="s">
        <v>350</v>
      </c>
      <c r="H620" s="56">
        <v>2.0729839665242999E-3</v>
      </c>
      <c r="I620" s="56">
        <v>3.2650352762218999E-3</v>
      </c>
      <c r="J620" s="56">
        <v>1.0149450320290001E-3</v>
      </c>
      <c r="K620" s="56">
        <v>1.7714988372535001E-3</v>
      </c>
      <c r="L620" s="56">
        <v>6.0101789100641999E-3</v>
      </c>
      <c r="M620" s="57">
        <v>0.84937617721511005</v>
      </c>
      <c r="N620" s="57">
        <v>0.23850578819350998</v>
      </c>
      <c r="O620" s="57">
        <v>0.48859234381386002</v>
      </c>
      <c r="P620" s="57">
        <v>1.4726256871391401</v>
      </c>
      <c r="Q620" s="57">
        <v>38.440391475625532</v>
      </c>
      <c r="R620" s="58">
        <v>1495.9214999999999</v>
      </c>
      <c r="S620" s="58">
        <v>1487.7175</v>
      </c>
      <c r="T620" s="58">
        <v>1495.9214999999999</v>
      </c>
      <c r="U620" s="57">
        <v>22.169289647308759</v>
      </c>
      <c r="V620" s="58">
        <v>331.63516235351563</v>
      </c>
      <c r="W620" s="55">
        <v>9</v>
      </c>
      <c r="X620" s="55" t="s">
        <v>22</v>
      </c>
    </row>
    <row r="621" spans="1:24" x14ac:dyDescent="0.35">
      <c r="A621" s="55">
        <v>780</v>
      </c>
      <c r="B621" s="55" t="s">
        <v>124</v>
      </c>
      <c r="C621" s="55" t="s">
        <v>125</v>
      </c>
      <c r="D621" s="55" t="s">
        <v>107</v>
      </c>
      <c r="E621" s="55" t="s">
        <v>80</v>
      </c>
      <c r="F621" s="55" t="s">
        <v>119</v>
      </c>
      <c r="G621" s="55" t="s">
        <v>351</v>
      </c>
      <c r="H621" s="56">
        <v>2.0729839665242999E-3</v>
      </c>
      <c r="I621" s="56">
        <v>1.7334402229379001E-3</v>
      </c>
      <c r="J621" s="56">
        <v>5.9216197299889999E-4</v>
      </c>
      <c r="K621" s="56">
        <v>8.8550203273180005E-4</v>
      </c>
      <c r="L621" s="56">
        <v>3.3905907642672998E-3</v>
      </c>
      <c r="M621" s="57">
        <v>0.44452970949069998</v>
      </c>
      <c r="N621" s="57">
        <v>0.12910203674841</v>
      </c>
      <c r="O621" s="57">
        <v>0.25104180341245996</v>
      </c>
      <c r="P621" s="57">
        <v>0.78597138327781013</v>
      </c>
      <c r="Q621" s="57">
        <v>38.994923982109199</v>
      </c>
      <c r="R621" s="58">
        <v>1495.9214999999999</v>
      </c>
      <c r="S621" s="58">
        <v>1487.7175</v>
      </c>
      <c r="T621" s="58">
        <v>1495.9214999999999</v>
      </c>
      <c r="U621" s="57">
        <v>77.830710352692051</v>
      </c>
      <c r="V621" s="58">
        <v>1164.286376953125</v>
      </c>
      <c r="W621" s="55">
        <v>9</v>
      </c>
      <c r="X621" s="55" t="s">
        <v>22</v>
      </c>
    </row>
    <row r="622" spans="1:24" x14ac:dyDescent="0.35">
      <c r="A622" s="59">
        <v>788</v>
      </c>
      <c r="B622" s="59" t="s">
        <v>141</v>
      </c>
      <c r="C622" s="59" t="s">
        <v>142</v>
      </c>
      <c r="D622" s="59" t="s">
        <v>111</v>
      </c>
      <c r="E622" s="59" t="s">
        <v>80</v>
      </c>
      <c r="F622" s="59" t="s">
        <v>143</v>
      </c>
      <c r="G622" s="59" t="s">
        <v>82</v>
      </c>
      <c r="H622" s="60">
        <v>3.4418494648616E-3</v>
      </c>
      <c r="I622" s="60">
        <v>8.6046481630337006E-3</v>
      </c>
      <c r="J622" s="60">
        <v>1.4192594718369E-3</v>
      </c>
      <c r="K622" s="60">
        <v>6.2198711947257998E-3</v>
      </c>
      <c r="L622" s="60">
        <v>1.18928363455251E-2</v>
      </c>
      <c r="M622" s="61">
        <v>2.4117684481827202</v>
      </c>
      <c r="N622" s="61">
        <v>0.39100536055634999</v>
      </c>
      <c r="O622" s="61">
        <v>1.7517588680664098</v>
      </c>
      <c r="P622" s="61">
        <v>3.3120665898975701</v>
      </c>
      <c r="Q622" s="61">
        <v>35.677754095826693</v>
      </c>
      <c r="R622" s="62">
        <v>12200.431</v>
      </c>
      <c r="S622" s="62">
        <v>12048.622499999999</v>
      </c>
      <c r="T622" s="62">
        <v>12119.333500000001</v>
      </c>
      <c r="U622" s="61">
        <v>13.539094996990231</v>
      </c>
      <c r="V622" s="62">
        <v>1640.8480224609375</v>
      </c>
      <c r="W622" s="59">
        <v>10</v>
      </c>
      <c r="X622" s="59" t="s">
        <v>83</v>
      </c>
    </row>
    <row r="623" spans="1:24" x14ac:dyDescent="0.35">
      <c r="A623" s="59">
        <v>788</v>
      </c>
      <c r="B623" s="59" t="s">
        <v>141</v>
      </c>
      <c r="C623" s="59" t="s">
        <v>142</v>
      </c>
      <c r="D623" s="59" t="s">
        <v>111</v>
      </c>
      <c r="E623" s="59" t="s">
        <v>80</v>
      </c>
      <c r="F623" s="59" t="s">
        <v>143</v>
      </c>
      <c r="G623" s="59" t="s">
        <v>84</v>
      </c>
      <c r="H623" s="60">
        <v>3.4418494648616E-3</v>
      </c>
      <c r="I623" s="60">
        <v>4.1938248449534003E-3</v>
      </c>
      <c r="J623" s="60">
        <v>8.4039466741609998E-4</v>
      </c>
      <c r="K623" s="60">
        <v>2.8278626519262998E-3</v>
      </c>
      <c r="L623" s="60">
        <v>6.2154845997E-3</v>
      </c>
      <c r="M623" s="61">
        <v>1.19320945149672</v>
      </c>
      <c r="N623" s="61">
        <v>0.23662243292127999</v>
      </c>
      <c r="O623" s="61">
        <v>0.80744726175693005</v>
      </c>
      <c r="P623" s="61">
        <v>1.7600014772712402</v>
      </c>
      <c r="Q623" s="61">
        <v>35.147432327935348</v>
      </c>
      <c r="R623" s="62">
        <v>12200.431</v>
      </c>
      <c r="S623" s="62">
        <v>12048.622499999999</v>
      </c>
      <c r="T623" s="62">
        <v>12119.333500000001</v>
      </c>
      <c r="U623" s="61">
        <v>13.665232240644659</v>
      </c>
      <c r="V623" s="62">
        <v>1656.135009765625</v>
      </c>
      <c r="W623" s="59">
        <v>10</v>
      </c>
      <c r="X623" s="59" t="s">
        <v>83</v>
      </c>
    </row>
    <row r="624" spans="1:24" x14ac:dyDescent="0.35">
      <c r="A624" s="59">
        <v>788</v>
      </c>
      <c r="B624" s="59" t="s">
        <v>141</v>
      </c>
      <c r="C624" s="59" t="s">
        <v>142</v>
      </c>
      <c r="D624" s="59" t="s">
        <v>111</v>
      </c>
      <c r="E624" s="59" t="s">
        <v>80</v>
      </c>
      <c r="F624" s="59" t="s">
        <v>143</v>
      </c>
      <c r="G624" s="59" t="s">
        <v>85</v>
      </c>
      <c r="H624" s="60">
        <v>3.4418494648616E-3</v>
      </c>
      <c r="I624" s="60">
        <v>2.6508254225488001E-3</v>
      </c>
      <c r="J624" s="60">
        <v>3.9124644284109999E-4</v>
      </c>
      <c r="K624" s="60">
        <v>1.9832100428075999E-3</v>
      </c>
      <c r="L624" s="60">
        <v>3.5423849487856E-3</v>
      </c>
      <c r="M624" s="61">
        <v>0.76086040588677006</v>
      </c>
      <c r="N624" s="61">
        <v>0.11183417906882</v>
      </c>
      <c r="O624" s="61">
        <v>0.56981144481474</v>
      </c>
      <c r="P624" s="61">
        <v>1.01531103531288</v>
      </c>
      <c r="Q624" s="61">
        <v>34.839839240410519</v>
      </c>
      <c r="R624" s="62">
        <v>12200.431</v>
      </c>
      <c r="S624" s="62">
        <v>12048.622499999999</v>
      </c>
      <c r="T624" s="62">
        <v>12119.333500000001</v>
      </c>
      <c r="U624" s="61">
        <v>54.7288111543523</v>
      </c>
      <c r="V624" s="62">
        <v>6632.76708984375</v>
      </c>
      <c r="W624" s="59">
        <v>10</v>
      </c>
      <c r="X624" s="59" t="s">
        <v>83</v>
      </c>
    </row>
    <row r="625" spans="1:24" x14ac:dyDescent="0.35">
      <c r="A625" s="59">
        <v>788</v>
      </c>
      <c r="B625" s="59" t="s">
        <v>141</v>
      </c>
      <c r="C625" s="59" t="s">
        <v>142</v>
      </c>
      <c r="D625" s="59" t="s">
        <v>111</v>
      </c>
      <c r="E625" s="59" t="s">
        <v>80</v>
      </c>
      <c r="F625" s="59" t="s">
        <v>143</v>
      </c>
      <c r="G625" s="59" t="s">
        <v>86</v>
      </c>
      <c r="H625" s="60">
        <v>3.4418494648616E-3</v>
      </c>
      <c r="I625" s="60">
        <v>1.4163011209935999E-3</v>
      </c>
      <c r="J625" s="60">
        <v>4.1605510718600001E-4</v>
      </c>
      <c r="K625" s="60">
        <v>7.9497101356699996E-4</v>
      </c>
      <c r="L625" s="60">
        <v>2.5220220952441E-3</v>
      </c>
      <c r="M625" s="61">
        <v>0.40101813723030999</v>
      </c>
      <c r="N625" s="61">
        <v>0.11583021459211999</v>
      </c>
      <c r="O625" s="61">
        <v>0.22720096839789003</v>
      </c>
      <c r="P625" s="61">
        <v>0.70686977620441005</v>
      </c>
      <c r="Q625" s="61">
        <v>35.317632533419001</v>
      </c>
      <c r="R625" s="62">
        <v>12200.431</v>
      </c>
      <c r="S625" s="62">
        <v>12048.622499999999</v>
      </c>
      <c r="T625" s="62">
        <v>12119.333500000001</v>
      </c>
      <c r="U625" s="61">
        <v>18.066861608014982</v>
      </c>
      <c r="V625" s="62">
        <v>2189.583251953125</v>
      </c>
      <c r="W625" s="59">
        <v>10</v>
      </c>
      <c r="X625" s="59" t="s">
        <v>83</v>
      </c>
    </row>
    <row r="626" spans="1:24" x14ac:dyDescent="0.35">
      <c r="A626" s="55">
        <v>788</v>
      </c>
      <c r="B626" s="55" t="s">
        <v>141</v>
      </c>
      <c r="C626" s="55" t="s">
        <v>142</v>
      </c>
      <c r="D626" s="55" t="s">
        <v>111</v>
      </c>
      <c r="E626" s="55" t="s">
        <v>80</v>
      </c>
      <c r="F626" s="55" t="s">
        <v>143</v>
      </c>
      <c r="G626" s="55" t="s">
        <v>350</v>
      </c>
      <c r="H626" s="56">
        <v>3.4418494648616E-3</v>
      </c>
      <c r="I626" s="56">
        <v>6.3890107577228997E-3</v>
      </c>
      <c r="J626" s="56">
        <v>9.6493213874830001E-4</v>
      </c>
      <c r="K626" s="56">
        <v>4.7470225503848003E-3</v>
      </c>
      <c r="L626" s="56">
        <v>8.5940559290951998E-3</v>
      </c>
      <c r="M626" s="57">
        <v>1.7996639273399901</v>
      </c>
      <c r="N626" s="57">
        <v>0.26643559867646999</v>
      </c>
      <c r="O626" s="57">
        <v>1.3444030485132901</v>
      </c>
      <c r="P626" s="57">
        <v>2.4053329586871</v>
      </c>
      <c r="Q626" s="57">
        <v>35.501132520704722</v>
      </c>
      <c r="R626" s="58">
        <v>12200.431</v>
      </c>
      <c r="S626" s="58">
        <v>12048.622499999999</v>
      </c>
      <c r="T626" s="58">
        <v>12119.333500000001</v>
      </c>
      <c r="U626" s="57">
        <v>27.204327237634899</v>
      </c>
      <c r="V626" s="58">
        <v>3296.983154296875</v>
      </c>
      <c r="W626" s="55">
        <v>10</v>
      </c>
      <c r="X626" s="55" t="s">
        <v>83</v>
      </c>
    </row>
    <row r="627" spans="1:24" x14ac:dyDescent="0.35">
      <c r="A627" s="55">
        <v>788</v>
      </c>
      <c r="B627" s="55" t="s">
        <v>141</v>
      </c>
      <c r="C627" s="55" t="s">
        <v>142</v>
      </c>
      <c r="D627" s="55" t="s">
        <v>111</v>
      </c>
      <c r="E627" s="55" t="s">
        <v>80</v>
      </c>
      <c r="F627" s="55" t="s">
        <v>143</v>
      </c>
      <c r="G627" s="55" t="s">
        <v>351</v>
      </c>
      <c r="H627" s="56">
        <v>3.4418494648616E-3</v>
      </c>
      <c r="I627" s="56">
        <v>2.3444338629745E-3</v>
      </c>
      <c r="J627" s="56">
        <v>3.359184138574E-4</v>
      </c>
      <c r="K627" s="56">
        <v>1.7689355928497E-3</v>
      </c>
      <c r="L627" s="56">
        <v>3.1065797098612001E-3</v>
      </c>
      <c r="M627" s="57">
        <v>0.67155261846165004</v>
      </c>
      <c r="N627" s="57">
        <v>9.5430557733970009E-2</v>
      </c>
      <c r="O627" s="57">
        <v>0.50779997017624001</v>
      </c>
      <c r="P627" s="57">
        <v>0.88764023413681004</v>
      </c>
      <c r="Q627" s="57">
        <v>34.910650312777406</v>
      </c>
      <c r="R627" s="58">
        <v>12200.431</v>
      </c>
      <c r="S627" s="58">
        <v>12048.622499999999</v>
      </c>
      <c r="T627" s="58">
        <v>12119.333500000001</v>
      </c>
      <c r="U627" s="57">
        <v>72.795672762366564</v>
      </c>
      <c r="V627" s="58">
        <v>8822.3505859375</v>
      </c>
      <c r="W627" s="55">
        <v>10</v>
      </c>
      <c r="X627" s="55" t="s">
        <v>83</v>
      </c>
    </row>
    <row r="628" spans="1:24" x14ac:dyDescent="0.35">
      <c r="A628" s="59">
        <v>795</v>
      </c>
      <c r="B628" s="59" t="s">
        <v>94</v>
      </c>
      <c r="C628" s="59" t="s">
        <v>95</v>
      </c>
      <c r="D628" s="59" t="s">
        <v>79</v>
      </c>
      <c r="E628" s="59" t="s">
        <v>80</v>
      </c>
      <c r="F628" s="59" t="s">
        <v>81</v>
      </c>
      <c r="G628" s="59" t="s">
        <v>82</v>
      </c>
      <c r="H628" s="60">
        <v>8.4917738626189997E-4</v>
      </c>
      <c r="I628" s="60">
        <v>1.5433953913233001E-3</v>
      </c>
      <c r="J628" s="60">
        <v>6.8542875164490005E-4</v>
      </c>
      <c r="K628" s="60">
        <v>6.4381797890989995E-4</v>
      </c>
      <c r="L628" s="60">
        <v>3.6952634629254001E-3</v>
      </c>
      <c r="M628" s="61">
        <v>0.45577314838777994</v>
      </c>
      <c r="N628" s="61">
        <v>0.20433036132811003</v>
      </c>
      <c r="O628" s="61">
        <v>0.18838314460334998</v>
      </c>
      <c r="P628" s="61">
        <v>1.0985179640820801</v>
      </c>
      <c r="Q628" s="61">
        <v>33.86323649786808</v>
      </c>
      <c r="R628" s="62">
        <v>6803.9444999999996</v>
      </c>
      <c r="S628" s="62">
        <v>7092.0434999999998</v>
      </c>
      <c r="T628" s="62">
        <v>7230.1930000000002</v>
      </c>
      <c r="U628" s="61">
        <v>24.594950923734558</v>
      </c>
      <c r="V628" s="62">
        <v>1778.262451171875</v>
      </c>
      <c r="W628" s="59">
        <v>9</v>
      </c>
      <c r="X628" s="59" t="s">
        <v>96</v>
      </c>
    </row>
    <row r="629" spans="1:24" x14ac:dyDescent="0.35">
      <c r="A629" s="59">
        <v>795</v>
      </c>
      <c r="B629" s="59" t="s">
        <v>94</v>
      </c>
      <c r="C629" s="59" t="s">
        <v>95</v>
      </c>
      <c r="D629" s="59" t="s">
        <v>79</v>
      </c>
      <c r="E629" s="59" t="s">
        <v>80</v>
      </c>
      <c r="F629" s="59" t="s">
        <v>81</v>
      </c>
      <c r="G629" s="59" t="s">
        <v>84</v>
      </c>
      <c r="H629" s="60">
        <v>8.4917738626189997E-4</v>
      </c>
      <c r="I629" s="60">
        <v>6.0199877361129998E-4</v>
      </c>
      <c r="J629" s="60">
        <v>3.2527213994350002E-4</v>
      </c>
      <c r="K629" s="60">
        <v>2.078485292644E-4</v>
      </c>
      <c r="L629" s="60">
        <v>1.7422870224739E-3</v>
      </c>
      <c r="M629" s="61">
        <v>0.16654262708902001</v>
      </c>
      <c r="N629" s="61">
        <v>8.5765968913580001E-2</v>
      </c>
      <c r="O629" s="61">
        <v>6.0418055782539996E-2</v>
      </c>
      <c r="P629" s="61">
        <v>0.45822078036818004</v>
      </c>
      <c r="Q629" s="61">
        <v>36.14682824052867</v>
      </c>
      <c r="R629" s="62">
        <v>6803.9444999999996</v>
      </c>
      <c r="S629" s="62">
        <v>7092.0434999999998</v>
      </c>
      <c r="T629" s="62">
        <v>7230.1930000000002</v>
      </c>
      <c r="U629" s="61">
        <v>12.677092650295149</v>
      </c>
      <c r="V629" s="62">
        <v>916.5782470703125</v>
      </c>
      <c r="W629" s="59">
        <v>9</v>
      </c>
      <c r="X629" s="59" t="s">
        <v>96</v>
      </c>
    </row>
    <row r="630" spans="1:24" x14ac:dyDescent="0.35">
      <c r="A630" s="59">
        <v>795</v>
      </c>
      <c r="B630" s="59" t="s">
        <v>94</v>
      </c>
      <c r="C630" s="59" t="s">
        <v>95</v>
      </c>
      <c r="D630" s="59" t="s">
        <v>79</v>
      </c>
      <c r="E630" s="59" t="s">
        <v>80</v>
      </c>
      <c r="F630" s="59" t="s">
        <v>81</v>
      </c>
      <c r="G630" s="59" t="s">
        <v>85</v>
      </c>
      <c r="H630" s="60">
        <v>8.4917738626189997E-4</v>
      </c>
      <c r="I630" s="60">
        <v>6.4056133228190002E-4</v>
      </c>
      <c r="J630" s="60">
        <v>3.0049644757279998E-4</v>
      </c>
      <c r="K630" s="60">
        <v>2.5443703699420001E-4</v>
      </c>
      <c r="L630" s="60">
        <v>1.6117090154395E-3</v>
      </c>
      <c r="M630" s="61">
        <v>0.18890760650513999</v>
      </c>
      <c r="N630" s="61">
        <v>8.9535448623079994E-2</v>
      </c>
      <c r="O630" s="61">
        <v>7.4292577689910003E-2</v>
      </c>
      <c r="P630" s="61">
        <v>0.47949672070114996</v>
      </c>
      <c r="Q630" s="61">
        <v>33.908710407827627</v>
      </c>
      <c r="R630" s="62">
        <v>6803.9444999999996</v>
      </c>
      <c r="S630" s="62">
        <v>7092.0434999999998</v>
      </c>
      <c r="T630" s="62">
        <v>7230.1930000000002</v>
      </c>
      <c r="U630" s="61">
        <v>54.649879613874951</v>
      </c>
      <c r="V630" s="62">
        <v>3951.291748046875</v>
      </c>
      <c r="W630" s="59">
        <v>9</v>
      </c>
      <c r="X630" s="59" t="s">
        <v>96</v>
      </c>
    </row>
    <row r="631" spans="1:24" x14ac:dyDescent="0.35">
      <c r="A631" s="59">
        <v>795</v>
      </c>
      <c r="B631" s="59" t="s">
        <v>94</v>
      </c>
      <c r="C631" s="59" t="s">
        <v>95</v>
      </c>
      <c r="D631" s="59" t="s">
        <v>79</v>
      </c>
      <c r="E631" s="59" t="s">
        <v>80</v>
      </c>
      <c r="F631" s="59" t="s">
        <v>81</v>
      </c>
      <c r="G631" s="59" t="s">
        <v>86</v>
      </c>
      <c r="H631" s="60">
        <v>8.4917738626189997E-4</v>
      </c>
      <c r="I631" s="60">
        <v>5.3475733125810001E-4</v>
      </c>
      <c r="J631" s="60">
        <v>3.4116461080169999E-4</v>
      </c>
      <c r="K631" s="60">
        <v>1.523463615955E-4</v>
      </c>
      <c r="L631" s="60">
        <v>1.875273698703E-3</v>
      </c>
      <c r="M631" s="61">
        <v>0.16042719937739999</v>
      </c>
      <c r="N631" s="61">
        <v>0.10234938324050001</v>
      </c>
      <c r="O631" s="61">
        <v>4.5677436602780001E-2</v>
      </c>
      <c r="P631" s="61">
        <v>0.56182823781714997</v>
      </c>
      <c r="Q631" s="61">
        <v>33.333333333340001</v>
      </c>
      <c r="R631" s="62">
        <v>6803.9444999999996</v>
      </c>
      <c r="S631" s="62">
        <v>7092.0434999999998</v>
      </c>
      <c r="T631" s="62">
        <v>7230.1930000000002</v>
      </c>
      <c r="U631" s="61">
        <v>8.0780768120961106</v>
      </c>
      <c r="V631" s="62">
        <v>584.060546875</v>
      </c>
      <c r="W631" s="59">
        <v>9</v>
      </c>
      <c r="X631" s="59" t="s">
        <v>96</v>
      </c>
    </row>
    <row r="632" spans="1:24" x14ac:dyDescent="0.35">
      <c r="A632" s="55">
        <v>795</v>
      </c>
      <c r="B632" s="55" t="s">
        <v>94</v>
      </c>
      <c r="C632" s="55" t="s">
        <v>95</v>
      </c>
      <c r="D632" s="55" t="s">
        <v>79</v>
      </c>
      <c r="E632" s="55" t="s">
        <v>80</v>
      </c>
      <c r="F632" s="55" t="s">
        <v>81</v>
      </c>
      <c r="G632" s="55" t="s">
        <v>350</v>
      </c>
      <c r="H632" s="56">
        <v>8.4917738626189997E-4</v>
      </c>
      <c r="I632" s="56">
        <v>1.2232044117301E-3</v>
      </c>
      <c r="J632" s="56">
        <v>5.1762386150460001E-4</v>
      </c>
      <c r="K632" s="56">
        <v>5.3177484119329996E-4</v>
      </c>
      <c r="L632" s="56">
        <v>2.8111228191084001E-3</v>
      </c>
      <c r="M632" s="57">
        <v>0.35739909201184999</v>
      </c>
      <c r="N632" s="57">
        <v>0.15215275851120999</v>
      </c>
      <c r="O632" s="57">
        <v>0.15449779065613001</v>
      </c>
      <c r="P632" s="57">
        <v>0.82456919783569005</v>
      </c>
      <c r="Q632" s="57">
        <v>34.225168420112887</v>
      </c>
      <c r="R632" s="58">
        <v>6803.9444999999996</v>
      </c>
      <c r="S632" s="58">
        <v>7092.0434999999998</v>
      </c>
      <c r="T632" s="58">
        <v>7230.1930000000002</v>
      </c>
      <c r="U632" s="57">
        <v>37.272043574029858</v>
      </c>
      <c r="V632" s="58">
        <v>2694.840576171875</v>
      </c>
      <c r="W632" s="55">
        <v>9</v>
      </c>
      <c r="X632" s="55" t="s">
        <v>96</v>
      </c>
    </row>
    <row r="633" spans="1:24" x14ac:dyDescent="0.35">
      <c r="A633" s="55">
        <v>795</v>
      </c>
      <c r="B633" s="55" t="s">
        <v>94</v>
      </c>
      <c r="C633" s="55" t="s">
        <v>95</v>
      </c>
      <c r="D633" s="55" t="s">
        <v>79</v>
      </c>
      <c r="E633" s="55" t="s">
        <v>80</v>
      </c>
      <c r="F633" s="55" t="s">
        <v>81</v>
      </c>
      <c r="G633" s="55" t="s">
        <v>351</v>
      </c>
      <c r="H633" s="56">
        <v>8.4917738626189997E-4</v>
      </c>
      <c r="I633" s="56">
        <v>6.2693594264710004E-4</v>
      </c>
      <c r="J633" s="56">
        <v>2.8084855194759998E-4</v>
      </c>
      <c r="K633" s="56">
        <v>2.5960950415959997E-4</v>
      </c>
      <c r="L633" s="56">
        <v>1.5132128870563E-3</v>
      </c>
      <c r="M633" s="57">
        <v>0.18523991303119</v>
      </c>
      <c r="N633" s="57">
        <v>8.377316186962E-2</v>
      </c>
      <c r="O633" s="57">
        <v>7.6036137557929998E-2</v>
      </c>
      <c r="P633" s="57">
        <v>0.45057590144407</v>
      </c>
      <c r="Q633" s="57">
        <v>33.844538813917694</v>
      </c>
      <c r="R633" s="58">
        <v>6803.9444999999996</v>
      </c>
      <c r="S633" s="58">
        <v>7092.0434999999998</v>
      </c>
      <c r="T633" s="58">
        <v>7230.1930000000002</v>
      </c>
      <c r="U633" s="57">
        <v>62.727956425970852</v>
      </c>
      <c r="V633" s="58">
        <v>4535.3525390625</v>
      </c>
      <c r="W633" s="55">
        <v>9</v>
      </c>
      <c r="X633" s="55" t="s">
        <v>96</v>
      </c>
    </row>
    <row r="634" spans="1:24" x14ac:dyDescent="0.35">
      <c r="A634" s="59">
        <v>798</v>
      </c>
      <c r="B634" s="59" t="s">
        <v>170</v>
      </c>
      <c r="C634" s="59" t="s">
        <v>171</v>
      </c>
      <c r="D634" s="59" t="s">
        <v>118</v>
      </c>
      <c r="E634" s="59" t="s">
        <v>80</v>
      </c>
      <c r="F634" s="59" t="s">
        <v>108</v>
      </c>
      <c r="G634" s="59" t="s">
        <v>82</v>
      </c>
      <c r="H634" s="60">
        <v>8.0846084565839998E-3</v>
      </c>
      <c r="I634" s="60">
        <v>1.14192788308374E-2</v>
      </c>
      <c r="J634" s="60">
        <v>4.6567098180926997E-3</v>
      </c>
      <c r="K634" s="60">
        <v>5.1126872933794001E-3</v>
      </c>
      <c r="L634" s="60">
        <v>2.53072797315936E-2</v>
      </c>
      <c r="M634" s="61">
        <v>2.9558736828960899</v>
      </c>
      <c r="N634" s="61">
        <v>1.1918541476368401</v>
      </c>
      <c r="O634" s="61">
        <v>1.3292350857827402</v>
      </c>
      <c r="P634" s="61">
        <v>6.4431122532048493</v>
      </c>
      <c r="Q634" s="61">
        <v>38.6324994092747</v>
      </c>
      <c r="R634" s="62">
        <v>10.3995</v>
      </c>
      <c r="S634" s="62">
        <v>10.1935</v>
      </c>
      <c r="T634" s="62">
        <v>9.9920000000000009</v>
      </c>
      <c r="U634" s="61">
        <v>23.783291118699228</v>
      </c>
      <c r="V634" s="62">
        <v>2.3764264583587646</v>
      </c>
      <c r="W634" s="59">
        <v>10</v>
      </c>
      <c r="X634" s="59" t="s">
        <v>83</v>
      </c>
    </row>
    <row r="635" spans="1:24" x14ac:dyDescent="0.35">
      <c r="A635" s="59">
        <v>798</v>
      </c>
      <c r="B635" s="59" t="s">
        <v>170</v>
      </c>
      <c r="C635" s="59" t="s">
        <v>171</v>
      </c>
      <c r="D635" s="59" t="s">
        <v>118</v>
      </c>
      <c r="E635" s="59" t="s">
        <v>80</v>
      </c>
      <c r="F635" s="59" t="s">
        <v>108</v>
      </c>
      <c r="G635" s="59" t="s">
        <v>84</v>
      </c>
      <c r="H635" s="60">
        <v>8.0846084565839998E-3</v>
      </c>
      <c r="I635" s="60">
        <v>7.1893700326647004E-3</v>
      </c>
      <c r="J635" s="60">
        <v>2.4421133238795999E-3</v>
      </c>
      <c r="K635" s="60">
        <v>3.6852560627370998E-3</v>
      </c>
      <c r="L635" s="60">
        <v>1.39786123186602E-2</v>
      </c>
      <c r="M635" s="61">
        <v>1.80894241381739</v>
      </c>
      <c r="N635" s="61">
        <v>0.60737630360986994</v>
      </c>
      <c r="O635" s="61">
        <v>0.93260212602135006</v>
      </c>
      <c r="P635" s="61">
        <v>3.4798300997652598</v>
      </c>
      <c r="Q635" s="61">
        <v>39.743498619688324</v>
      </c>
      <c r="R635" s="62">
        <v>10.3995</v>
      </c>
      <c r="S635" s="62">
        <v>10.1935</v>
      </c>
      <c r="T635" s="62">
        <v>9.9920000000000009</v>
      </c>
      <c r="U635" s="61">
        <v>11.65911130798459</v>
      </c>
      <c r="V635" s="62">
        <v>1.1649783849716187</v>
      </c>
      <c r="W635" s="59">
        <v>10</v>
      </c>
      <c r="X635" s="59" t="s">
        <v>83</v>
      </c>
    </row>
    <row r="636" spans="1:24" x14ac:dyDescent="0.35">
      <c r="A636" s="59">
        <v>798</v>
      </c>
      <c r="B636" s="59" t="s">
        <v>170</v>
      </c>
      <c r="C636" s="59" t="s">
        <v>171</v>
      </c>
      <c r="D636" s="59" t="s">
        <v>118</v>
      </c>
      <c r="E636" s="59" t="s">
        <v>80</v>
      </c>
      <c r="F636" s="59" t="s">
        <v>108</v>
      </c>
      <c r="G636" s="59" t="s">
        <v>85</v>
      </c>
      <c r="H636" s="60">
        <v>8.0846084565839998E-3</v>
      </c>
      <c r="I636" s="60">
        <v>6.7187643263955004E-3</v>
      </c>
      <c r="J636" s="60">
        <v>2.2886199941914999E-3</v>
      </c>
      <c r="K636" s="60">
        <v>3.4379006692799E-3</v>
      </c>
      <c r="L636" s="60">
        <v>1.30895031775645E-2</v>
      </c>
      <c r="M636" s="61">
        <v>1.77080127529946</v>
      </c>
      <c r="N636" s="61">
        <v>0.61404648246648996</v>
      </c>
      <c r="O636" s="61">
        <v>0.89332657459178011</v>
      </c>
      <c r="P636" s="61">
        <v>3.4799161943797299</v>
      </c>
      <c r="Q636" s="61">
        <v>37.941944249273554</v>
      </c>
      <c r="R636" s="62">
        <v>10.3995</v>
      </c>
      <c r="S636" s="62">
        <v>10.1935</v>
      </c>
      <c r="T636" s="62">
        <v>9.9920000000000009</v>
      </c>
      <c r="U636" s="61">
        <v>53.74742854638167</v>
      </c>
      <c r="V636" s="62">
        <v>5.3704428672790527</v>
      </c>
      <c r="W636" s="59">
        <v>10</v>
      </c>
      <c r="X636" s="59" t="s">
        <v>83</v>
      </c>
    </row>
    <row r="637" spans="1:24" x14ac:dyDescent="0.35">
      <c r="A637" s="59">
        <v>798</v>
      </c>
      <c r="B637" s="59" t="s">
        <v>170</v>
      </c>
      <c r="C637" s="59" t="s">
        <v>171</v>
      </c>
      <c r="D637" s="59" t="s">
        <v>118</v>
      </c>
      <c r="E637" s="59" t="s">
        <v>80</v>
      </c>
      <c r="F637" s="59" t="s">
        <v>108</v>
      </c>
      <c r="G637" s="59" t="s">
        <v>86</v>
      </c>
      <c r="H637" s="60">
        <v>8.0846084565839998E-3</v>
      </c>
      <c r="I637" s="60">
        <v>8.5044777405315995E-3</v>
      </c>
      <c r="J637" s="60">
        <v>3.1358964738347002E-3</v>
      </c>
      <c r="K637" s="60">
        <v>4.1156719033813996E-3</v>
      </c>
      <c r="L637" s="60">
        <v>1.7491151660788701E-2</v>
      </c>
      <c r="M637" s="61">
        <v>2.3012137991341901</v>
      </c>
      <c r="N637" s="61">
        <v>0.84244368284103999</v>
      </c>
      <c r="O637" s="61">
        <v>1.1160171451002798</v>
      </c>
      <c r="P637" s="61">
        <v>4.6854354085665104</v>
      </c>
      <c r="Q637" s="61">
        <v>36.956486805925479</v>
      </c>
      <c r="R637" s="62">
        <v>10.3995</v>
      </c>
      <c r="S637" s="62">
        <v>10.1935</v>
      </c>
      <c r="T637" s="62">
        <v>9.9920000000000009</v>
      </c>
      <c r="U637" s="61">
        <v>10.81016902693495</v>
      </c>
      <c r="V637" s="62">
        <v>1.0801520347595215</v>
      </c>
      <c r="W637" s="59">
        <v>10</v>
      </c>
      <c r="X637" s="59" t="s">
        <v>83</v>
      </c>
    </row>
    <row r="638" spans="1:24" x14ac:dyDescent="0.35">
      <c r="A638" s="55">
        <v>798</v>
      </c>
      <c r="B638" s="55" t="s">
        <v>170</v>
      </c>
      <c r="C638" s="55" t="s">
        <v>171</v>
      </c>
      <c r="D638" s="55" t="s">
        <v>118</v>
      </c>
      <c r="E638" s="55" t="s">
        <v>80</v>
      </c>
      <c r="F638" s="55" t="s">
        <v>108</v>
      </c>
      <c r="G638" s="55" t="s">
        <v>350</v>
      </c>
      <c r="H638" s="56">
        <v>8.0846084565839998E-3</v>
      </c>
      <c r="I638" s="56">
        <v>1.0027810585914201E-2</v>
      </c>
      <c r="J638" s="56">
        <v>3.6709194363978002E-3</v>
      </c>
      <c r="K638" s="56">
        <v>4.8768444987529001E-3</v>
      </c>
      <c r="L638" s="56">
        <v>2.0507156525818599E-2</v>
      </c>
      <c r="M638" s="57">
        <v>2.5785798649485598</v>
      </c>
      <c r="N638" s="57">
        <v>0.92937514114721997</v>
      </c>
      <c r="O638" s="57">
        <v>1.2639449104598801</v>
      </c>
      <c r="P638" s="57">
        <v>5.18871617553381</v>
      </c>
      <c r="Q638" s="57">
        <v>38.888888888901192</v>
      </c>
      <c r="R638" s="58">
        <v>10.3995</v>
      </c>
      <c r="S638" s="58">
        <v>10.1935</v>
      </c>
      <c r="T638" s="58">
        <v>9.9920000000000009</v>
      </c>
      <c r="U638" s="57">
        <v>35.442402426683763</v>
      </c>
      <c r="V638" s="58">
        <v>3.5414049625396729</v>
      </c>
      <c r="W638" s="55">
        <v>10</v>
      </c>
      <c r="X638" s="55" t="s">
        <v>83</v>
      </c>
    </row>
    <row r="639" spans="1:24" x14ac:dyDescent="0.35">
      <c r="A639" s="55">
        <v>798</v>
      </c>
      <c r="B639" s="55" t="s">
        <v>170</v>
      </c>
      <c r="C639" s="55" t="s">
        <v>171</v>
      </c>
      <c r="D639" s="55" t="s">
        <v>118</v>
      </c>
      <c r="E639" s="55" t="s">
        <v>80</v>
      </c>
      <c r="F639" s="55" t="s">
        <v>108</v>
      </c>
      <c r="G639" s="55" t="s">
        <v>351</v>
      </c>
      <c r="H639" s="56">
        <v>8.0846084565839998E-3</v>
      </c>
      <c r="I639" s="56">
        <v>7.0177820185973998E-3</v>
      </c>
      <c r="J639" s="56">
        <v>2.1456207810071001E-3</v>
      </c>
      <c r="K639" s="56">
        <v>3.8461894821662001E-3</v>
      </c>
      <c r="L639" s="56">
        <v>1.27711605435876E-2</v>
      </c>
      <c r="M639" s="57">
        <v>1.85961884677344</v>
      </c>
      <c r="N639" s="57">
        <v>0.57603182759775995</v>
      </c>
      <c r="O639" s="57">
        <v>1.0093183514616599</v>
      </c>
      <c r="P639" s="57">
        <v>3.4016395908460297</v>
      </c>
      <c r="Q639" s="57">
        <v>37.737744112314971</v>
      </c>
      <c r="R639" s="58">
        <v>10.3995</v>
      </c>
      <c r="S639" s="58">
        <v>10.1935</v>
      </c>
      <c r="T639" s="58">
        <v>9.9920000000000009</v>
      </c>
      <c r="U639" s="57">
        <v>64.557597573316698</v>
      </c>
      <c r="V639" s="58">
        <v>6.4505953788757324</v>
      </c>
      <c r="W639" s="55">
        <v>10</v>
      </c>
      <c r="X639" s="55" t="s">
        <v>83</v>
      </c>
    </row>
    <row r="640" spans="1:24" x14ac:dyDescent="0.35">
      <c r="A640" s="59">
        <v>800</v>
      </c>
      <c r="B640" s="59" t="s">
        <v>314</v>
      </c>
      <c r="C640" s="59" t="s">
        <v>315</v>
      </c>
      <c r="D640" s="59" t="s">
        <v>136</v>
      </c>
      <c r="E640" s="59" t="s">
        <v>89</v>
      </c>
      <c r="F640" s="59" t="s">
        <v>185</v>
      </c>
      <c r="G640" s="59" t="s">
        <v>82</v>
      </c>
      <c r="H640" s="60">
        <v>0.28102847842691392</v>
      </c>
      <c r="I640" s="60">
        <v>0.31829768733246111</v>
      </c>
      <c r="J640" s="60">
        <v>6.5681027553672004E-3</v>
      </c>
      <c r="K640" s="60">
        <v>0.30554237285503227</v>
      </c>
      <c r="L640" s="60">
        <v>0.33133143609802901</v>
      </c>
      <c r="M640" s="61">
        <v>63.372705441243447</v>
      </c>
      <c r="N640" s="61">
        <v>1.1594543038757101</v>
      </c>
      <c r="O640" s="61">
        <v>61.067668614738849</v>
      </c>
      <c r="P640" s="61">
        <v>65.618105541995718</v>
      </c>
      <c r="Q640" s="61">
        <v>50.226305649452442</v>
      </c>
      <c r="R640" s="62">
        <v>38799.152000000002</v>
      </c>
      <c r="S640" s="62">
        <v>45910.93</v>
      </c>
      <c r="T640" s="62">
        <v>47312.719499999999</v>
      </c>
      <c r="U640" s="61">
        <v>35.79122747194436</v>
      </c>
      <c r="V640" s="62">
        <v>16933.802734375</v>
      </c>
      <c r="W640" s="59">
        <v>10</v>
      </c>
      <c r="X640" s="59" t="s">
        <v>83</v>
      </c>
    </row>
    <row r="641" spans="1:24" x14ac:dyDescent="0.35">
      <c r="A641" s="59">
        <v>800</v>
      </c>
      <c r="B641" s="59" t="s">
        <v>314</v>
      </c>
      <c r="C641" s="59" t="s">
        <v>315</v>
      </c>
      <c r="D641" s="59" t="s">
        <v>136</v>
      </c>
      <c r="E641" s="59" t="s">
        <v>89</v>
      </c>
      <c r="F641" s="59" t="s">
        <v>185</v>
      </c>
      <c r="G641" s="59" t="s">
        <v>84</v>
      </c>
      <c r="H641" s="60">
        <v>0.28102847842691392</v>
      </c>
      <c r="I641" s="60">
        <v>0.29185406600465019</v>
      </c>
      <c r="J641" s="60">
        <v>6.6215819838668002E-3</v>
      </c>
      <c r="K641" s="60">
        <v>0.2790244590272552</v>
      </c>
      <c r="L641" s="60">
        <v>0.30502400799258939</v>
      </c>
      <c r="M641" s="61">
        <v>59.305713738901787</v>
      </c>
      <c r="N641" s="61">
        <v>1.2210337800932101</v>
      </c>
      <c r="O641" s="61">
        <v>56.887783415878012</v>
      </c>
      <c r="P641" s="61">
        <v>61.679383813429368</v>
      </c>
      <c r="Q641" s="61">
        <v>49.21179555979402</v>
      </c>
      <c r="R641" s="62">
        <v>38799.152000000002</v>
      </c>
      <c r="S641" s="62">
        <v>45910.93</v>
      </c>
      <c r="T641" s="62">
        <v>47312.719499999999</v>
      </c>
      <c r="U641" s="61">
        <v>20.145656651490988</v>
      </c>
      <c r="V641" s="62">
        <v>9531.4580078125</v>
      </c>
      <c r="W641" s="59">
        <v>10</v>
      </c>
      <c r="X641" s="59" t="s">
        <v>83</v>
      </c>
    </row>
    <row r="642" spans="1:24" x14ac:dyDescent="0.35">
      <c r="A642" s="59">
        <v>800</v>
      </c>
      <c r="B642" s="59" t="s">
        <v>314</v>
      </c>
      <c r="C642" s="59" t="s">
        <v>315</v>
      </c>
      <c r="D642" s="59" t="s">
        <v>136</v>
      </c>
      <c r="E642" s="59" t="s">
        <v>89</v>
      </c>
      <c r="F642" s="59" t="s">
        <v>185</v>
      </c>
      <c r="G642" s="59" t="s">
        <v>85</v>
      </c>
      <c r="H642" s="60">
        <v>0.28102847842691392</v>
      </c>
      <c r="I642" s="60">
        <v>0.2392768822620627</v>
      </c>
      <c r="J642" s="60">
        <v>5.7664471250345999E-3</v>
      </c>
      <c r="K642" s="60">
        <v>0.22813839035600861</v>
      </c>
      <c r="L642" s="60">
        <v>0.25078250311893452</v>
      </c>
      <c r="M642" s="61">
        <v>49.799000536789578</v>
      </c>
      <c r="N642" s="61">
        <v>1.1099174596917698</v>
      </c>
      <c r="O642" s="61">
        <v>47.621378271843142</v>
      </c>
      <c r="P642" s="61">
        <v>51.977385598955905</v>
      </c>
      <c r="Q642" s="61">
        <v>48.048531031319442</v>
      </c>
      <c r="R642" s="62">
        <v>38799.152000000002</v>
      </c>
      <c r="S642" s="62">
        <v>45910.93</v>
      </c>
      <c r="T642" s="62">
        <v>47312.719499999999</v>
      </c>
      <c r="U642" s="61">
        <v>39.362690310534781</v>
      </c>
      <c r="V642" s="62">
        <v>18623.55859375</v>
      </c>
      <c r="W642" s="59">
        <v>10</v>
      </c>
      <c r="X642" s="59" t="s">
        <v>83</v>
      </c>
    </row>
    <row r="643" spans="1:24" x14ac:dyDescent="0.35">
      <c r="A643" s="59">
        <v>800</v>
      </c>
      <c r="B643" s="59" t="s">
        <v>314</v>
      </c>
      <c r="C643" s="59" t="s">
        <v>315</v>
      </c>
      <c r="D643" s="59" t="s">
        <v>136</v>
      </c>
      <c r="E643" s="59" t="s">
        <v>89</v>
      </c>
      <c r="F643" s="59" t="s">
        <v>185</v>
      </c>
      <c r="G643" s="59" t="s">
        <v>86</v>
      </c>
      <c r="H643" s="60">
        <v>0.28102847842691392</v>
      </c>
      <c r="I643" s="60">
        <v>0.30251257496391559</v>
      </c>
      <c r="J643" s="60">
        <v>9.7634180998347996E-3</v>
      </c>
      <c r="K643" s="60">
        <v>0.28369222326260879</v>
      </c>
      <c r="L643" s="60">
        <v>0.32202018731809878</v>
      </c>
      <c r="M643" s="61">
        <v>62.737945068131204</v>
      </c>
      <c r="N643" s="61">
        <v>1.8615595437804298</v>
      </c>
      <c r="O643" s="61">
        <v>59.01612488257765</v>
      </c>
      <c r="P643" s="61">
        <v>66.314695683759695</v>
      </c>
      <c r="Q643" s="61">
        <v>48.218438559853602</v>
      </c>
      <c r="R643" s="62">
        <v>38799.152000000002</v>
      </c>
      <c r="S643" s="62">
        <v>45910.93</v>
      </c>
      <c r="T643" s="62">
        <v>47312.719499999999</v>
      </c>
      <c r="U643" s="61">
        <v>4.7004255660291401</v>
      </c>
      <c r="V643" s="62">
        <v>2223.899169921875</v>
      </c>
      <c r="W643" s="59">
        <v>10</v>
      </c>
      <c r="X643" s="59" t="s">
        <v>83</v>
      </c>
    </row>
    <row r="644" spans="1:24" x14ac:dyDescent="0.35">
      <c r="A644" s="55">
        <v>800</v>
      </c>
      <c r="B644" s="55" t="s">
        <v>314</v>
      </c>
      <c r="C644" s="55" t="s">
        <v>315</v>
      </c>
      <c r="D644" s="55" t="s">
        <v>136</v>
      </c>
      <c r="E644" s="55" t="s">
        <v>89</v>
      </c>
      <c r="F644" s="55" t="s">
        <v>185</v>
      </c>
      <c r="G644" s="55" t="s">
        <v>350</v>
      </c>
      <c r="H644" s="56">
        <v>0.28102847842691392</v>
      </c>
      <c r="I644" s="56">
        <v>0.3087740228624033</v>
      </c>
      <c r="J644" s="56">
        <v>6.1946185909636997E-3</v>
      </c>
      <c r="K644" s="56">
        <v>0.2967449030937635</v>
      </c>
      <c r="L644" s="56">
        <v>0.32106814356151597</v>
      </c>
      <c r="M644" s="57">
        <v>61.907979264164126</v>
      </c>
      <c r="N644" s="57">
        <v>1.0942864535797099</v>
      </c>
      <c r="O644" s="57">
        <v>59.737237770303864</v>
      </c>
      <c r="P644" s="57">
        <v>64.032152975038613</v>
      </c>
      <c r="Q644" s="57">
        <v>49.876288409423061</v>
      </c>
      <c r="R644" s="58">
        <v>38799.152000000002</v>
      </c>
      <c r="S644" s="58">
        <v>45910.93</v>
      </c>
      <c r="T644" s="58">
        <v>47312.719499999999</v>
      </c>
      <c r="U644" s="57">
        <v>55.936884123435405</v>
      </c>
      <c r="V644" s="58">
        <v>26465.26171875</v>
      </c>
      <c r="W644" s="55">
        <v>10</v>
      </c>
      <c r="X644" s="55" t="s">
        <v>83</v>
      </c>
    </row>
    <row r="645" spans="1:24" x14ac:dyDescent="0.35">
      <c r="A645" s="55">
        <v>800</v>
      </c>
      <c r="B645" s="55" t="s">
        <v>314</v>
      </c>
      <c r="C645" s="55" t="s">
        <v>315</v>
      </c>
      <c r="D645" s="55" t="s">
        <v>136</v>
      </c>
      <c r="E645" s="55" t="s">
        <v>89</v>
      </c>
      <c r="F645" s="55" t="s">
        <v>185</v>
      </c>
      <c r="G645" s="55" t="s">
        <v>351</v>
      </c>
      <c r="H645" s="56">
        <v>0.28102847842691392</v>
      </c>
      <c r="I645" s="56">
        <v>0.2460225392758344</v>
      </c>
      <c r="J645" s="56">
        <v>5.636859205398E-3</v>
      </c>
      <c r="K645" s="56">
        <v>0.23512267808541221</v>
      </c>
      <c r="L645" s="56">
        <v>0.25725774713081617</v>
      </c>
      <c r="M645" s="57">
        <v>51.179260295153654</v>
      </c>
      <c r="N645" s="57">
        <v>1.0750338214026101</v>
      </c>
      <c r="O645" s="57">
        <v>49.067525416717423</v>
      </c>
      <c r="P645" s="57">
        <v>53.286794148603875</v>
      </c>
      <c r="Q645" s="57">
        <v>48.07074933420467</v>
      </c>
      <c r="R645" s="58">
        <v>38799.152000000002</v>
      </c>
      <c r="S645" s="58">
        <v>45910.93</v>
      </c>
      <c r="T645" s="58">
        <v>47312.719499999999</v>
      </c>
      <c r="U645" s="57">
        <v>44.063115876563856</v>
      </c>
      <c r="V645" s="58">
        <v>20847.458984375</v>
      </c>
      <c r="W645" s="55">
        <v>10</v>
      </c>
      <c r="X645" s="55" t="s">
        <v>83</v>
      </c>
    </row>
    <row r="646" spans="1:24" x14ac:dyDescent="0.35">
      <c r="A646" s="59">
        <v>804</v>
      </c>
      <c r="B646" s="59" t="s">
        <v>91</v>
      </c>
      <c r="C646" s="59" t="s">
        <v>92</v>
      </c>
      <c r="D646" s="59" t="s">
        <v>79</v>
      </c>
      <c r="E646" s="59" t="s">
        <v>80</v>
      </c>
      <c r="F646" s="59" t="s">
        <v>93</v>
      </c>
      <c r="G646" s="59" t="s">
        <v>82</v>
      </c>
      <c r="H646" s="60">
        <v>8.4043175883929998E-4</v>
      </c>
      <c r="I646" s="60">
        <v>2.0907406761932999E-3</v>
      </c>
      <c r="J646" s="60">
        <v>5.4339903105700004E-4</v>
      </c>
      <c r="K646" s="60">
        <v>1.2542623846931999E-3</v>
      </c>
      <c r="L646" s="60">
        <v>3.4831279621382002E-3</v>
      </c>
      <c r="M646" s="61">
        <v>0.60415586510760999</v>
      </c>
      <c r="N646" s="61">
        <v>0.15991372940457999</v>
      </c>
      <c r="O646" s="61">
        <v>0.35888410874866</v>
      </c>
      <c r="P646" s="61">
        <v>1.01534530685945</v>
      </c>
      <c r="Q646" s="61">
        <v>34.605981617358459</v>
      </c>
      <c r="R646" s="62">
        <v>46210.055999999997</v>
      </c>
      <c r="S646" s="62">
        <v>44298.64</v>
      </c>
      <c r="T646" s="62">
        <v>41048.766000000003</v>
      </c>
      <c r="U646" s="61">
        <v>10.01206342867188</v>
      </c>
      <c r="V646" s="62">
        <v>4109.82861328125</v>
      </c>
      <c r="W646" s="59">
        <v>9</v>
      </c>
      <c r="X646" s="59" t="s">
        <v>22</v>
      </c>
    </row>
    <row r="647" spans="1:24" x14ac:dyDescent="0.35">
      <c r="A647" s="59">
        <v>804</v>
      </c>
      <c r="B647" s="59" t="s">
        <v>91</v>
      </c>
      <c r="C647" s="59" t="s">
        <v>92</v>
      </c>
      <c r="D647" s="59" t="s">
        <v>79</v>
      </c>
      <c r="E647" s="59" t="s">
        <v>80</v>
      </c>
      <c r="F647" s="59" t="s">
        <v>93</v>
      </c>
      <c r="G647" s="59" t="s">
        <v>84</v>
      </c>
      <c r="H647" s="60">
        <v>8.4043175883929998E-4</v>
      </c>
      <c r="I647" s="60">
        <v>1.1853476992432E-3</v>
      </c>
      <c r="J647" s="60">
        <v>7.0168935461699996E-4</v>
      </c>
      <c r="K647" s="60">
        <v>3.7016935169050002E-4</v>
      </c>
      <c r="L647" s="60">
        <v>3.7888886619081002E-3</v>
      </c>
      <c r="M647" s="61">
        <v>0.35281043295276998</v>
      </c>
      <c r="N647" s="61">
        <v>0.21029079464047998</v>
      </c>
      <c r="O647" s="61">
        <v>0.10917488998009001</v>
      </c>
      <c r="P647" s="61">
        <v>1.1339728321440301</v>
      </c>
      <c r="Q647" s="61">
        <v>33.597297260251061</v>
      </c>
      <c r="R647" s="62">
        <v>46210.055999999997</v>
      </c>
      <c r="S647" s="62">
        <v>44298.64</v>
      </c>
      <c r="T647" s="62">
        <v>41048.766000000003</v>
      </c>
      <c r="U647" s="61">
        <v>7.4377296601302598</v>
      </c>
      <c r="V647" s="62">
        <v>3053.09619140625</v>
      </c>
      <c r="W647" s="59">
        <v>9</v>
      </c>
      <c r="X647" s="59" t="s">
        <v>22</v>
      </c>
    </row>
    <row r="648" spans="1:24" x14ac:dyDescent="0.35">
      <c r="A648" s="59">
        <v>804</v>
      </c>
      <c r="B648" s="59" t="s">
        <v>91</v>
      </c>
      <c r="C648" s="59" t="s">
        <v>92</v>
      </c>
      <c r="D648" s="59" t="s">
        <v>79</v>
      </c>
      <c r="E648" s="59" t="s">
        <v>80</v>
      </c>
      <c r="F648" s="59" t="s">
        <v>93</v>
      </c>
      <c r="G648" s="59" t="s">
        <v>85</v>
      </c>
      <c r="H648" s="60">
        <v>8.4043175883929998E-4</v>
      </c>
      <c r="I648" s="60">
        <v>6.6035295597680001E-4</v>
      </c>
      <c r="J648" s="60">
        <v>1.8261257230790001E-4</v>
      </c>
      <c r="K648" s="60">
        <v>3.8347476213189998E-4</v>
      </c>
      <c r="L648" s="60">
        <v>1.1369166326216E-3</v>
      </c>
      <c r="M648" s="61">
        <v>0.19091897090507001</v>
      </c>
      <c r="N648" s="61">
        <v>5.3724186808640002E-2</v>
      </c>
      <c r="O648" s="61">
        <v>0.10979718415847001</v>
      </c>
      <c r="P648" s="61">
        <v>0.33177714279718001</v>
      </c>
      <c r="Q648" s="61">
        <v>34.588126724462441</v>
      </c>
      <c r="R648" s="62">
        <v>46210.055999999997</v>
      </c>
      <c r="S648" s="62">
        <v>44298.64</v>
      </c>
      <c r="T648" s="62">
        <v>41048.766000000003</v>
      </c>
      <c r="U648" s="61">
        <v>59.665391759003668</v>
      </c>
      <c r="V648" s="62">
        <v>24491.90625</v>
      </c>
      <c r="W648" s="59">
        <v>9</v>
      </c>
      <c r="X648" s="59" t="s">
        <v>22</v>
      </c>
    </row>
    <row r="649" spans="1:24" x14ac:dyDescent="0.35">
      <c r="A649" s="59">
        <v>804</v>
      </c>
      <c r="B649" s="59" t="s">
        <v>91</v>
      </c>
      <c r="C649" s="59" t="s">
        <v>92</v>
      </c>
      <c r="D649" s="59" t="s">
        <v>79</v>
      </c>
      <c r="E649" s="59" t="s">
        <v>80</v>
      </c>
      <c r="F649" s="59" t="s">
        <v>93</v>
      </c>
      <c r="G649" s="59" t="s">
        <v>86</v>
      </c>
      <c r="H649" s="60">
        <v>8.4043175883929998E-4</v>
      </c>
      <c r="I649" s="60">
        <v>6.5179567095530004E-4</v>
      </c>
      <c r="J649" s="60">
        <v>2.4418361935610002E-4</v>
      </c>
      <c r="K649" s="60">
        <v>3.1212667670200002E-4</v>
      </c>
      <c r="L649" s="60">
        <v>1.3606032413401E-3</v>
      </c>
      <c r="M649" s="61">
        <v>0.19078028019991</v>
      </c>
      <c r="N649" s="61">
        <v>7.1307594375949995E-2</v>
      </c>
      <c r="O649" s="61">
        <v>9.1489930723420002E-2</v>
      </c>
      <c r="P649" s="61">
        <v>0.39739784903227005</v>
      </c>
      <c r="Q649" s="61">
        <v>34.16472972323681</v>
      </c>
      <c r="R649" s="62">
        <v>46210.055999999997</v>
      </c>
      <c r="S649" s="62">
        <v>44298.64</v>
      </c>
      <c r="T649" s="62">
        <v>41048.766000000003</v>
      </c>
      <c r="U649" s="61">
        <v>22.88481515219344</v>
      </c>
      <c r="V649" s="62">
        <v>9393.9345703125</v>
      </c>
      <c r="W649" s="59">
        <v>9</v>
      </c>
      <c r="X649" s="59" t="s">
        <v>22</v>
      </c>
    </row>
    <row r="650" spans="1:24" x14ac:dyDescent="0.35">
      <c r="A650" s="55">
        <v>804</v>
      </c>
      <c r="B650" s="55" t="s">
        <v>91</v>
      </c>
      <c r="C650" s="55" t="s">
        <v>92</v>
      </c>
      <c r="D650" s="55" t="s">
        <v>79</v>
      </c>
      <c r="E650" s="55" t="s">
        <v>80</v>
      </c>
      <c r="F650" s="55" t="s">
        <v>93</v>
      </c>
      <c r="G650" s="55" t="s">
        <v>350</v>
      </c>
      <c r="H650" s="56">
        <v>8.4043175883929998E-4</v>
      </c>
      <c r="I650" s="56">
        <v>1.7048296132675001E-3</v>
      </c>
      <c r="J650" s="56">
        <v>5.6422513633980003E-4</v>
      </c>
      <c r="K650" s="56">
        <v>8.8942030052730002E-4</v>
      </c>
      <c r="L650" s="56">
        <v>3.2653526884778E-3</v>
      </c>
      <c r="M650" s="57">
        <v>0.49702339848392996</v>
      </c>
      <c r="N650" s="57">
        <v>0.16810299072001</v>
      </c>
      <c r="O650" s="57">
        <v>0.25547230221018002</v>
      </c>
      <c r="P650" s="57">
        <v>0.96475394956056004</v>
      </c>
      <c r="Q650" s="57">
        <v>34.300791843356862</v>
      </c>
      <c r="R650" s="58">
        <v>46210.055999999997</v>
      </c>
      <c r="S650" s="58">
        <v>44298.64</v>
      </c>
      <c r="T650" s="58">
        <v>41048.766000000003</v>
      </c>
      <c r="U650" s="57">
        <v>17.449793088802121</v>
      </c>
      <c r="V650" s="58">
        <v>7162.9248046875</v>
      </c>
      <c r="W650" s="55">
        <v>9</v>
      </c>
      <c r="X650" s="55" t="s">
        <v>22</v>
      </c>
    </row>
    <row r="651" spans="1:24" x14ac:dyDescent="0.35">
      <c r="A651" s="55">
        <v>804</v>
      </c>
      <c r="B651" s="55" t="s">
        <v>91</v>
      </c>
      <c r="C651" s="55" t="s">
        <v>92</v>
      </c>
      <c r="D651" s="55" t="s">
        <v>79</v>
      </c>
      <c r="E651" s="55" t="s">
        <v>80</v>
      </c>
      <c r="F651" s="55" t="s">
        <v>93</v>
      </c>
      <c r="G651" s="55" t="s">
        <v>351</v>
      </c>
      <c r="H651" s="56">
        <v>8.4043175883929998E-4</v>
      </c>
      <c r="I651" s="56">
        <v>6.5798067984030001E-4</v>
      </c>
      <c r="J651" s="56">
        <v>1.516872185308E-4</v>
      </c>
      <c r="K651" s="56">
        <v>4.1825813570709998E-4</v>
      </c>
      <c r="L651" s="56">
        <v>1.0349567347241E-3</v>
      </c>
      <c r="M651" s="57">
        <v>0.19088052265315</v>
      </c>
      <c r="N651" s="57">
        <v>4.4478970242629999E-2</v>
      </c>
      <c r="O651" s="57">
        <v>0.12073185472655</v>
      </c>
      <c r="P651" s="57">
        <v>0.30166447499973004</v>
      </c>
      <c r="Q651" s="57">
        <v>34.470812982627344</v>
      </c>
      <c r="R651" s="58">
        <v>46210.055999999997</v>
      </c>
      <c r="S651" s="58">
        <v>44298.64</v>
      </c>
      <c r="T651" s="58">
        <v>41048.766000000003</v>
      </c>
      <c r="U651" s="57">
        <v>82.55020691119735</v>
      </c>
      <c r="V651" s="58">
        <v>33885.83984375</v>
      </c>
      <c r="W651" s="55">
        <v>9</v>
      </c>
      <c r="X651" s="55" t="s">
        <v>22</v>
      </c>
    </row>
    <row r="652" spans="1:24" x14ac:dyDescent="0.35">
      <c r="A652" s="59">
        <v>860</v>
      </c>
      <c r="B652" s="59" t="s">
        <v>153</v>
      </c>
      <c r="C652" s="59" t="s">
        <v>154</v>
      </c>
      <c r="D652" s="59" t="s">
        <v>79</v>
      </c>
      <c r="E652" s="59" t="s">
        <v>80</v>
      </c>
      <c r="F652" s="59" t="s">
        <v>155</v>
      </c>
      <c r="G652" s="59" t="s">
        <v>82</v>
      </c>
      <c r="H652" s="60">
        <v>6.1037555287794002E-3</v>
      </c>
      <c r="I652" s="60">
        <v>6.7863294325927002E-3</v>
      </c>
      <c r="J652" s="60">
        <v>1.1295935343461001E-3</v>
      </c>
      <c r="K652" s="60">
        <v>4.8919684539548997E-3</v>
      </c>
      <c r="L652" s="60">
        <v>9.4073260032267007E-3</v>
      </c>
      <c r="M652" s="61">
        <v>1.89544299518755</v>
      </c>
      <c r="N652" s="61">
        <v>0.31042109171899002</v>
      </c>
      <c r="O652" s="61">
        <v>1.3727642027087401</v>
      </c>
      <c r="P652" s="61">
        <v>2.6118610903417601</v>
      </c>
      <c r="Q652" s="61">
        <v>35.803395036532102</v>
      </c>
      <c r="R652" s="62">
        <v>34938.955499999996</v>
      </c>
      <c r="S652" s="62">
        <v>34243.695500000002</v>
      </c>
      <c r="T652" s="62">
        <v>34938.955499999996</v>
      </c>
      <c r="U652" s="61">
        <v>22.297272811334253</v>
      </c>
      <c r="V652" s="62">
        <v>7790.43408203125</v>
      </c>
      <c r="W652" s="59">
        <v>9</v>
      </c>
      <c r="X652" s="59" t="s">
        <v>22</v>
      </c>
    </row>
    <row r="653" spans="1:24" x14ac:dyDescent="0.35">
      <c r="A653" s="59">
        <v>860</v>
      </c>
      <c r="B653" s="59" t="s">
        <v>153</v>
      </c>
      <c r="C653" s="59" t="s">
        <v>154</v>
      </c>
      <c r="D653" s="59" t="s">
        <v>79</v>
      </c>
      <c r="E653" s="59" t="s">
        <v>80</v>
      </c>
      <c r="F653" s="59" t="s">
        <v>155</v>
      </c>
      <c r="G653" s="59" t="s">
        <v>84</v>
      </c>
      <c r="H653" s="60">
        <v>6.1037555287794002E-3</v>
      </c>
      <c r="I653" s="60">
        <v>4.7996339419215999E-3</v>
      </c>
      <c r="J653" s="60">
        <v>1.1015522469247001E-3</v>
      </c>
      <c r="K653" s="60">
        <v>3.0564595580518002E-3</v>
      </c>
      <c r="L653" s="60">
        <v>7.5294751665436997E-3</v>
      </c>
      <c r="M653" s="61">
        <v>1.3611195874931501</v>
      </c>
      <c r="N653" s="61">
        <v>0.31191834064642998</v>
      </c>
      <c r="O653" s="61">
        <v>0.86667978025421999</v>
      </c>
      <c r="P653" s="61">
        <v>2.1315714837386297</v>
      </c>
      <c r="Q653" s="61">
        <v>35.262397117959033</v>
      </c>
      <c r="R653" s="62">
        <v>34938.955499999996</v>
      </c>
      <c r="S653" s="62">
        <v>34243.695500000002</v>
      </c>
      <c r="T653" s="62">
        <v>34938.955499999996</v>
      </c>
      <c r="U653" s="61">
        <v>14.29144096841855</v>
      </c>
      <c r="V653" s="62">
        <v>4993.2802734375</v>
      </c>
      <c r="W653" s="59">
        <v>9</v>
      </c>
      <c r="X653" s="59" t="s">
        <v>22</v>
      </c>
    </row>
    <row r="654" spans="1:24" x14ac:dyDescent="0.35">
      <c r="A654" s="59">
        <v>860</v>
      </c>
      <c r="B654" s="59" t="s">
        <v>153</v>
      </c>
      <c r="C654" s="59" t="s">
        <v>154</v>
      </c>
      <c r="D654" s="59" t="s">
        <v>79</v>
      </c>
      <c r="E654" s="59" t="s">
        <v>80</v>
      </c>
      <c r="F654" s="59" t="s">
        <v>155</v>
      </c>
      <c r="G654" s="59" t="s">
        <v>85</v>
      </c>
      <c r="H654" s="60">
        <v>6.1037555287794002E-3</v>
      </c>
      <c r="I654" s="60">
        <v>6.0568618643929003E-3</v>
      </c>
      <c r="J654" s="60">
        <v>9.4722073892179997E-4</v>
      </c>
      <c r="K654" s="60">
        <v>4.4536038438653001E-3</v>
      </c>
      <c r="L654" s="60">
        <v>8.2325058835533999E-3</v>
      </c>
      <c r="M654" s="61">
        <v>1.73315299830703</v>
      </c>
      <c r="N654" s="61">
        <v>0.27693874143065</v>
      </c>
      <c r="O654" s="61">
        <v>1.2652346352339698</v>
      </c>
      <c r="P654" s="61">
        <v>2.36996660778822</v>
      </c>
      <c r="Q654" s="61">
        <v>34.947069706536624</v>
      </c>
      <c r="R654" s="62">
        <v>34938.955499999996</v>
      </c>
      <c r="S654" s="62">
        <v>34243.695500000002</v>
      </c>
      <c r="T654" s="62">
        <v>34938.955499999996</v>
      </c>
      <c r="U654" s="61">
        <v>54.31512910390618</v>
      </c>
      <c r="V654" s="62">
        <v>18977.138671875</v>
      </c>
      <c r="W654" s="59">
        <v>9</v>
      </c>
      <c r="X654" s="59" t="s">
        <v>22</v>
      </c>
    </row>
    <row r="655" spans="1:24" x14ac:dyDescent="0.35">
      <c r="A655" s="59">
        <v>860</v>
      </c>
      <c r="B655" s="59" t="s">
        <v>153</v>
      </c>
      <c r="C655" s="59" t="s">
        <v>154</v>
      </c>
      <c r="D655" s="59" t="s">
        <v>79</v>
      </c>
      <c r="E655" s="59" t="s">
        <v>80</v>
      </c>
      <c r="F655" s="59" t="s">
        <v>155</v>
      </c>
      <c r="G655" s="59" t="s">
        <v>86</v>
      </c>
      <c r="H655" s="60">
        <v>6.1037555287794002E-3</v>
      </c>
      <c r="I655" s="60">
        <v>6.7595572575762999E-3</v>
      </c>
      <c r="J655" s="60">
        <v>1.4330167278272E-3</v>
      </c>
      <c r="K655" s="60">
        <v>4.4547833558675996E-3</v>
      </c>
      <c r="L655" s="60">
        <v>1.02444829857071E-2</v>
      </c>
      <c r="M655" s="61">
        <v>1.88009622799111</v>
      </c>
      <c r="N655" s="61">
        <v>0.39902435337541997</v>
      </c>
      <c r="O655" s="61">
        <v>1.23730389793103</v>
      </c>
      <c r="P655" s="61">
        <v>2.8471989283468302</v>
      </c>
      <c r="Q655" s="61">
        <v>35.953251524784449</v>
      </c>
      <c r="R655" s="62">
        <v>34938.955499999996</v>
      </c>
      <c r="S655" s="62">
        <v>34243.695500000002</v>
      </c>
      <c r="T655" s="62">
        <v>34938.955499999996</v>
      </c>
      <c r="U655" s="61">
        <v>9.0961571163408692</v>
      </c>
      <c r="V655" s="62">
        <v>3178.102294921875</v>
      </c>
      <c r="W655" s="59">
        <v>9</v>
      </c>
      <c r="X655" s="59" t="s">
        <v>22</v>
      </c>
    </row>
    <row r="656" spans="1:24" x14ac:dyDescent="0.35">
      <c r="A656" s="55">
        <v>860</v>
      </c>
      <c r="B656" s="55" t="s">
        <v>153</v>
      </c>
      <c r="C656" s="55" t="s">
        <v>154</v>
      </c>
      <c r="D656" s="55" t="s">
        <v>79</v>
      </c>
      <c r="E656" s="55" t="s">
        <v>80</v>
      </c>
      <c r="F656" s="55" t="s">
        <v>155</v>
      </c>
      <c r="G656" s="55" t="s">
        <v>350</v>
      </c>
      <c r="H656" s="56">
        <v>6.1037555287794002E-3</v>
      </c>
      <c r="I656" s="56">
        <v>6.0103321811434997E-3</v>
      </c>
      <c r="J656" s="56">
        <v>9.5543128246599999E-4</v>
      </c>
      <c r="K656" s="56">
        <v>4.3970493734135996E-3</v>
      </c>
      <c r="L656" s="56">
        <v>8.2106489556129994E-3</v>
      </c>
      <c r="M656" s="57">
        <v>1.6867378877854298</v>
      </c>
      <c r="N656" s="57">
        <v>0.26563491909004</v>
      </c>
      <c r="O656" s="57">
        <v>1.23699025920408</v>
      </c>
      <c r="P656" s="57">
        <v>2.2962039588540697</v>
      </c>
      <c r="Q656" s="57">
        <v>35.632875888231155</v>
      </c>
      <c r="R656" s="58">
        <v>34938.955499999996</v>
      </c>
      <c r="S656" s="58">
        <v>34243.695500000002</v>
      </c>
      <c r="T656" s="58">
        <v>34938.955499999996</v>
      </c>
      <c r="U656" s="57">
        <v>36.588713779752759</v>
      </c>
      <c r="V656" s="58">
        <v>12783.71484375</v>
      </c>
      <c r="W656" s="55">
        <v>9</v>
      </c>
      <c r="X656" s="55" t="s">
        <v>22</v>
      </c>
    </row>
    <row r="657" spans="1:24" x14ac:dyDescent="0.35">
      <c r="A657" s="55">
        <v>860</v>
      </c>
      <c r="B657" s="55" t="s">
        <v>153</v>
      </c>
      <c r="C657" s="55" t="s">
        <v>154</v>
      </c>
      <c r="D657" s="55" t="s">
        <v>79</v>
      </c>
      <c r="E657" s="55" t="s">
        <v>80</v>
      </c>
      <c r="F657" s="55" t="s">
        <v>155</v>
      </c>
      <c r="G657" s="55" t="s">
        <v>351</v>
      </c>
      <c r="H657" s="56">
        <v>6.1037555287794002E-3</v>
      </c>
      <c r="I657" s="56">
        <v>6.1576613920846001E-3</v>
      </c>
      <c r="J657" s="56">
        <v>9.3432327355269995E-4</v>
      </c>
      <c r="K657" s="56">
        <v>4.5693594240830996E-3</v>
      </c>
      <c r="L657" s="56">
        <v>8.2934548017226002E-3</v>
      </c>
      <c r="M657" s="57">
        <v>1.7542315599332101</v>
      </c>
      <c r="N657" s="57">
        <v>0.27073002541718</v>
      </c>
      <c r="O657" s="57">
        <v>1.2944836960443999</v>
      </c>
      <c r="P657" s="57">
        <v>2.3733370368283602</v>
      </c>
      <c r="Q657" s="57">
        <v>35.101759270133222</v>
      </c>
      <c r="R657" s="58">
        <v>34938.955499999996</v>
      </c>
      <c r="S657" s="58">
        <v>34243.695500000002</v>
      </c>
      <c r="T657" s="58">
        <v>34938.955499999996</v>
      </c>
      <c r="U657" s="57">
        <v>63.411286220247177</v>
      </c>
      <c r="V657" s="58">
        <v>22155.240234375</v>
      </c>
      <c r="W657" s="55">
        <v>9</v>
      </c>
      <c r="X657" s="55" t="s">
        <v>22</v>
      </c>
    </row>
    <row r="658" spans="1:24" x14ac:dyDescent="0.35">
      <c r="A658" s="59">
        <v>704</v>
      </c>
      <c r="B658" s="59" t="s">
        <v>164</v>
      </c>
      <c r="C658" s="59" t="s">
        <v>165</v>
      </c>
      <c r="D658" s="59" t="s">
        <v>118</v>
      </c>
      <c r="E658" s="59" t="s">
        <v>80</v>
      </c>
      <c r="F658" s="59" t="s">
        <v>166</v>
      </c>
      <c r="G658" s="59" t="s">
        <v>82</v>
      </c>
      <c r="H658" s="60">
        <v>7.7293948535740002E-3</v>
      </c>
      <c r="I658" s="60">
        <v>9.7098272791957992E-3</v>
      </c>
      <c r="J658" s="60">
        <v>1.1498989221159E-3</v>
      </c>
      <c r="K658" s="60">
        <v>7.6934733028005001E-3</v>
      </c>
      <c r="L658" s="60">
        <v>1.2248117207253301E-2</v>
      </c>
      <c r="M658" s="61">
        <v>2.4042101519828702</v>
      </c>
      <c r="N658" s="61">
        <v>0.27762131315617999</v>
      </c>
      <c r="O658" s="61">
        <v>1.91537011103184</v>
      </c>
      <c r="P658" s="61">
        <v>3.01397804849486</v>
      </c>
      <c r="Q658" s="61">
        <v>40.386765987106479</v>
      </c>
      <c r="R658" s="62">
        <v>98935.098499999993</v>
      </c>
      <c r="S658" s="62">
        <v>98935.098499999993</v>
      </c>
      <c r="T658" s="62">
        <v>99680.654999999999</v>
      </c>
      <c r="U658" s="61">
        <v>19.286697683894179</v>
      </c>
      <c r="V658" s="62">
        <v>19225.107421875</v>
      </c>
      <c r="W658" s="59">
        <v>9</v>
      </c>
      <c r="X658" s="59" t="s">
        <v>22</v>
      </c>
    </row>
    <row r="659" spans="1:24" x14ac:dyDescent="0.35">
      <c r="A659" s="59">
        <v>704</v>
      </c>
      <c r="B659" s="59" t="s">
        <v>164</v>
      </c>
      <c r="C659" s="59" t="s">
        <v>165</v>
      </c>
      <c r="D659" s="59" t="s">
        <v>118</v>
      </c>
      <c r="E659" s="59" t="s">
        <v>80</v>
      </c>
      <c r="F659" s="59" t="s">
        <v>166</v>
      </c>
      <c r="G659" s="59" t="s">
        <v>84</v>
      </c>
      <c r="H659" s="60">
        <v>7.7293948535740002E-3</v>
      </c>
      <c r="I659" s="60">
        <v>9.5167251144379992E-3</v>
      </c>
      <c r="J659" s="60">
        <v>1.4513402560144E-3</v>
      </c>
      <c r="K659" s="60">
        <v>7.0514289102273E-3</v>
      </c>
      <c r="L659" s="60">
        <v>1.28327904203246E-2</v>
      </c>
      <c r="M659" s="61">
        <v>2.2007658494600499</v>
      </c>
      <c r="N659" s="61">
        <v>0.31655581719849002</v>
      </c>
      <c r="O659" s="61">
        <v>1.65792935874436</v>
      </c>
      <c r="P659" s="61">
        <v>2.9160667297397</v>
      </c>
      <c r="Q659" s="61">
        <v>43.242788035687319</v>
      </c>
      <c r="R659" s="62">
        <v>98935.098499999993</v>
      </c>
      <c r="S659" s="62">
        <v>98935.098499999993</v>
      </c>
      <c r="T659" s="62">
        <v>99680.654999999999</v>
      </c>
      <c r="U659" s="61">
        <v>11.89592280453618</v>
      </c>
      <c r="V659" s="62">
        <v>11857.93359375</v>
      </c>
      <c r="W659" s="59">
        <v>9</v>
      </c>
      <c r="X659" s="59" t="s">
        <v>22</v>
      </c>
    </row>
    <row r="660" spans="1:24" x14ac:dyDescent="0.35">
      <c r="A660" s="59">
        <v>704</v>
      </c>
      <c r="B660" s="59" t="s">
        <v>164</v>
      </c>
      <c r="C660" s="59" t="s">
        <v>165</v>
      </c>
      <c r="D660" s="59" t="s">
        <v>118</v>
      </c>
      <c r="E660" s="59" t="s">
        <v>80</v>
      </c>
      <c r="F660" s="59" t="s">
        <v>166</v>
      </c>
      <c r="G660" s="59" t="s">
        <v>85</v>
      </c>
      <c r="H660" s="60">
        <v>7.7293948535740002E-3</v>
      </c>
      <c r="I660" s="60">
        <v>6.8045332346618999E-3</v>
      </c>
      <c r="J660" s="60">
        <v>8.1049515713470005E-4</v>
      </c>
      <c r="K660" s="60">
        <v>5.3846407697130004E-3</v>
      </c>
      <c r="L660" s="60">
        <v>8.5956057512520008E-3</v>
      </c>
      <c r="M660" s="61">
        <v>1.69228520033608</v>
      </c>
      <c r="N660" s="61">
        <v>0.18688816509962</v>
      </c>
      <c r="O660" s="61">
        <v>1.3618875444760901</v>
      </c>
      <c r="P660" s="61">
        <v>2.10113081173222</v>
      </c>
      <c r="Q660" s="61">
        <v>40.209139885585351</v>
      </c>
      <c r="R660" s="62">
        <v>98935.098499999993</v>
      </c>
      <c r="S660" s="62">
        <v>98935.098499999993</v>
      </c>
      <c r="T660" s="62">
        <v>99680.654999999999</v>
      </c>
      <c r="U660" s="61">
        <v>54.807180004236258</v>
      </c>
      <c r="V660" s="62">
        <v>54632.15625</v>
      </c>
      <c r="W660" s="59">
        <v>9</v>
      </c>
      <c r="X660" s="59" t="s">
        <v>22</v>
      </c>
    </row>
    <row r="661" spans="1:24" x14ac:dyDescent="0.35">
      <c r="A661" s="59">
        <v>704</v>
      </c>
      <c r="B661" s="59" t="s">
        <v>164</v>
      </c>
      <c r="C661" s="59" t="s">
        <v>165</v>
      </c>
      <c r="D661" s="59" t="s">
        <v>118</v>
      </c>
      <c r="E661" s="59" t="s">
        <v>80</v>
      </c>
      <c r="F661" s="59" t="s">
        <v>166</v>
      </c>
      <c r="G661" s="59" t="s">
        <v>86</v>
      </c>
      <c r="H661" s="60">
        <v>7.7293948535740002E-3</v>
      </c>
      <c r="I661" s="60">
        <v>7.1035017637224003E-3</v>
      </c>
      <c r="J661" s="60">
        <v>8.5635703551709998E-4</v>
      </c>
      <c r="K661" s="60">
        <v>5.6052517881666E-3</v>
      </c>
      <c r="L661" s="60">
        <v>8.9986009040910007E-3</v>
      </c>
      <c r="M661" s="61">
        <v>1.89956307347527</v>
      </c>
      <c r="N661" s="61">
        <v>0.22440267923802001</v>
      </c>
      <c r="O661" s="61">
        <v>1.5056042928956501</v>
      </c>
      <c r="P661" s="61">
        <v>2.3941000701125601</v>
      </c>
      <c r="Q661" s="61">
        <v>37.395450895591608</v>
      </c>
      <c r="R661" s="62">
        <v>98935.098499999993</v>
      </c>
      <c r="S661" s="62">
        <v>98935.098499999993</v>
      </c>
      <c r="T661" s="62">
        <v>99680.654999999999</v>
      </c>
      <c r="U661" s="61">
        <v>14.010199507334139</v>
      </c>
      <c r="V661" s="62">
        <v>13965.458984375</v>
      </c>
      <c r="W661" s="59">
        <v>9</v>
      </c>
      <c r="X661" s="59" t="s">
        <v>22</v>
      </c>
    </row>
    <row r="662" spans="1:24" x14ac:dyDescent="0.35">
      <c r="A662" s="55">
        <v>704</v>
      </c>
      <c r="B662" s="55" t="s">
        <v>164</v>
      </c>
      <c r="C662" s="55" t="s">
        <v>165</v>
      </c>
      <c r="D662" s="55" t="s">
        <v>118</v>
      </c>
      <c r="E662" s="55" t="s">
        <v>80</v>
      </c>
      <c r="F662" s="55" t="s">
        <v>166</v>
      </c>
      <c r="G662" s="55" t="s">
        <v>350</v>
      </c>
      <c r="H662" s="56">
        <v>7.7293948535740002E-3</v>
      </c>
      <c r="I662" s="56">
        <v>9.6361603323719992E-3</v>
      </c>
      <c r="J662" s="56">
        <v>1.1599339432941001E-3</v>
      </c>
      <c r="K662" s="56">
        <v>7.6059315572779996E-3</v>
      </c>
      <c r="L662" s="56">
        <v>1.2201649026848E-2</v>
      </c>
      <c r="M662" s="57">
        <v>2.32659776149336</v>
      </c>
      <c r="N662" s="57">
        <v>0.26621279390640001</v>
      </c>
      <c r="O662" s="57">
        <v>1.85742368280984</v>
      </c>
      <c r="P662" s="57">
        <v>2.91076754509929</v>
      </c>
      <c r="Q662" s="57">
        <v>41.41738847967811</v>
      </c>
      <c r="R662" s="58">
        <v>98935.098499999993</v>
      </c>
      <c r="S662" s="58">
        <v>98935.098499999993</v>
      </c>
      <c r="T662" s="58">
        <v>99680.654999999999</v>
      </c>
      <c r="U662" s="57">
        <v>31.182620488430413</v>
      </c>
      <c r="V662" s="58">
        <v>31083.041015625</v>
      </c>
      <c r="W662" s="55">
        <v>9</v>
      </c>
      <c r="X662" s="55" t="s">
        <v>22</v>
      </c>
    </row>
    <row r="663" spans="1:24" x14ac:dyDescent="0.35">
      <c r="A663" s="55">
        <v>704</v>
      </c>
      <c r="B663" s="55" t="s">
        <v>164</v>
      </c>
      <c r="C663" s="55" t="s">
        <v>165</v>
      </c>
      <c r="D663" s="55" t="s">
        <v>118</v>
      </c>
      <c r="E663" s="55" t="s">
        <v>80</v>
      </c>
      <c r="F663" s="55" t="s">
        <v>166</v>
      </c>
      <c r="G663" s="55" t="s">
        <v>351</v>
      </c>
      <c r="H663" s="56">
        <v>7.7293948535740002E-3</v>
      </c>
      <c r="I663" s="56">
        <v>6.8653988004286001E-3</v>
      </c>
      <c r="J663" s="56">
        <v>7.4422532803590004E-4</v>
      </c>
      <c r="K663" s="56">
        <v>5.5483962021080999E-3</v>
      </c>
      <c r="L663" s="56">
        <v>8.4923438871115E-3</v>
      </c>
      <c r="M663" s="57">
        <v>1.73448390619712</v>
      </c>
      <c r="N663" s="57">
        <v>0.17244780883395</v>
      </c>
      <c r="O663" s="57">
        <v>1.42644449687292</v>
      </c>
      <c r="P663" s="57">
        <v>2.1076218537006497</v>
      </c>
      <c r="Q663" s="57">
        <v>39.581795921537747</v>
      </c>
      <c r="R663" s="58">
        <v>98935.098499999993</v>
      </c>
      <c r="S663" s="58">
        <v>98935.098499999993</v>
      </c>
      <c r="T663" s="58">
        <v>99680.654999999999</v>
      </c>
      <c r="U663" s="57">
        <v>68.817379511570337</v>
      </c>
      <c r="V663" s="58">
        <v>68597.6171875</v>
      </c>
      <c r="W663" s="55">
        <v>9</v>
      </c>
      <c r="X663" s="55" t="s">
        <v>22</v>
      </c>
    </row>
    <row r="664" spans="1:24" x14ac:dyDescent="0.35">
      <c r="A664" s="59">
        <v>887</v>
      </c>
      <c r="B664" s="59" t="s">
        <v>282</v>
      </c>
      <c r="C664" s="59" t="s">
        <v>283</v>
      </c>
      <c r="D664" s="59" t="s">
        <v>111</v>
      </c>
      <c r="E664" s="59" t="s">
        <v>80</v>
      </c>
      <c r="F664" s="59" t="s">
        <v>284</v>
      </c>
      <c r="G664" s="59" t="s">
        <v>82</v>
      </c>
      <c r="H664" s="60">
        <v>0.18783963067001311</v>
      </c>
      <c r="I664" s="60">
        <v>0.24380734062978179</v>
      </c>
      <c r="J664" s="60">
        <v>7.6082497162939999E-3</v>
      </c>
      <c r="K664" s="60">
        <v>0.22918420635850531</v>
      </c>
      <c r="L664" s="60">
        <v>0.25904994015271121</v>
      </c>
      <c r="M664" s="61">
        <v>47.039614946681155</v>
      </c>
      <c r="N664" s="61">
        <v>1.1533809310349898</v>
      </c>
      <c r="O664" s="61">
        <v>44.783210748265141</v>
      </c>
      <c r="P664" s="61">
        <v>49.308184711825206</v>
      </c>
      <c r="Q664" s="61">
        <v>51.830216064934753</v>
      </c>
      <c r="R664" s="62">
        <v>39390.798999999999</v>
      </c>
      <c r="S664" s="62">
        <v>37140.230499999998</v>
      </c>
      <c r="T664" s="62">
        <v>38222.875500000002</v>
      </c>
      <c r="U664" s="61">
        <v>28.496043869943598</v>
      </c>
      <c r="V664" s="62">
        <v>10892.0078125</v>
      </c>
      <c r="W664" s="59">
        <v>9</v>
      </c>
      <c r="X664" s="59" t="s">
        <v>29</v>
      </c>
    </row>
    <row r="665" spans="1:24" x14ac:dyDescent="0.35">
      <c r="A665" s="59">
        <v>887</v>
      </c>
      <c r="B665" s="59" t="s">
        <v>282</v>
      </c>
      <c r="C665" s="59" t="s">
        <v>283</v>
      </c>
      <c r="D665" s="59" t="s">
        <v>111</v>
      </c>
      <c r="E665" s="59" t="s">
        <v>80</v>
      </c>
      <c r="F665" s="59" t="s">
        <v>284</v>
      </c>
      <c r="G665" s="59" t="s">
        <v>84</v>
      </c>
      <c r="H665" s="60">
        <v>0.18783963067001311</v>
      </c>
      <c r="I665" s="60">
        <v>0.2004198736753536</v>
      </c>
      <c r="J665" s="60">
        <v>7.2161048832449001E-3</v>
      </c>
      <c r="K665" s="60">
        <v>0.18662918853673791</v>
      </c>
      <c r="L665" s="60">
        <v>0.21496028513709639</v>
      </c>
      <c r="M665" s="61">
        <v>39.345872239594421</v>
      </c>
      <c r="N665" s="61">
        <v>1.1319760528204701</v>
      </c>
      <c r="O665" s="61">
        <v>37.147259319108812</v>
      </c>
      <c r="P665" s="61">
        <v>41.588509842579754</v>
      </c>
      <c r="Q665" s="61">
        <v>50.937966873604509</v>
      </c>
      <c r="R665" s="62">
        <v>39390.798999999999</v>
      </c>
      <c r="S665" s="62">
        <v>37140.230499999998</v>
      </c>
      <c r="T665" s="62">
        <v>38222.875500000002</v>
      </c>
      <c r="U665" s="61">
        <v>18.968806502336498</v>
      </c>
      <c r="V665" s="62">
        <v>7250.42333984375</v>
      </c>
      <c r="W665" s="59">
        <v>9</v>
      </c>
      <c r="X665" s="59" t="s">
        <v>29</v>
      </c>
    </row>
    <row r="666" spans="1:24" x14ac:dyDescent="0.35">
      <c r="A666" s="59">
        <v>887</v>
      </c>
      <c r="B666" s="59" t="s">
        <v>282</v>
      </c>
      <c r="C666" s="59" t="s">
        <v>283</v>
      </c>
      <c r="D666" s="59" t="s">
        <v>111</v>
      </c>
      <c r="E666" s="59" t="s">
        <v>80</v>
      </c>
      <c r="F666" s="59" t="s">
        <v>284</v>
      </c>
      <c r="G666" s="59" t="s">
        <v>85</v>
      </c>
      <c r="H666" s="60">
        <v>0.18783963067001311</v>
      </c>
      <c r="I666" s="60">
        <v>0.1546055563735739</v>
      </c>
      <c r="J666" s="60">
        <v>5.1043908174874999E-3</v>
      </c>
      <c r="K666" s="60">
        <v>0.14484900970440839</v>
      </c>
      <c r="L666" s="60">
        <v>0.1648925544942508</v>
      </c>
      <c r="M666" s="61">
        <v>31.703195140345468</v>
      </c>
      <c r="N666" s="61">
        <v>0.88365771871031995</v>
      </c>
      <c r="O666" s="61">
        <v>29.994578403751699</v>
      </c>
      <c r="P666" s="61">
        <v>33.462618079768816</v>
      </c>
      <c r="Q666" s="61">
        <v>48.766553556875692</v>
      </c>
      <c r="R666" s="62">
        <v>39390.798999999999</v>
      </c>
      <c r="S666" s="62">
        <v>37140.230499999998</v>
      </c>
      <c r="T666" s="62">
        <v>38222.875500000002</v>
      </c>
      <c r="U666" s="61">
        <v>46.470286035873393</v>
      </c>
      <c r="V666" s="62">
        <v>17762.279296875</v>
      </c>
      <c r="W666" s="59">
        <v>9</v>
      </c>
      <c r="X666" s="59" t="s">
        <v>29</v>
      </c>
    </row>
    <row r="667" spans="1:24" x14ac:dyDescent="0.35">
      <c r="A667" s="59">
        <v>887</v>
      </c>
      <c r="B667" s="59" t="s">
        <v>282</v>
      </c>
      <c r="C667" s="59" t="s">
        <v>283</v>
      </c>
      <c r="D667" s="59" t="s">
        <v>111</v>
      </c>
      <c r="E667" s="59" t="s">
        <v>80</v>
      </c>
      <c r="F667" s="59" t="s">
        <v>284</v>
      </c>
      <c r="G667" s="59" t="s">
        <v>86</v>
      </c>
      <c r="H667" s="60">
        <v>0.18783963067001311</v>
      </c>
      <c r="I667" s="60">
        <v>0.14017267648985449</v>
      </c>
      <c r="J667" s="60">
        <v>5.4145569206841999E-3</v>
      </c>
      <c r="K667" s="60">
        <v>0.12987753108976241</v>
      </c>
      <c r="L667" s="60">
        <v>0.15114214426002631</v>
      </c>
      <c r="M667" s="61">
        <v>29.989242956710221</v>
      </c>
      <c r="N667" s="61">
        <v>1.0600826338033</v>
      </c>
      <c r="O667" s="61">
        <v>27.950458368214331</v>
      </c>
      <c r="P667" s="61">
        <v>32.110464237114741</v>
      </c>
      <c r="Q667" s="61">
        <v>46.740985323369159</v>
      </c>
      <c r="R667" s="62">
        <v>39390.798999999999</v>
      </c>
      <c r="S667" s="62">
        <v>37140.230499999998</v>
      </c>
      <c r="T667" s="62">
        <v>38222.875500000002</v>
      </c>
      <c r="U667" s="61">
        <v>6.0648635918468896</v>
      </c>
      <c r="V667" s="62">
        <v>2318.165283203125</v>
      </c>
      <c r="W667" s="59">
        <v>9</v>
      </c>
      <c r="X667" s="59" t="s">
        <v>29</v>
      </c>
    </row>
    <row r="668" spans="1:24" x14ac:dyDescent="0.35">
      <c r="A668" s="55">
        <v>887</v>
      </c>
      <c r="B668" s="55" t="s">
        <v>282</v>
      </c>
      <c r="C668" s="55" t="s">
        <v>283</v>
      </c>
      <c r="D668" s="55" t="s">
        <v>111</v>
      </c>
      <c r="E668" s="55" t="s">
        <v>80</v>
      </c>
      <c r="F668" s="55" t="s">
        <v>284</v>
      </c>
      <c r="G668" s="55" t="s">
        <v>350</v>
      </c>
      <c r="H668" s="56">
        <v>0.18783963067001311</v>
      </c>
      <c r="I668" s="56">
        <v>0.22646801565919619</v>
      </c>
      <c r="J668" s="56">
        <v>7.3169499904313998E-3</v>
      </c>
      <c r="K668" s="56">
        <v>0.21242795220766791</v>
      </c>
      <c r="L668" s="56">
        <v>0.2411518967800135</v>
      </c>
      <c r="M668" s="57">
        <v>43.964895116220134</v>
      </c>
      <c r="N668" s="57">
        <v>1.11135071712629</v>
      </c>
      <c r="O668" s="57">
        <v>41.796376392422658</v>
      </c>
      <c r="P668" s="57">
        <v>46.156700855033847</v>
      </c>
      <c r="Q668" s="57">
        <v>51.511101086567692</v>
      </c>
      <c r="R668" s="58">
        <v>39390.798999999999</v>
      </c>
      <c r="S668" s="58">
        <v>37140.230499999998</v>
      </c>
      <c r="T668" s="58">
        <v>38222.875500000002</v>
      </c>
      <c r="U668" s="57">
        <v>47.464850372280694</v>
      </c>
      <c r="V668" s="58">
        <v>18142.4296875</v>
      </c>
      <c r="W668" s="55">
        <v>9</v>
      </c>
      <c r="X668" s="55" t="s">
        <v>29</v>
      </c>
    </row>
    <row r="669" spans="1:24" x14ac:dyDescent="0.35">
      <c r="A669" s="55">
        <v>887</v>
      </c>
      <c r="B669" s="55" t="s">
        <v>282</v>
      </c>
      <c r="C669" s="55" t="s">
        <v>283</v>
      </c>
      <c r="D669" s="55" t="s">
        <v>111</v>
      </c>
      <c r="E669" s="55" t="s">
        <v>80</v>
      </c>
      <c r="F669" s="55" t="s">
        <v>284</v>
      </c>
      <c r="G669" s="55" t="s">
        <v>351</v>
      </c>
      <c r="H669" s="56">
        <v>0.18783963067001311</v>
      </c>
      <c r="I669" s="56">
        <v>0.15293936814811929</v>
      </c>
      <c r="J669" s="56">
        <v>4.9730378810890997E-3</v>
      </c>
      <c r="K669" s="56">
        <v>0.14343071744390301</v>
      </c>
      <c r="L669" s="56">
        <v>0.16295846388253041</v>
      </c>
      <c r="M669" s="57">
        <v>31.505329782193179</v>
      </c>
      <c r="N669" s="57">
        <v>0.87341234968489989</v>
      </c>
      <c r="O669" s="57">
        <v>29.816568684551193</v>
      </c>
      <c r="P669" s="57">
        <v>33.244432743481909</v>
      </c>
      <c r="Q669" s="57">
        <v>48.543966752749448</v>
      </c>
      <c r="R669" s="58">
        <v>39390.798999999999</v>
      </c>
      <c r="S669" s="58">
        <v>37140.230499999998</v>
      </c>
      <c r="T669" s="58">
        <v>38222.875500000002</v>
      </c>
      <c r="U669" s="57">
        <v>52.535149627719655</v>
      </c>
      <c r="V669" s="58">
        <v>20080.4453125</v>
      </c>
      <c r="W669" s="55">
        <v>9</v>
      </c>
      <c r="X669" s="55" t="s">
        <v>29</v>
      </c>
    </row>
    <row r="670" spans="1:24" x14ac:dyDescent="0.35">
      <c r="A670" s="59">
        <v>894</v>
      </c>
      <c r="B670" s="59" t="s">
        <v>301</v>
      </c>
      <c r="C670" s="59" t="s">
        <v>302</v>
      </c>
      <c r="D670" s="59" t="s">
        <v>136</v>
      </c>
      <c r="E670" s="59" t="s">
        <v>89</v>
      </c>
      <c r="F670" s="59" t="s">
        <v>99</v>
      </c>
      <c r="G670" s="59" t="s">
        <v>82</v>
      </c>
      <c r="H670" s="60">
        <v>0.2316850733623361</v>
      </c>
      <c r="I670" s="60">
        <v>0.28038898337285001</v>
      </c>
      <c r="J670" s="60">
        <v>6.2102811683168004E-3</v>
      </c>
      <c r="K670" s="60">
        <v>0.26835242768062262</v>
      </c>
      <c r="L670" s="60">
        <v>0.29274940164077679</v>
      </c>
      <c r="M670" s="61">
        <v>56.609693954546437</v>
      </c>
      <c r="N670" s="61">
        <v>1.1161765893728102</v>
      </c>
      <c r="O670" s="61">
        <v>54.405430598945401</v>
      </c>
      <c r="P670" s="61">
        <v>58.788114894334186</v>
      </c>
      <c r="Q670" s="61">
        <v>49.530206539887388</v>
      </c>
      <c r="R670" s="62">
        <v>17973.569</v>
      </c>
      <c r="S670" s="62">
        <v>19603.607499999998</v>
      </c>
      <c r="T670" s="62">
        <v>20152.937999999998</v>
      </c>
      <c r="U670" s="61">
        <v>31.84106236395677</v>
      </c>
      <c r="V670" s="62">
        <v>6416.90966796875</v>
      </c>
      <c r="W670" s="59">
        <v>10</v>
      </c>
      <c r="X670" s="59" t="s">
        <v>83</v>
      </c>
    </row>
    <row r="671" spans="1:24" x14ac:dyDescent="0.35">
      <c r="A671" s="59">
        <v>894</v>
      </c>
      <c r="B671" s="59" t="s">
        <v>301</v>
      </c>
      <c r="C671" s="59" t="s">
        <v>302</v>
      </c>
      <c r="D671" s="59" t="s">
        <v>136</v>
      </c>
      <c r="E671" s="59" t="s">
        <v>89</v>
      </c>
      <c r="F671" s="59" t="s">
        <v>99</v>
      </c>
      <c r="G671" s="59" t="s">
        <v>84</v>
      </c>
      <c r="H671" s="60">
        <v>0.2316850733623361</v>
      </c>
      <c r="I671" s="60">
        <v>0.23500973891577359</v>
      </c>
      <c r="J671" s="60">
        <v>6.3590831806596996E-3</v>
      </c>
      <c r="K671" s="60">
        <v>0.2227480771929107</v>
      </c>
      <c r="L671" s="60">
        <v>0.2477312396583046</v>
      </c>
      <c r="M671" s="61">
        <v>48.470488350444519</v>
      </c>
      <c r="N671" s="61">
        <v>1.2163849171791599</v>
      </c>
      <c r="O671" s="61">
        <v>46.086216217018652</v>
      </c>
      <c r="P671" s="61">
        <v>50.861743307438687</v>
      </c>
      <c r="Q671" s="61">
        <v>48.485118865863107</v>
      </c>
      <c r="R671" s="62">
        <v>17973.569</v>
      </c>
      <c r="S671" s="62">
        <v>19603.607499999998</v>
      </c>
      <c r="T671" s="62">
        <v>20152.937999999998</v>
      </c>
      <c r="U671" s="61">
        <v>21.532746179093621</v>
      </c>
      <c r="V671" s="62">
        <v>4339.48095703125</v>
      </c>
      <c r="W671" s="59">
        <v>10</v>
      </c>
      <c r="X671" s="59" t="s">
        <v>83</v>
      </c>
    </row>
    <row r="672" spans="1:24" x14ac:dyDescent="0.35">
      <c r="A672" s="59">
        <v>894</v>
      </c>
      <c r="B672" s="59" t="s">
        <v>301</v>
      </c>
      <c r="C672" s="59" t="s">
        <v>302</v>
      </c>
      <c r="D672" s="59" t="s">
        <v>136</v>
      </c>
      <c r="E672" s="59" t="s">
        <v>89</v>
      </c>
      <c r="F672" s="59" t="s">
        <v>99</v>
      </c>
      <c r="G672" s="59" t="s">
        <v>85</v>
      </c>
      <c r="H672" s="60">
        <v>0.2316850733623361</v>
      </c>
      <c r="I672" s="60">
        <v>0.19458225473541191</v>
      </c>
      <c r="J672" s="60">
        <v>5.7380055556894996E-3</v>
      </c>
      <c r="K672" s="60">
        <v>0.1835569356341902</v>
      </c>
      <c r="L672" s="60">
        <v>0.20610263376277649</v>
      </c>
      <c r="M672" s="61">
        <v>41.043243943891092</v>
      </c>
      <c r="N672" s="61">
        <v>1.1405875763267501</v>
      </c>
      <c r="O672" s="61">
        <v>38.822572182628875</v>
      </c>
      <c r="P672" s="61">
        <v>43.30103273063267</v>
      </c>
      <c r="Q672" s="61">
        <v>47.409082722949258</v>
      </c>
      <c r="R672" s="62">
        <v>17973.569</v>
      </c>
      <c r="S672" s="62">
        <v>19603.607499999998</v>
      </c>
      <c r="T672" s="62">
        <v>20152.937999999998</v>
      </c>
      <c r="U672" s="61">
        <v>41.97561209350831</v>
      </c>
      <c r="V672" s="62">
        <v>8459.3193359375</v>
      </c>
      <c r="W672" s="59">
        <v>10</v>
      </c>
      <c r="X672" s="59" t="s">
        <v>83</v>
      </c>
    </row>
    <row r="673" spans="1:24" x14ac:dyDescent="0.35">
      <c r="A673" s="59">
        <v>894</v>
      </c>
      <c r="B673" s="59" t="s">
        <v>301</v>
      </c>
      <c r="C673" s="59" t="s">
        <v>302</v>
      </c>
      <c r="D673" s="59" t="s">
        <v>136</v>
      </c>
      <c r="E673" s="59" t="s">
        <v>89</v>
      </c>
      <c r="F673" s="59" t="s">
        <v>99</v>
      </c>
      <c r="G673" s="59" t="s">
        <v>86</v>
      </c>
      <c r="H673" s="60">
        <v>0.2316850733623361</v>
      </c>
      <c r="I673" s="60">
        <v>0.22180064546017181</v>
      </c>
      <c r="J673" s="60">
        <v>6.8803765948947998E-3</v>
      </c>
      <c r="K673" s="60">
        <v>0.2085789894070427</v>
      </c>
      <c r="L673" s="60">
        <v>0.23561090118788561</v>
      </c>
      <c r="M673" s="61">
        <v>48.36992811049948</v>
      </c>
      <c r="N673" s="61">
        <v>1.39359637698877</v>
      </c>
      <c r="O673" s="61">
        <v>45.639830135386248</v>
      </c>
      <c r="P673" s="61">
        <v>51.109790936930381</v>
      </c>
      <c r="Q673" s="61">
        <v>45.855070314240606</v>
      </c>
      <c r="R673" s="62">
        <v>17973.569</v>
      </c>
      <c r="S673" s="62">
        <v>19603.607499999998</v>
      </c>
      <c r="T673" s="62">
        <v>20152.937999999998</v>
      </c>
      <c r="U673" s="61">
        <v>4.65057936344183</v>
      </c>
      <c r="V673" s="62">
        <v>937.2283935546875</v>
      </c>
      <c r="W673" s="59">
        <v>10</v>
      </c>
      <c r="X673" s="59" t="s">
        <v>83</v>
      </c>
    </row>
    <row r="674" spans="1:24" x14ac:dyDescent="0.35">
      <c r="A674" s="55">
        <v>894</v>
      </c>
      <c r="B674" s="55" t="s">
        <v>301</v>
      </c>
      <c r="C674" s="55" t="s">
        <v>302</v>
      </c>
      <c r="D674" s="55" t="s">
        <v>136</v>
      </c>
      <c r="E674" s="55" t="s">
        <v>89</v>
      </c>
      <c r="F674" s="55" t="s">
        <v>99</v>
      </c>
      <c r="G674" s="55" t="s">
        <v>350</v>
      </c>
      <c r="H674" s="56">
        <v>0.2316850733623361</v>
      </c>
      <c r="I674" s="56">
        <v>0.26208150674027808</v>
      </c>
      <c r="J674" s="56">
        <v>6.1354637578398003E-3</v>
      </c>
      <c r="K674" s="56">
        <v>0.25020832990967712</v>
      </c>
      <c r="L674" s="56">
        <v>0.27431197571830868</v>
      </c>
      <c r="M674" s="57">
        <v>53.32607127224852</v>
      </c>
      <c r="N674" s="57">
        <v>1.1275094902698399</v>
      </c>
      <c r="O674" s="57">
        <v>51.105980545754228</v>
      </c>
      <c r="P674" s="57">
        <v>55.533066569753316</v>
      </c>
      <c r="Q674" s="57">
        <v>49.146974545013641</v>
      </c>
      <c r="R674" s="58">
        <v>17973.569</v>
      </c>
      <c r="S674" s="58">
        <v>19603.607499999998</v>
      </c>
      <c r="T674" s="58">
        <v>20152.937999999998</v>
      </c>
      <c r="U674" s="57">
        <v>53.373808543050295</v>
      </c>
      <c r="V674" s="58">
        <v>10756.390625</v>
      </c>
      <c r="W674" s="55">
        <v>10</v>
      </c>
      <c r="X674" s="55" t="s">
        <v>83</v>
      </c>
    </row>
    <row r="675" spans="1:24" x14ac:dyDescent="0.35">
      <c r="A675" s="55">
        <v>894</v>
      </c>
      <c r="B675" s="55" t="s">
        <v>301</v>
      </c>
      <c r="C675" s="55" t="s">
        <v>302</v>
      </c>
      <c r="D675" s="55" t="s">
        <v>136</v>
      </c>
      <c r="E675" s="55" t="s">
        <v>89</v>
      </c>
      <c r="F675" s="55" t="s">
        <v>99</v>
      </c>
      <c r="G675" s="55" t="s">
        <v>351</v>
      </c>
      <c r="H675" s="56">
        <v>0.2316850733623361</v>
      </c>
      <c r="I675" s="56">
        <v>0.19729706549424331</v>
      </c>
      <c r="J675" s="56">
        <v>5.4986850521520003E-3</v>
      </c>
      <c r="K675" s="56">
        <v>0.18671747287898979</v>
      </c>
      <c r="L675" s="56">
        <v>0.20832255877879791</v>
      </c>
      <c r="M675" s="57">
        <v>41.77402046933701</v>
      </c>
      <c r="N675" s="57">
        <v>1.09540267593187</v>
      </c>
      <c r="O675" s="57">
        <v>39.639039679998419</v>
      </c>
      <c r="P675" s="57">
        <v>43.940283634422464</v>
      </c>
      <c r="Q675" s="57">
        <v>47.229609043511459</v>
      </c>
      <c r="R675" s="58">
        <v>17973.569</v>
      </c>
      <c r="S675" s="58">
        <v>19603.607499999998</v>
      </c>
      <c r="T675" s="58">
        <v>20152.937999999998</v>
      </c>
      <c r="U675" s="57">
        <v>46.626191456950153</v>
      </c>
      <c r="V675" s="58">
        <v>9396.5478515625</v>
      </c>
      <c r="W675" s="55">
        <v>10</v>
      </c>
      <c r="X675" s="55" t="s">
        <v>83</v>
      </c>
    </row>
    <row r="676" spans="1:24" x14ac:dyDescent="0.35">
      <c r="A676" s="59">
        <v>716</v>
      </c>
      <c r="B676" s="59" t="s">
        <v>262</v>
      </c>
      <c r="C676" s="59" t="s">
        <v>263</v>
      </c>
      <c r="D676" s="59" t="s">
        <v>136</v>
      </c>
      <c r="E676" s="59" t="s">
        <v>80</v>
      </c>
      <c r="F676" s="59" t="s">
        <v>81</v>
      </c>
      <c r="G676" s="59" t="s">
        <v>82</v>
      </c>
      <c r="H676" s="60">
        <v>0.1099417854663912</v>
      </c>
      <c r="I676" s="60">
        <v>0.13744348660327149</v>
      </c>
      <c r="J676" s="60">
        <v>5.2884560263430002E-3</v>
      </c>
      <c r="K676" s="60">
        <v>0.12737634378499371</v>
      </c>
      <c r="L676" s="60">
        <v>0.14817118079420979</v>
      </c>
      <c r="M676" s="61">
        <v>31.65843844500494</v>
      </c>
      <c r="N676" s="61">
        <v>1.0906567236439599</v>
      </c>
      <c r="O676" s="61">
        <v>29.554879069238361</v>
      </c>
      <c r="P676" s="61">
        <v>33.83979676468114</v>
      </c>
      <c r="Q676" s="61">
        <v>43.41448705438512</v>
      </c>
      <c r="R676" s="62">
        <v>15271.3675</v>
      </c>
      <c r="S676" s="62">
        <v>15797.21</v>
      </c>
      <c r="T676" s="62">
        <v>16069.0555</v>
      </c>
      <c r="U676" s="61">
        <v>29.855877812213212</v>
      </c>
      <c r="V676" s="62">
        <v>4797.5576171875</v>
      </c>
      <c r="W676" s="59">
        <v>10</v>
      </c>
      <c r="X676" s="59" t="s">
        <v>83</v>
      </c>
    </row>
    <row r="677" spans="1:24" x14ac:dyDescent="0.35">
      <c r="A677" s="59">
        <v>716</v>
      </c>
      <c r="B677" s="59" t="s">
        <v>262</v>
      </c>
      <c r="C677" s="59" t="s">
        <v>263</v>
      </c>
      <c r="D677" s="59" t="s">
        <v>136</v>
      </c>
      <c r="E677" s="59" t="s">
        <v>80</v>
      </c>
      <c r="F677" s="59" t="s">
        <v>81</v>
      </c>
      <c r="G677" s="59" t="s">
        <v>84</v>
      </c>
      <c r="H677" s="60">
        <v>0.1099417854663912</v>
      </c>
      <c r="I677" s="60">
        <v>0.1197851106907607</v>
      </c>
      <c r="J677" s="60">
        <v>5.3762400699300999E-3</v>
      </c>
      <c r="K677" s="60">
        <v>0.1096150211588385</v>
      </c>
      <c r="L677" s="60">
        <v>0.1307602092923193</v>
      </c>
      <c r="M677" s="61">
        <v>28.035630556486613</v>
      </c>
      <c r="N677" s="61">
        <v>1.13852091972627</v>
      </c>
      <c r="O677" s="61">
        <v>25.853450388028719</v>
      </c>
      <c r="P677" s="61">
        <v>30.326664372668972</v>
      </c>
      <c r="Q677" s="61">
        <v>42.726026956809783</v>
      </c>
      <c r="R677" s="62">
        <v>15271.3675</v>
      </c>
      <c r="S677" s="62">
        <v>15797.21</v>
      </c>
      <c r="T677" s="62">
        <v>16069.0555</v>
      </c>
      <c r="U677" s="61">
        <v>18.915972267938269</v>
      </c>
      <c r="V677" s="62">
        <v>3039.6181640625</v>
      </c>
      <c r="W677" s="59">
        <v>10</v>
      </c>
      <c r="X677" s="59" t="s">
        <v>83</v>
      </c>
    </row>
    <row r="678" spans="1:24" x14ac:dyDescent="0.35">
      <c r="A678" s="59">
        <v>716</v>
      </c>
      <c r="B678" s="59" t="s">
        <v>262</v>
      </c>
      <c r="C678" s="59" t="s">
        <v>263</v>
      </c>
      <c r="D678" s="59" t="s">
        <v>136</v>
      </c>
      <c r="E678" s="59" t="s">
        <v>80</v>
      </c>
      <c r="F678" s="59" t="s">
        <v>81</v>
      </c>
      <c r="G678" s="59" t="s">
        <v>85</v>
      </c>
      <c r="H678" s="60">
        <v>0.1099417854663912</v>
      </c>
      <c r="I678" s="60">
        <v>8.70050498562224E-2</v>
      </c>
      <c r="J678" s="60">
        <v>3.5812748899731999E-3</v>
      </c>
      <c r="K678" s="60">
        <v>8.02194012544898E-2</v>
      </c>
      <c r="L678" s="60">
        <v>9.4305835608092498E-2</v>
      </c>
      <c r="M678" s="61">
        <v>20.756583606220591</v>
      </c>
      <c r="N678" s="61">
        <v>0.81596475786837996</v>
      </c>
      <c r="O678" s="61">
        <v>19.19859498496664</v>
      </c>
      <c r="P678" s="61">
        <v>22.405945521942581</v>
      </c>
      <c r="Q678" s="61">
        <v>41.916845039059147</v>
      </c>
      <c r="R678" s="62">
        <v>15271.3675</v>
      </c>
      <c r="S678" s="62">
        <v>15797.21</v>
      </c>
      <c r="T678" s="62">
        <v>16069.0555</v>
      </c>
      <c r="U678" s="61">
        <v>44.280448367906139</v>
      </c>
      <c r="V678" s="62">
        <v>7115.44970703125</v>
      </c>
      <c r="W678" s="59">
        <v>10</v>
      </c>
      <c r="X678" s="59" t="s">
        <v>83</v>
      </c>
    </row>
    <row r="679" spans="1:24" x14ac:dyDescent="0.35">
      <c r="A679" s="59">
        <v>716</v>
      </c>
      <c r="B679" s="59" t="s">
        <v>262</v>
      </c>
      <c r="C679" s="59" t="s">
        <v>263</v>
      </c>
      <c r="D679" s="59" t="s">
        <v>136</v>
      </c>
      <c r="E679" s="59" t="s">
        <v>80</v>
      </c>
      <c r="F679" s="59" t="s">
        <v>81</v>
      </c>
      <c r="G679" s="59" t="s">
        <v>86</v>
      </c>
      <c r="H679" s="60">
        <v>0.1099417854663912</v>
      </c>
      <c r="I679" s="60">
        <v>0.1111458442637798</v>
      </c>
      <c r="J679" s="60">
        <v>4.9620325155305999E-3</v>
      </c>
      <c r="K679" s="60">
        <v>0.1017616258380875</v>
      </c>
      <c r="L679" s="60">
        <v>0.1212786097387184</v>
      </c>
      <c r="M679" s="61">
        <v>26.682396296781906</v>
      </c>
      <c r="N679" s="61">
        <v>1.14494045936873</v>
      </c>
      <c r="O679" s="61">
        <v>24.493331762576151</v>
      </c>
      <c r="P679" s="61">
        <v>28.991984966616581</v>
      </c>
      <c r="Q679" s="61">
        <v>41.655120862283582</v>
      </c>
      <c r="R679" s="62">
        <v>15271.3675</v>
      </c>
      <c r="S679" s="62">
        <v>15797.21</v>
      </c>
      <c r="T679" s="62">
        <v>16069.0555</v>
      </c>
      <c r="U679" s="61">
        <v>6.9477015519421395</v>
      </c>
      <c r="V679" s="62">
        <v>1116.4300537109375</v>
      </c>
      <c r="W679" s="59">
        <v>10</v>
      </c>
      <c r="X679" s="59" t="s">
        <v>83</v>
      </c>
    </row>
    <row r="680" spans="1:24" x14ac:dyDescent="0.35">
      <c r="A680" s="55">
        <v>716</v>
      </c>
      <c r="B680" s="55" t="s">
        <v>262</v>
      </c>
      <c r="C680" s="55" t="s">
        <v>263</v>
      </c>
      <c r="D680" s="55" t="s">
        <v>136</v>
      </c>
      <c r="E680" s="55" t="s">
        <v>80</v>
      </c>
      <c r="F680" s="55" t="s">
        <v>81</v>
      </c>
      <c r="G680" s="55" t="s">
        <v>350</v>
      </c>
      <c r="H680" s="56">
        <v>0.1099417854663912</v>
      </c>
      <c r="I680" s="56">
        <v>0.1305947542195513</v>
      </c>
      <c r="J680" s="56">
        <v>5.1444384924991997E-3</v>
      </c>
      <c r="K680" s="56">
        <v>0.1208124685111571</v>
      </c>
      <c r="L680" s="56">
        <v>0.1410420517593014</v>
      </c>
      <c r="M680" s="57">
        <v>30.253346502856633</v>
      </c>
      <c r="N680" s="57">
        <v>1.0673786253583399</v>
      </c>
      <c r="O680" s="57">
        <v>28.197640896071118</v>
      </c>
      <c r="P680" s="57">
        <v>32.391312037676428</v>
      </c>
      <c r="Q680" s="57">
        <v>43.16704408460069</v>
      </c>
      <c r="R680" s="58">
        <v>15271.3675</v>
      </c>
      <c r="S680" s="58">
        <v>15797.21</v>
      </c>
      <c r="T680" s="58">
        <v>16069.0555</v>
      </c>
      <c r="U680" s="57">
        <v>48.771850080151616</v>
      </c>
      <c r="V680" s="58">
        <v>7837.17578125</v>
      </c>
      <c r="W680" s="55">
        <v>10</v>
      </c>
      <c r="X680" s="55" t="s">
        <v>83</v>
      </c>
    </row>
    <row r="681" spans="1:24" x14ac:dyDescent="0.35">
      <c r="A681" s="55">
        <v>716</v>
      </c>
      <c r="B681" s="55" t="s">
        <v>262</v>
      </c>
      <c r="C681" s="55" t="s">
        <v>263</v>
      </c>
      <c r="D681" s="55" t="s">
        <v>136</v>
      </c>
      <c r="E681" s="55" t="s">
        <v>80</v>
      </c>
      <c r="F681" s="55" t="s">
        <v>81</v>
      </c>
      <c r="G681" s="55" t="s">
        <v>351</v>
      </c>
      <c r="H681" s="56">
        <v>0.1099417854663912</v>
      </c>
      <c r="I681" s="56">
        <v>9.0279090301424905E-2</v>
      </c>
      <c r="J681" s="56">
        <v>3.4635970189503002E-3</v>
      </c>
      <c r="K681" s="56">
        <v>8.3699181630425099E-2</v>
      </c>
      <c r="L681" s="56">
        <v>9.7321330457061803E-2</v>
      </c>
      <c r="M681" s="57">
        <v>21.560258501588461</v>
      </c>
      <c r="N681" s="57">
        <v>0.78369530399691001</v>
      </c>
      <c r="O681" s="57">
        <v>20.059932976088078</v>
      </c>
      <c r="P681" s="57">
        <v>23.140314337568611</v>
      </c>
      <c r="Q681" s="57">
        <v>41.872916456346537</v>
      </c>
      <c r="R681" s="58">
        <v>15271.3675</v>
      </c>
      <c r="S681" s="58">
        <v>15797.21</v>
      </c>
      <c r="T681" s="58">
        <v>16069.0555</v>
      </c>
      <c r="U681" s="57">
        <v>51.228149919848597</v>
      </c>
      <c r="V681" s="58">
        <v>8231.8798828125</v>
      </c>
      <c r="W681" s="55">
        <v>10</v>
      </c>
      <c r="X681" s="55" t="s">
        <v>83</v>
      </c>
    </row>
    <row r="683" spans="1:24" s="15" customFormat="1" ht="23" x14ac:dyDescent="0.5">
      <c r="A683" s="10" t="str">
        <f>'3.1 MPI Age'!A683</f>
        <v>Note</v>
      </c>
      <c r="H683" s="29"/>
      <c r="I683" s="29"/>
      <c r="J683" s="29"/>
      <c r="K683" s="29"/>
      <c r="L683" s="29"/>
      <c r="M683" s="29"/>
      <c r="N683" s="29"/>
      <c r="O683" s="29"/>
      <c r="P683" s="29"/>
      <c r="Q683" s="29"/>
    </row>
    <row r="684" spans="1:24" s="15" customFormat="1" ht="23" x14ac:dyDescent="0.5">
      <c r="A684" s="15" t="str">
        <f>'3.1 MPI Age'!A684</f>
        <v>ᵃUnited Nations, Department of Economic and Social Affairs, Population Division (2024). World Population Prospects 2024, Online Edition.</v>
      </c>
      <c r="H684" s="29"/>
      <c r="I684" s="29"/>
      <c r="J684" s="29"/>
      <c r="K684" s="29"/>
      <c r="L684" s="29"/>
      <c r="M684" s="29"/>
      <c r="N684" s="29"/>
      <c r="O684" s="29"/>
      <c r="P684" s="29"/>
      <c r="Q684" s="29"/>
    </row>
    <row r="685" spans="1:24" s="11" customFormat="1" ht="20.5" x14ac:dyDescent="0.35">
      <c r="A685" s="11" t="str">
        <f>'3.1 MPI Age'!A686</f>
        <v>Tables 3.1 - 3.6 updated on 04 July 2024</v>
      </c>
    </row>
  </sheetData>
  <autoFilter ref="A9:X9" xr:uid="{00000000-0009-0000-0000-000003000000}">
    <sortState xmlns:xlrd2="http://schemas.microsoft.com/office/spreadsheetml/2017/richdata2" ref="A12:X10">
      <sortCondition ref="C9"/>
    </sortState>
  </autoFilter>
  <sortState xmlns:xlrd2="http://schemas.microsoft.com/office/spreadsheetml/2017/richdata2" ref="A10:X681">
    <sortCondition ref="C10:C681"/>
    <sortCondition ref="G10:G681" customList="0-9,10-17,18-59,60+,0-17,18+"/>
  </sortState>
  <mergeCells count="30">
    <mergeCell ref="P6:P7"/>
    <mergeCell ref="M5:P5"/>
    <mergeCell ref="W5:X5"/>
    <mergeCell ref="W6:W8"/>
    <mergeCell ref="X6:X8"/>
    <mergeCell ref="Q5:Q7"/>
    <mergeCell ref="O6:O7"/>
    <mergeCell ref="R5:T5"/>
    <mergeCell ref="U5:V5"/>
    <mergeCell ref="R6:R7"/>
    <mergeCell ref="S6:S7"/>
    <mergeCell ref="T6:T7"/>
    <mergeCell ref="U6:U7"/>
    <mergeCell ref="V6:V7"/>
    <mergeCell ref="M6:M7"/>
    <mergeCell ref="N6:N7"/>
    <mergeCell ref="I6:I7"/>
    <mergeCell ref="J6:J7"/>
    <mergeCell ref="L6:L7"/>
    <mergeCell ref="I5:L5"/>
    <mergeCell ref="A5:A8"/>
    <mergeCell ref="B5:B8"/>
    <mergeCell ref="C5:C8"/>
    <mergeCell ref="D5:D8"/>
    <mergeCell ref="E5:F6"/>
    <mergeCell ref="E7:E8"/>
    <mergeCell ref="F7:F8"/>
    <mergeCell ref="K6:K7"/>
    <mergeCell ref="G5:G8"/>
    <mergeCell ref="H5:H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691"/>
  <sheetViews>
    <sheetView showGridLines="0" zoomScale="75" zoomScaleNormal="75" workbookViewId="0"/>
  </sheetViews>
  <sheetFormatPr defaultRowHeight="14.5" x14ac:dyDescent="0.35"/>
  <cols>
    <col min="1" max="2" width="8.7265625" customWidth="1"/>
    <col min="3" max="3" width="25.7265625" customWidth="1"/>
    <col min="4" max="4" width="30.7265625" customWidth="1"/>
    <col min="5" max="7" width="13.26953125" customWidth="1"/>
    <col min="8" max="9" width="13.26953125" style="17" customWidth="1"/>
    <col min="10" max="19" width="12.7265625" style="17" customWidth="1"/>
    <col min="20" max="25" width="12.7265625" customWidth="1"/>
    <col min="26" max="26" width="12.7265625" style="20" customWidth="1"/>
  </cols>
  <sheetData>
    <row r="1" spans="1:27" s="2" customFormat="1" ht="21" customHeight="1" x14ac:dyDescent="0.35">
      <c r="A1" s="3" t="s">
        <v>66</v>
      </c>
      <c r="B1" s="3"/>
      <c r="C1" s="3"/>
      <c r="D1" s="3"/>
      <c r="H1" s="16"/>
      <c r="I1" s="16"/>
      <c r="J1" s="16"/>
      <c r="K1" s="16"/>
      <c r="L1" s="16"/>
      <c r="M1" s="16"/>
      <c r="N1" s="16"/>
      <c r="O1" s="16"/>
      <c r="P1" s="16"/>
      <c r="Q1" s="16"/>
      <c r="R1" s="16"/>
      <c r="S1" s="16"/>
    </row>
    <row r="2" spans="1:27" s="2" customFormat="1" ht="21" customHeight="1" x14ac:dyDescent="0.35">
      <c r="A2" s="2" t="s">
        <v>60</v>
      </c>
      <c r="H2" s="16"/>
      <c r="I2" s="16"/>
      <c r="J2" s="16"/>
      <c r="K2" s="16"/>
      <c r="L2" s="16"/>
      <c r="M2" s="16"/>
      <c r="N2" s="16"/>
      <c r="O2" s="16"/>
      <c r="P2" s="16"/>
      <c r="Q2" s="16"/>
      <c r="R2" s="16"/>
      <c r="S2" s="16"/>
    </row>
    <row r="3" spans="1:27" s="2" customFormat="1" ht="21" customHeight="1" x14ac:dyDescent="0.35">
      <c r="A3" s="2" t="str">
        <f>'3.1 MPI Age'!A3</f>
        <v>Citation: Alkire, S., Kanagaratnam, U., and Suppa, N. (2024). The global Multidimensional Poverty Index (MPI) 2024 disaggregation results and methodological note. OPHI MPI Methodological Note 59, Oxford Poverty and Human Development Initiative, University of Oxford.</v>
      </c>
      <c r="H3" s="16"/>
      <c r="I3" s="16"/>
      <c r="J3" s="16"/>
      <c r="K3" s="16"/>
      <c r="L3" s="16"/>
      <c r="M3" s="16"/>
      <c r="N3" s="16"/>
      <c r="O3" s="16"/>
      <c r="P3" s="16"/>
      <c r="Q3" s="16"/>
      <c r="R3" s="16"/>
      <c r="S3" s="16"/>
    </row>
    <row r="4" spans="1:27" x14ac:dyDescent="0.35">
      <c r="T4" s="12"/>
      <c r="U4" s="12"/>
      <c r="V4" s="12"/>
      <c r="W4" s="12"/>
      <c r="X4" s="12"/>
    </row>
    <row r="5" spans="1:27" ht="30" customHeight="1" x14ac:dyDescent="0.35">
      <c r="A5" s="71" t="s">
        <v>0</v>
      </c>
      <c r="B5" s="71" t="s">
        <v>1</v>
      </c>
      <c r="C5" s="74" t="s">
        <v>2</v>
      </c>
      <c r="D5" s="74" t="s">
        <v>3</v>
      </c>
      <c r="E5" s="74" t="s">
        <v>4</v>
      </c>
      <c r="F5" s="74"/>
      <c r="G5" s="69" t="s">
        <v>49</v>
      </c>
      <c r="H5" s="69" t="s">
        <v>48</v>
      </c>
      <c r="I5" s="69" t="s">
        <v>56</v>
      </c>
      <c r="J5" s="78" t="s">
        <v>42</v>
      </c>
      <c r="K5" s="78"/>
      <c r="L5" s="78"/>
      <c r="M5" s="78"/>
      <c r="N5" s="78"/>
      <c r="O5" s="78"/>
      <c r="P5" s="78"/>
      <c r="Q5" s="78"/>
      <c r="R5" s="78"/>
      <c r="S5" s="78"/>
      <c r="T5" s="76" t="s">
        <v>51</v>
      </c>
      <c r="U5" s="76"/>
      <c r="V5" s="76"/>
      <c r="W5" s="79" t="str">
        <f>'3.1 MPI Age'!Q5</f>
        <v>Population 2022</v>
      </c>
      <c r="X5" s="79"/>
      <c r="Y5" s="79" t="s">
        <v>13</v>
      </c>
      <c r="Z5" s="79"/>
    </row>
    <row r="6" spans="1:27" ht="30" customHeight="1" x14ac:dyDescent="0.35">
      <c r="A6" s="72"/>
      <c r="B6" s="72"/>
      <c r="C6" s="75"/>
      <c r="D6" s="75"/>
      <c r="E6" s="76"/>
      <c r="F6" s="76"/>
      <c r="G6" s="77"/>
      <c r="H6" s="77"/>
      <c r="I6" s="77"/>
      <c r="J6" s="70" t="s">
        <v>19</v>
      </c>
      <c r="K6" s="70"/>
      <c r="L6" s="70" t="s">
        <v>20</v>
      </c>
      <c r="M6" s="70"/>
      <c r="N6" s="70" t="s">
        <v>21</v>
      </c>
      <c r="O6" s="70"/>
      <c r="P6" s="70"/>
      <c r="Q6" s="70"/>
      <c r="R6" s="70"/>
      <c r="S6" s="70"/>
      <c r="T6" s="69" t="s">
        <v>12</v>
      </c>
      <c r="U6" s="69" t="str">
        <f>'3.1 MPI Age'!O6:O7</f>
        <v>Population 2021</v>
      </c>
      <c r="V6" s="69" t="str">
        <f>'3.1 MPI Age'!P6:P7</f>
        <v>Population 2022</v>
      </c>
      <c r="W6" s="77" t="s">
        <v>52</v>
      </c>
      <c r="X6" s="77" t="s">
        <v>53</v>
      </c>
      <c r="Y6" s="77" t="s">
        <v>43</v>
      </c>
      <c r="Z6" s="77" t="s">
        <v>14</v>
      </c>
    </row>
    <row r="7" spans="1:27" ht="30" customHeight="1" x14ac:dyDescent="0.35">
      <c r="A7" s="72"/>
      <c r="B7" s="72"/>
      <c r="C7" s="75"/>
      <c r="D7" s="75"/>
      <c r="E7" s="75" t="s">
        <v>5</v>
      </c>
      <c r="F7" s="75" t="s">
        <v>6</v>
      </c>
      <c r="G7" s="77"/>
      <c r="H7" s="70"/>
      <c r="I7" s="70"/>
      <c r="J7" s="24" t="s">
        <v>22</v>
      </c>
      <c r="K7" s="24" t="s">
        <v>23</v>
      </c>
      <c r="L7" s="24" t="s">
        <v>24</v>
      </c>
      <c r="M7" s="24" t="s">
        <v>25</v>
      </c>
      <c r="N7" s="23" t="s">
        <v>31</v>
      </c>
      <c r="O7" s="23" t="s">
        <v>26</v>
      </c>
      <c r="P7" s="23" t="s">
        <v>27</v>
      </c>
      <c r="Q7" s="23" t="s">
        <v>28</v>
      </c>
      <c r="R7" s="23" t="s">
        <v>29</v>
      </c>
      <c r="S7" s="23" t="s">
        <v>30</v>
      </c>
      <c r="T7" s="70"/>
      <c r="U7" s="70"/>
      <c r="V7" s="70"/>
      <c r="W7" s="70"/>
      <c r="X7" s="70"/>
      <c r="Y7" s="77"/>
      <c r="Z7" s="77"/>
    </row>
    <row r="8" spans="1:27" ht="30" customHeight="1" x14ac:dyDescent="0.35">
      <c r="A8" s="73"/>
      <c r="B8" s="73"/>
      <c r="C8" s="76"/>
      <c r="D8" s="76"/>
      <c r="E8" s="76"/>
      <c r="F8" s="76"/>
      <c r="G8" s="70"/>
      <c r="H8" s="8" t="s">
        <v>36</v>
      </c>
      <c r="I8" s="8" t="s">
        <v>36</v>
      </c>
      <c r="J8" s="8" t="s">
        <v>15</v>
      </c>
      <c r="K8" s="8" t="s">
        <v>15</v>
      </c>
      <c r="L8" s="8" t="s">
        <v>15</v>
      </c>
      <c r="M8" s="8" t="s">
        <v>15</v>
      </c>
      <c r="N8" s="8" t="s">
        <v>15</v>
      </c>
      <c r="O8" s="8" t="s">
        <v>15</v>
      </c>
      <c r="P8" s="8" t="s">
        <v>15</v>
      </c>
      <c r="Q8" s="8" t="s">
        <v>15</v>
      </c>
      <c r="R8" s="8" t="s">
        <v>15</v>
      </c>
      <c r="S8" s="8" t="s">
        <v>15</v>
      </c>
      <c r="T8" s="9" t="s">
        <v>17</v>
      </c>
      <c r="U8" s="9" t="s">
        <v>17</v>
      </c>
      <c r="V8" s="9" t="s">
        <v>17</v>
      </c>
      <c r="W8" s="8" t="s">
        <v>15</v>
      </c>
      <c r="X8" s="9" t="s">
        <v>17</v>
      </c>
      <c r="Y8" s="70"/>
      <c r="Z8" s="70"/>
    </row>
    <row r="9" spans="1:27" x14ac:dyDescent="0.35">
      <c r="G9" s="4"/>
      <c r="H9" s="26"/>
      <c r="I9" s="26"/>
      <c r="T9" s="4"/>
      <c r="U9" s="4"/>
      <c r="V9" s="4"/>
      <c r="W9" s="4"/>
      <c r="X9" s="4"/>
    </row>
    <row r="10" spans="1:27" x14ac:dyDescent="0.35">
      <c r="A10" s="59">
        <v>4</v>
      </c>
      <c r="B10" s="59" t="s">
        <v>332</v>
      </c>
      <c r="C10" s="59" t="s">
        <v>333</v>
      </c>
      <c r="D10" s="59" t="s">
        <v>128</v>
      </c>
      <c r="E10" s="59" t="s">
        <v>80</v>
      </c>
      <c r="F10" s="59" t="s">
        <v>284</v>
      </c>
      <c r="G10" s="59" t="s">
        <v>82</v>
      </c>
      <c r="H10" s="60">
        <v>0.36030531890498368</v>
      </c>
      <c r="I10" s="60">
        <v>0.40997608042259581</v>
      </c>
      <c r="J10" s="61">
        <v>61.29999328456416</v>
      </c>
      <c r="K10" s="61">
        <v>9.3932574829253106</v>
      </c>
      <c r="L10" s="61">
        <v>48.051682000525048</v>
      </c>
      <c r="M10" s="61">
        <v>63.54584637610381</v>
      </c>
      <c r="N10" s="61"/>
      <c r="O10" s="61">
        <v>58.377463863055546</v>
      </c>
      <c r="P10" s="61">
        <v>36.71588939898232</v>
      </c>
      <c r="Q10" s="61">
        <v>15.908459352796209</v>
      </c>
      <c r="R10" s="61">
        <v>89.882202636442656</v>
      </c>
      <c r="S10" s="61">
        <v>40.261408628765324</v>
      </c>
      <c r="T10" s="62">
        <v>41454.760999999999</v>
      </c>
      <c r="U10" s="62">
        <v>40000.411999999997</v>
      </c>
      <c r="V10" s="62">
        <v>40578.841999999997</v>
      </c>
      <c r="W10" s="61">
        <v>33.29621879690216</v>
      </c>
      <c r="X10" s="54">
        <v>13511.2197265625</v>
      </c>
      <c r="Y10" s="67">
        <v>9</v>
      </c>
      <c r="Z10" s="52" t="s">
        <v>96</v>
      </c>
      <c r="AA10" s="52"/>
    </row>
    <row r="11" spans="1:27" x14ac:dyDescent="0.35">
      <c r="A11" s="59">
        <v>4</v>
      </c>
      <c r="B11" s="59" t="s">
        <v>332</v>
      </c>
      <c r="C11" s="59" t="s">
        <v>333</v>
      </c>
      <c r="D11" s="59" t="s">
        <v>128</v>
      </c>
      <c r="E11" s="59" t="s">
        <v>80</v>
      </c>
      <c r="F11" s="59" t="s">
        <v>284</v>
      </c>
      <c r="G11" s="59" t="s">
        <v>84</v>
      </c>
      <c r="H11" s="60">
        <v>0.36030531890498368</v>
      </c>
      <c r="I11" s="60">
        <v>0.37030822021677762</v>
      </c>
      <c r="J11" s="61">
        <v>43.627532646839981</v>
      </c>
      <c r="K11" s="61">
        <v>7.8363742167138497</v>
      </c>
      <c r="L11" s="61">
        <v>40.621228919726818</v>
      </c>
      <c r="M11" s="61">
        <v>78.013957646264814</v>
      </c>
      <c r="N11" s="61"/>
      <c r="O11" s="61">
        <v>55.16791935203095</v>
      </c>
      <c r="P11" s="61">
        <v>34.864930972765627</v>
      </c>
      <c r="Q11" s="61">
        <v>14.66198351884865</v>
      </c>
      <c r="R11" s="61">
        <v>89.188002526490394</v>
      </c>
      <c r="S11" s="61">
        <v>36.766812241463391</v>
      </c>
      <c r="T11" s="62">
        <v>41454.760999999999</v>
      </c>
      <c r="U11" s="62">
        <v>40000.411999999997</v>
      </c>
      <c r="V11" s="62">
        <v>40578.841999999997</v>
      </c>
      <c r="W11" s="61">
        <v>21.31869136539164</v>
      </c>
      <c r="X11" s="54">
        <v>8650.8779296875</v>
      </c>
      <c r="Y11" s="67">
        <v>9</v>
      </c>
      <c r="Z11" s="52" t="s">
        <v>96</v>
      </c>
      <c r="AA11" s="52"/>
    </row>
    <row r="12" spans="1:27" x14ac:dyDescent="0.35">
      <c r="A12" s="59">
        <v>4</v>
      </c>
      <c r="B12" s="59" t="s">
        <v>332</v>
      </c>
      <c r="C12" s="59" t="s">
        <v>333</v>
      </c>
      <c r="D12" s="59" t="s">
        <v>128</v>
      </c>
      <c r="E12" s="59" t="s">
        <v>80</v>
      </c>
      <c r="F12" s="59" t="s">
        <v>284</v>
      </c>
      <c r="G12" s="59" t="s">
        <v>85</v>
      </c>
      <c r="H12" s="60">
        <v>0.36030531890498368</v>
      </c>
      <c r="I12" s="60">
        <v>0.32082360283490019</v>
      </c>
      <c r="J12" s="61">
        <v>45.759607810846518</v>
      </c>
      <c r="K12" s="61">
        <v>8.1902630313073903</v>
      </c>
      <c r="L12" s="61">
        <v>36.938665238189159</v>
      </c>
      <c r="M12" s="61">
        <v>57.716621155498018</v>
      </c>
      <c r="N12" s="61"/>
      <c r="O12" s="61">
        <v>53.681047998633204</v>
      </c>
      <c r="P12" s="61">
        <v>33.148770390736246</v>
      </c>
      <c r="Q12" s="61">
        <v>13.506104227052839</v>
      </c>
      <c r="R12" s="61">
        <v>87.491682463752412</v>
      </c>
      <c r="S12" s="61">
        <v>33.913802386280018</v>
      </c>
      <c r="T12" s="62">
        <v>41454.760999999999</v>
      </c>
      <c r="U12" s="62">
        <v>40000.411999999997</v>
      </c>
      <c r="V12" s="62">
        <v>40578.841999999997</v>
      </c>
      <c r="W12" s="61">
        <v>40.419141543591216</v>
      </c>
      <c r="X12" s="54">
        <v>16401.619140625</v>
      </c>
      <c r="Y12" s="67">
        <v>9</v>
      </c>
      <c r="Z12" s="52" t="s">
        <v>96</v>
      </c>
      <c r="AA12" s="52"/>
    </row>
    <row r="13" spans="1:27" x14ac:dyDescent="0.35">
      <c r="A13" s="59">
        <v>4</v>
      </c>
      <c r="B13" s="59" t="s">
        <v>332</v>
      </c>
      <c r="C13" s="59" t="s">
        <v>333</v>
      </c>
      <c r="D13" s="59" t="s">
        <v>128</v>
      </c>
      <c r="E13" s="59" t="s">
        <v>80</v>
      </c>
      <c r="F13" s="59" t="s">
        <v>284</v>
      </c>
      <c r="G13" s="59" t="s">
        <v>86</v>
      </c>
      <c r="H13" s="60">
        <v>0.36030531890498368</v>
      </c>
      <c r="I13" s="60">
        <v>0.30567723523617563</v>
      </c>
      <c r="J13" s="61">
        <v>40.43880599320002</v>
      </c>
      <c r="K13" s="61">
        <v>7.4821981366417907</v>
      </c>
      <c r="L13" s="61">
        <v>39.345146938837537</v>
      </c>
      <c r="M13" s="61">
        <v>51.387183307794835</v>
      </c>
      <c r="N13" s="61"/>
      <c r="O13" s="61">
        <v>53.954852735533322</v>
      </c>
      <c r="P13" s="61">
        <v>35.928733727384284</v>
      </c>
      <c r="Q13" s="61">
        <v>14.481518980252462</v>
      </c>
      <c r="R13" s="61">
        <v>88.756337247254436</v>
      </c>
      <c r="S13" s="61">
        <v>34.691101733113186</v>
      </c>
      <c r="T13" s="62">
        <v>41454.760999999999</v>
      </c>
      <c r="U13" s="62">
        <v>40000.411999999997</v>
      </c>
      <c r="V13" s="62">
        <v>40578.841999999997</v>
      </c>
      <c r="W13" s="61">
        <v>4.9659482941228505</v>
      </c>
      <c r="X13" s="54">
        <v>2015.124267578125</v>
      </c>
      <c r="Y13" s="67">
        <v>9</v>
      </c>
      <c r="Z13" s="52" t="s">
        <v>96</v>
      </c>
      <c r="AA13" s="52"/>
    </row>
    <row r="14" spans="1:27" x14ac:dyDescent="0.35">
      <c r="A14" s="55">
        <v>4</v>
      </c>
      <c r="B14" s="55" t="s">
        <v>332</v>
      </c>
      <c r="C14" s="55" t="s">
        <v>333</v>
      </c>
      <c r="D14" s="55" t="s">
        <v>128</v>
      </c>
      <c r="E14" s="55" t="s">
        <v>80</v>
      </c>
      <c r="F14" s="55" t="s">
        <v>284</v>
      </c>
      <c r="G14" s="55" t="s">
        <v>350</v>
      </c>
      <c r="H14" s="56">
        <v>0.36030531890498368</v>
      </c>
      <c r="I14" s="56">
        <v>0.39449190464824679</v>
      </c>
      <c r="J14" s="57">
        <v>54.40162555159349</v>
      </c>
      <c r="K14" s="57">
        <v>8.7855349077956593</v>
      </c>
      <c r="L14" s="57">
        <v>45.15123713182895</v>
      </c>
      <c r="M14" s="57">
        <v>69.193410345213422</v>
      </c>
      <c r="N14" s="57"/>
      <c r="O14" s="57">
        <v>57.124632197661199</v>
      </c>
      <c r="P14" s="57">
        <v>35.993375871057772</v>
      </c>
      <c r="Q14" s="57">
        <v>15.42190296152155</v>
      </c>
      <c r="R14" s="57">
        <v>89.61122465907458</v>
      </c>
      <c r="S14" s="57">
        <v>38.897308209922237</v>
      </c>
      <c r="T14" s="58">
        <v>41454.760999999999</v>
      </c>
      <c r="U14" s="58">
        <v>40000.411999999997</v>
      </c>
      <c r="V14" s="58">
        <v>40578.841999999997</v>
      </c>
      <c r="W14" s="57">
        <v>54.614910162293931</v>
      </c>
      <c r="X14" s="58">
        <v>22162.09765625</v>
      </c>
      <c r="Y14" s="68">
        <v>9</v>
      </c>
      <c r="Z14" s="55" t="s">
        <v>96</v>
      </c>
      <c r="AA14" s="52"/>
    </row>
    <row r="15" spans="1:27" x14ac:dyDescent="0.35">
      <c r="A15" s="55">
        <v>4</v>
      </c>
      <c r="B15" s="55" t="s">
        <v>332</v>
      </c>
      <c r="C15" s="55" t="s">
        <v>333</v>
      </c>
      <c r="D15" s="55" t="s">
        <v>128</v>
      </c>
      <c r="E15" s="55" t="s">
        <v>80</v>
      </c>
      <c r="F15" s="55" t="s">
        <v>284</v>
      </c>
      <c r="G15" s="55" t="s">
        <v>351</v>
      </c>
      <c r="H15" s="56">
        <v>0.36030531890498368</v>
      </c>
      <c r="I15" s="56">
        <v>0.3191663167392238</v>
      </c>
      <c r="J15" s="57">
        <v>45.17741602045519</v>
      </c>
      <c r="K15" s="57">
        <v>8.1127879471251898</v>
      </c>
      <c r="L15" s="57">
        <v>37.201977787286225</v>
      </c>
      <c r="M15" s="57">
        <v>57.024066371648566</v>
      </c>
      <c r="N15" s="57"/>
      <c r="O15" s="57">
        <v>53.711007180624485</v>
      </c>
      <c r="P15" s="57">
        <v>33.452948574336261</v>
      </c>
      <c r="Q15" s="57">
        <v>13.612832212984491</v>
      </c>
      <c r="R15" s="57">
        <v>87.630058531470951</v>
      </c>
      <c r="S15" s="57">
        <v>33.99885296961569</v>
      </c>
      <c r="T15" s="58">
        <v>41454.760999999999</v>
      </c>
      <c r="U15" s="58">
        <v>40000.411999999997</v>
      </c>
      <c r="V15" s="58">
        <v>40578.841999999997</v>
      </c>
      <c r="W15" s="57">
        <v>45.385089837714084</v>
      </c>
      <c r="X15" s="58">
        <v>18416.744140625</v>
      </c>
      <c r="Y15" s="68">
        <v>9</v>
      </c>
      <c r="Z15" s="55" t="s">
        <v>96</v>
      </c>
      <c r="AA15" s="52"/>
    </row>
    <row r="16" spans="1:27" x14ac:dyDescent="0.35">
      <c r="A16" s="59">
        <v>8</v>
      </c>
      <c r="B16" s="59" t="s">
        <v>132</v>
      </c>
      <c r="C16" s="59" t="s">
        <v>133</v>
      </c>
      <c r="D16" s="59" t="s">
        <v>79</v>
      </c>
      <c r="E16" s="59" t="s">
        <v>89</v>
      </c>
      <c r="F16" s="59" t="s">
        <v>112</v>
      </c>
      <c r="G16" s="59" t="s">
        <v>82</v>
      </c>
      <c r="H16" s="60">
        <v>2.7478785548485001E-3</v>
      </c>
      <c r="I16" s="60">
        <v>8.8283860491147996E-3</v>
      </c>
      <c r="J16" s="61">
        <v>11.606617506409659</v>
      </c>
      <c r="K16" s="61">
        <v>0.45694074124386996</v>
      </c>
      <c r="L16" s="61">
        <v>3.1196179602984797</v>
      </c>
      <c r="M16" s="61">
        <v>6.2157791401940701</v>
      </c>
      <c r="N16" s="61">
        <v>24.42635516333544</v>
      </c>
      <c r="O16" s="61">
        <v>5.1150392116376207</v>
      </c>
      <c r="P16" s="61">
        <v>20.077806900726461</v>
      </c>
      <c r="Q16" s="61">
        <v>0</v>
      </c>
      <c r="R16" s="61">
        <v>6.5486537740218802</v>
      </c>
      <c r="S16" s="61">
        <v>0.51907785763099001</v>
      </c>
      <c r="T16" s="62">
        <v>2894.2310000000002</v>
      </c>
      <c r="U16" s="62">
        <v>2849.6354999999999</v>
      </c>
      <c r="V16" s="62">
        <v>2827.6080000000002</v>
      </c>
      <c r="W16" s="61">
        <v>10.678141654569281</v>
      </c>
      <c r="X16" s="54">
        <v>301.93597412109375</v>
      </c>
      <c r="Y16" s="67">
        <v>10</v>
      </c>
      <c r="Z16" s="52" t="s">
        <v>83</v>
      </c>
      <c r="AA16" s="52"/>
    </row>
    <row r="17" spans="1:27" x14ac:dyDescent="0.35">
      <c r="A17" s="59">
        <v>8</v>
      </c>
      <c r="B17" s="59" t="s">
        <v>132</v>
      </c>
      <c r="C17" s="59" t="s">
        <v>133</v>
      </c>
      <c r="D17" s="59" t="s">
        <v>79</v>
      </c>
      <c r="E17" s="59" t="s">
        <v>89</v>
      </c>
      <c r="F17" s="59" t="s">
        <v>112</v>
      </c>
      <c r="G17" s="59" t="s">
        <v>84</v>
      </c>
      <c r="H17" s="60">
        <v>2.7478785548485001E-3</v>
      </c>
      <c r="I17" s="60">
        <v>2.5488900152905E-3</v>
      </c>
      <c r="J17" s="61">
        <v>3.7200615524032998</v>
      </c>
      <c r="K17" s="61">
        <v>0.29788117269591002</v>
      </c>
      <c r="L17" s="61">
        <v>1.46319467477579</v>
      </c>
      <c r="M17" s="61">
        <v>4.0778139783999805</v>
      </c>
      <c r="N17" s="61">
        <v>26.329173285393608</v>
      </c>
      <c r="O17" s="61">
        <v>4.5701005630805396</v>
      </c>
      <c r="P17" s="61">
        <v>19.461807954684492</v>
      </c>
      <c r="Q17" s="61">
        <v>0</v>
      </c>
      <c r="R17" s="61">
        <v>7.3177389778762896</v>
      </c>
      <c r="S17" s="61">
        <v>0.80454996952226998</v>
      </c>
      <c r="T17" s="62">
        <v>2894.2310000000002</v>
      </c>
      <c r="U17" s="62">
        <v>2849.6354999999999</v>
      </c>
      <c r="V17" s="62">
        <v>2827.6080000000002</v>
      </c>
      <c r="W17" s="61">
        <v>10.79014645076043</v>
      </c>
      <c r="X17" s="54">
        <v>305.10305786132813</v>
      </c>
      <c r="Y17" s="67">
        <v>10</v>
      </c>
      <c r="Z17" s="52" t="s">
        <v>83</v>
      </c>
      <c r="AA17" s="52"/>
    </row>
    <row r="18" spans="1:27" x14ac:dyDescent="0.35">
      <c r="A18" s="59">
        <v>8</v>
      </c>
      <c r="B18" s="59" t="s">
        <v>132</v>
      </c>
      <c r="C18" s="59" t="s">
        <v>133</v>
      </c>
      <c r="D18" s="59" t="s">
        <v>79</v>
      </c>
      <c r="E18" s="59" t="s">
        <v>89</v>
      </c>
      <c r="F18" s="59" t="s">
        <v>112</v>
      </c>
      <c r="G18" s="59" t="s">
        <v>85</v>
      </c>
      <c r="H18" s="60">
        <v>2.7478785548485001E-3</v>
      </c>
      <c r="I18" s="60">
        <v>2.2440075330461E-3</v>
      </c>
      <c r="J18" s="61">
        <v>5.7321740191152299</v>
      </c>
      <c r="K18" s="61">
        <v>0.2156780164723</v>
      </c>
      <c r="L18" s="61">
        <v>1.2711268645915701</v>
      </c>
      <c r="M18" s="61">
        <v>2.08746290573032</v>
      </c>
      <c r="N18" s="61">
        <v>22.680149177160118</v>
      </c>
      <c r="O18" s="61">
        <v>4.0593753463039901</v>
      </c>
      <c r="P18" s="61">
        <v>19.475618170393929</v>
      </c>
      <c r="Q18" s="61">
        <v>0</v>
      </c>
      <c r="R18" s="61">
        <v>7.0018869556247099</v>
      </c>
      <c r="S18" s="61">
        <v>0.38576327206056998</v>
      </c>
      <c r="T18" s="62">
        <v>2894.2310000000002</v>
      </c>
      <c r="U18" s="62">
        <v>2849.6354999999999</v>
      </c>
      <c r="V18" s="62">
        <v>2827.6080000000002</v>
      </c>
      <c r="W18" s="61">
        <v>54.51787433337352</v>
      </c>
      <c r="X18" s="54">
        <v>1541.5517578125</v>
      </c>
      <c r="Y18" s="67">
        <v>10</v>
      </c>
      <c r="Z18" s="52" t="s">
        <v>83</v>
      </c>
      <c r="AA18" s="52"/>
    </row>
    <row r="19" spans="1:27" x14ac:dyDescent="0.35">
      <c r="A19" s="59">
        <v>8</v>
      </c>
      <c r="B19" s="59" t="s">
        <v>132</v>
      </c>
      <c r="C19" s="59" t="s">
        <v>133</v>
      </c>
      <c r="D19" s="59" t="s">
        <v>79</v>
      </c>
      <c r="E19" s="59" t="s">
        <v>89</v>
      </c>
      <c r="F19" s="59" t="s">
        <v>112</v>
      </c>
      <c r="G19" s="59" t="s">
        <v>86</v>
      </c>
      <c r="H19" s="60">
        <v>2.7478785548485001E-3</v>
      </c>
      <c r="I19" s="60">
        <v>1.2898620755192E-3</v>
      </c>
      <c r="J19" s="61">
        <v>2.61027151923625</v>
      </c>
      <c r="K19" s="61">
        <v>0.10053679058193001</v>
      </c>
      <c r="L19" s="61">
        <v>8.5277593390661597</v>
      </c>
      <c r="M19" s="61">
        <v>1.0376967933335399</v>
      </c>
      <c r="N19" s="61">
        <v>19.863063059750811</v>
      </c>
      <c r="O19" s="61">
        <v>3.0727422044046602</v>
      </c>
      <c r="P19" s="61">
        <v>17.59022255258046</v>
      </c>
      <c r="Q19" s="61">
        <v>0</v>
      </c>
      <c r="R19" s="61">
        <v>7.4481006429636496</v>
      </c>
      <c r="S19" s="61">
        <v>0.47017201398684999</v>
      </c>
      <c r="T19" s="62">
        <v>2894.2310000000002</v>
      </c>
      <c r="U19" s="62">
        <v>2849.6354999999999</v>
      </c>
      <c r="V19" s="62">
        <v>2827.6080000000002</v>
      </c>
      <c r="W19" s="61">
        <v>24.013837561296501</v>
      </c>
      <c r="X19" s="54">
        <v>679.0172119140625</v>
      </c>
      <c r="Y19" s="67">
        <v>10</v>
      </c>
      <c r="Z19" s="52" t="s">
        <v>83</v>
      </c>
      <c r="AA19" s="52"/>
    </row>
    <row r="20" spans="1:27" x14ac:dyDescent="0.35">
      <c r="A20" s="55">
        <v>8</v>
      </c>
      <c r="B20" s="55" t="s">
        <v>132</v>
      </c>
      <c r="C20" s="55" t="s">
        <v>133</v>
      </c>
      <c r="D20" s="55" t="s">
        <v>79</v>
      </c>
      <c r="E20" s="55" t="s">
        <v>89</v>
      </c>
      <c r="F20" s="55" t="s">
        <v>112</v>
      </c>
      <c r="G20" s="55" t="s">
        <v>350</v>
      </c>
      <c r="H20" s="56">
        <v>2.7478785548485001E-3</v>
      </c>
      <c r="I20" s="56">
        <v>5.6722572739885003E-3</v>
      </c>
      <c r="J20" s="57">
        <v>7.64276657808536</v>
      </c>
      <c r="K20" s="57">
        <v>0.37699603253647002</v>
      </c>
      <c r="L20" s="57">
        <v>2.2870853546454804</v>
      </c>
      <c r="M20" s="57">
        <v>5.1412194412931402</v>
      </c>
      <c r="N20" s="57">
        <v>25.382727935371769</v>
      </c>
      <c r="O20" s="57">
        <v>4.8411483547718497</v>
      </c>
      <c r="P20" s="57">
        <v>19.76820052649229</v>
      </c>
      <c r="Q20" s="57">
        <v>0</v>
      </c>
      <c r="R20" s="57">
        <v>6.9352026195556995</v>
      </c>
      <c r="S20" s="57">
        <v>0.66255859907632997</v>
      </c>
      <c r="T20" s="58">
        <v>2894.2310000000002</v>
      </c>
      <c r="U20" s="58">
        <v>2849.6354999999999</v>
      </c>
      <c r="V20" s="58">
        <v>2827.6080000000002</v>
      </c>
      <c r="W20" s="57">
        <v>21.468288105329631</v>
      </c>
      <c r="X20" s="58">
        <v>607.03900146484375</v>
      </c>
      <c r="Y20" s="68">
        <v>10</v>
      </c>
      <c r="Z20" s="55" t="s">
        <v>83</v>
      </c>
      <c r="AA20" s="52"/>
    </row>
    <row r="21" spans="1:27" x14ac:dyDescent="0.35">
      <c r="A21" s="55">
        <v>8</v>
      </c>
      <c r="B21" s="55" t="s">
        <v>132</v>
      </c>
      <c r="C21" s="55" t="s">
        <v>133</v>
      </c>
      <c r="D21" s="55" t="s">
        <v>79</v>
      </c>
      <c r="E21" s="55" t="s">
        <v>89</v>
      </c>
      <c r="F21" s="55" t="s">
        <v>112</v>
      </c>
      <c r="G21" s="55" t="s">
        <v>351</v>
      </c>
      <c r="H21" s="56">
        <v>2.7478785548485001E-3</v>
      </c>
      <c r="I21" s="56">
        <v>1.9522439451386999E-3</v>
      </c>
      <c r="J21" s="57">
        <v>4.7775423460549105</v>
      </c>
      <c r="K21" s="57">
        <v>0.18046953026422</v>
      </c>
      <c r="L21" s="57">
        <v>3.4900978927258604</v>
      </c>
      <c r="M21" s="57">
        <v>1.7664599339084202</v>
      </c>
      <c r="N21" s="57">
        <v>21.818725851632838</v>
      </c>
      <c r="O21" s="57">
        <v>3.7576775043679698</v>
      </c>
      <c r="P21" s="57">
        <v>18.899092038305099</v>
      </c>
      <c r="Q21" s="57">
        <v>0</v>
      </c>
      <c r="R21" s="57">
        <v>7.1383325105077402</v>
      </c>
      <c r="S21" s="57">
        <v>0.41157421860009996</v>
      </c>
      <c r="T21" s="58">
        <v>2894.2310000000002</v>
      </c>
      <c r="U21" s="58">
        <v>2849.6354999999999</v>
      </c>
      <c r="V21" s="58">
        <v>2827.6080000000002</v>
      </c>
      <c r="W21" s="57">
        <v>78.531711894670181</v>
      </c>
      <c r="X21" s="58">
        <v>2220.56884765625</v>
      </c>
      <c r="Y21" s="68">
        <v>10</v>
      </c>
      <c r="Z21" s="55" t="s">
        <v>83</v>
      </c>
      <c r="AA21" s="52"/>
    </row>
    <row r="22" spans="1:27" x14ac:dyDescent="0.35">
      <c r="A22" s="59">
        <v>12</v>
      </c>
      <c r="B22" s="59" t="s">
        <v>148</v>
      </c>
      <c r="C22" s="59" t="s">
        <v>149</v>
      </c>
      <c r="D22" s="59" t="s">
        <v>111</v>
      </c>
      <c r="E22" s="59" t="s">
        <v>80</v>
      </c>
      <c r="F22" s="59" t="s">
        <v>102</v>
      </c>
      <c r="G22" s="59" t="s">
        <v>82</v>
      </c>
      <c r="H22" s="60">
        <v>5.4090931224496002E-3</v>
      </c>
      <c r="I22" s="60">
        <v>9.7282147155523004E-3</v>
      </c>
      <c r="J22" s="61">
        <v>11.59432662268634</v>
      </c>
      <c r="K22" s="61">
        <v>1.6840011249515501</v>
      </c>
      <c r="L22" s="61">
        <v>5.7809889874768201</v>
      </c>
      <c r="M22" s="61">
        <v>3.0657116555022403</v>
      </c>
      <c r="N22" s="61">
        <v>0.54117061848684</v>
      </c>
      <c r="O22" s="61">
        <v>16.31335946681796</v>
      </c>
      <c r="P22" s="61">
        <v>9.0423203415354614</v>
      </c>
      <c r="Q22" s="61">
        <v>0.47802104200886003</v>
      </c>
      <c r="R22" s="61">
        <v>4.3620922347536295</v>
      </c>
      <c r="S22" s="61">
        <v>0.67160790624625999</v>
      </c>
      <c r="T22" s="62">
        <v>43294.546000000002</v>
      </c>
      <c r="U22" s="62">
        <v>44761.099000000002</v>
      </c>
      <c r="V22" s="62">
        <v>45477.389499999997</v>
      </c>
      <c r="W22" s="61">
        <v>19.63578467856976</v>
      </c>
      <c r="X22" s="54">
        <v>8929.841796875</v>
      </c>
      <c r="Y22" s="67">
        <v>10</v>
      </c>
      <c r="Z22" s="52" t="s">
        <v>83</v>
      </c>
      <c r="AA22" s="52"/>
    </row>
    <row r="23" spans="1:27" x14ac:dyDescent="0.35">
      <c r="A23" s="59">
        <v>12</v>
      </c>
      <c r="B23" s="59" t="s">
        <v>148</v>
      </c>
      <c r="C23" s="59" t="s">
        <v>149</v>
      </c>
      <c r="D23" s="59" t="s">
        <v>111</v>
      </c>
      <c r="E23" s="59" t="s">
        <v>80</v>
      </c>
      <c r="F23" s="59" t="s">
        <v>102</v>
      </c>
      <c r="G23" s="59" t="s">
        <v>84</v>
      </c>
      <c r="H23" s="60">
        <v>5.4090931224496002E-3</v>
      </c>
      <c r="I23" s="60">
        <v>7.3907689770334002E-3</v>
      </c>
      <c r="J23" s="61">
        <v>4.3731956393187001</v>
      </c>
      <c r="K23" s="61">
        <v>1.1877763316218899</v>
      </c>
      <c r="L23" s="61">
        <v>3.2235867597321404</v>
      </c>
      <c r="M23" s="61">
        <v>5.2967730666927597</v>
      </c>
      <c r="N23" s="61">
        <v>0.62615545616701995</v>
      </c>
      <c r="O23" s="61">
        <v>11.15325819721207</v>
      </c>
      <c r="P23" s="61">
        <v>9.6103670470523905</v>
      </c>
      <c r="Q23" s="61">
        <v>0.55155771315469992</v>
      </c>
      <c r="R23" s="61">
        <v>4.3330654579552093</v>
      </c>
      <c r="S23" s="61">
        <v>0.67218161202393001</v>
      </c>
      <c r="T23" s="62">
        <v>43294.546000000002</v>
      </c>
      <c r="U23" s="62">
        <v>44761.099000000002</v>
      </c>
      <c r="V23" s="62">
        <v>45477.389499999997</v>
      </c>
      <c r="W23" s="61">
        <v>13.195388765357659</v>
      </c>
      <c r="X23" s="54">
        <v>6000.91845703125</v>
      </c>
      <c r="Y23" s="67">
        <v>10</v>
      </c>
      <c r="Z23" s="52" t="s">
        <v>83</v>
      </c>
      <c r="AA23" s="52"/>
    </row>
    <row r="24" spans="1:27" x14ac:dyDescent="0.35">
      <c r="A24" s="59">
        <v>12</v>
      </c>
      <c r="B24" s="59" t="s">
        <v>148</v>
      </c>
      <c r="C24" s="59" t="s">
        <v>149</v>
      </c>
      <c r="D24" s="59" t="s">
        <v>111</v>
      </c>
      <c r="E24" s="59" t="s">
        <v>80</v>
      </c>
      <c r="F24" s="59" t="s">
        <v>102</v>
      </c>
      <c r="G24" s="59" t="s">
        <v>85</v>
      </c>
      <c r="H24" s="60">
        <v>5.4090931224496002E-3</v>
      </c>
      <c r="I24" s="60">
        <v>3.9691803310209E-3</v>
      </c>
      <c r="J24" s="61">
        <v>4.7339241877647797</v>
      </c>
      <c r="K24" s="61">
        <v>1.0445858841845501</v>
      </c>
      <c r="L24" s="61">
        <v>3.7901337687024204</v>
      </c>
      <c r="M24" s="61">
        <v>2.2471748859104803</v>
      </c>
      <c r="N24" s="61">
        <v>0.52407313761329</v>
      </c>
      <c r="O24" s="61">
        <v>13.25715240267567</v>
      </c>
      <c r="P24" s="61">
        <v>8.9271429848940098</v>
      </c>
      <c r="Q24" s="61">
        <v>0.36582082851822001</v>
      </c>
      <c r="R24" s="61">
        <v>3.7235387854816997</v>
      </c>
      <c r="S24" s="61">
        <v>0.49915069481049995</v>
      </c>
      <c r="T24" s="62">
        <v>43294.546000000002</v>
      </c>
      <c r="U24" s="62">
        <v>44761.099000000002</v>
      </c>
      <c r="V24" s="62">
        <v>45477.389499999997</v>
      </c>
      <c r="W24" s="61">
        <v>55.794156130906934</v>
      </c>
      <c r="X24" s="54">
        <v>25373.7265625</v>
      </c>
      <c r="Y24" s="67">
        <v>10</v>
      </c>
      <c r="Z24" s="52" t="s">
        <v>83</v>
      </c>
      <c r="AA24" s="52"/>
    </row>
    <row r="25" spans="1:27" x14ac:dyDescent="0.35">
      <c r="A25" s="59">
        <v>12</v>
      </c>
      <c r="B25" s="59" t="s">
        <v>148</v>
      </c>
      <c r="C25" s="59" t="s">
        <v>149</v>
      </c>
      <c r="D25" s="59" t="s">
        <v>111</v>
      </c>
      <c r="E25" s="59" t="s">
        <v>80</v>
      </c>
      <c r="F25" s="59" t="s">
        <v>102</v>
      </c>
      <c r="G25" s="59" t="s">
        <v>86</v>
      </c>
      <c r="H25" s="60">
        <v>5.4090931224496002E-3</v>
      </c>
      <c r="I25" s="60">
        <v>2.6568072386286999E-3</v>
      </c>
      <c r="J25" s="61">
        <v>2.9233148297363099</v>
      </c>
      <c r="K25" s="61">
        <v>0.60506782986691998</v>
      </c>
      <c r="L25" s="61">
        <v>12.351980318849019</v>
      </c>
      <c r="M25" s="61">
        <v>1.0014454726638999</v>
      </c>
      <c r="N25" s="61">
        <v>0.41912044002210003</v>
      </c>
      <c r="O25" s="61">
        <v>14.26681200366408</v>
      </c>
      <c r="P25" s="61">
        <v>8.5848841627214494</v>
      </c>
      <c r="Q25" s="61">
        <v>0.30262874155564001</v>
      </c>
      <c r="R25" s="61">
        <v>3.8552607981527798</v>
      </c>
      <c r="S25" s="61">
        <v>0.70782417837833</v>
      </c>
      <c r="T25" s="62">
        <v>43294.546000000002</v>
      </c>
      <c r="U25" s="62">
        <v>44761.099000000002</v>
      </c>
      <c r="V25" s="62">
        <v>45477.389499999997</v>
      </c>
      <c r="W25" s="61">
        <v>11.374670425163231</v>
      </c>
      <c r="X25" s="54">
        <v>5172.9033203125</v>
      </c>
      <c r="Y25" s="67">
        <v>10</v>
      </c>
      <c r="Z25" s="52" t="s">
        <v>83</v>
      </c>
      <c r="AA25" s="52"/>
    </row>
    <row r="26" spans="1:27" x14ac:dyDescent="0.35">
      <c r="A26" s="55">
        <v>12</v>
      </c>
      <c r="B26" s="55" t="s">
        <v>148</v>
      </c>
      <c r="C26" s="55" t="s">
        <v>149</v>
      </c>
      <c r="D26" s="55" t="s">
        <v>111</v>
      </c>
      <c r="E26" s="55" t="s">
        <v>80</v>
      </c>
      <c r="F26" s="55" t="s">
        <v>102</v>
      </c>
      <c r="G26" s="55" t="s">
        <v>350</v>
      </c>
      <c r="H26" s="56">
        <v>5.4090931224496002E-3</v>
      </c>
      <c r="I26" s="56">
        <v>8.7887568161761995E-3</v>
      </c>
      <c r="J26" s="57">
        <v>8.6920352740738505</v>
      </c>
      <c r="K26" s="57">
        <v>1.48456021632313</v>
      </c>
      <c r="L26" s="57">
        <v>4.75312695622417</v>
      </c>
      <c r="M26" s="57">
        <v>3.9624119434260598</v>
      </c>
      <c r="N26" s="57">
        <v>0.57532742297224992</v>
      </c>
      <c r="O26" s="57">
        <v>14.239429869468731</v>
      </c>
      <c r="P26" s="57">
        <v>9.2706276583292802</v>
      </c>
      <c r="Q26" s="57">
        <v>0.50757664001198</v>
      </c>
      <c r="R26" s="57">
        <v>4.3504258955923198</v>
      </c>
      <c r="S26" s="57">
        <v>0.67183848803725998</v>
      </c>
      <c r="T26" s="58">
        <v>43294.546000000002</v>
      </c>
      <c r="U26" s="58">
        <v>44761.099000000002</v>
      </c>
      <c r="V26" s="58">
        <v>45477.389499999997</v>
      </c>
      <c r="W26" s="57">
        <v>32.831173443927511</v>
      </c>
      <c r="X26" s="58">
        <v>14930.7607421875</v>
      </c>
      <c r="Y26" s="68">
        <v>10</v>
      </c>
      <c r="Z26" s="55" t="s">
        <v>83</v>
      </c>
      <c r="AA26" s="52"/>
    </row>
    <row r="27" spans="1:27" x14ac:dyDescent="0.35">
      <c r="A27" s="55">
        <v>12</v>
      </c>
      <c r="B27" s="55" t="s">
        <v>148</v>
      </c>
      <c r="C27" s="55" t="s">
        <v>149</v>
      </c>
      <c r="D27" s="55" t="s">
        <v>111</v>
      </c>
      <c r="E27" s="55" t="s">
        <v>80</v>
      </c>
      <c r="F27" s="55" t="s">
        <v>102</v>
      </c>
      <c r="G27" s="55" t="s">
        <v>351</v>
      </c>
      <c r="H27" s="56">
        <v>5.4090931224496002E-3</v>
      </c>
      <c r="I27" s="56">
        <v>3.7469371839212E-3</v>
      </c>
      <c r="J27" s="57">
        <v>4.4273074762296902</v>
      </c>
      <c r="K27" s="57">
        <v>0.97015592507844994</v>
      </c>
      <c r="L27" s="57">
        <v>5.2400352740895899</v>
      </c>
      <c r="M27" s="57">
        <v>2.03621747841752</v>
      </c>
      <c r="N27" s="57">
        <v>0.50629997695913997</v>
      </c>
      <c r="O27" s="57">
        <v>13.42813268909247</v>
      </c>
      <c r="P27" s="57">
        <v>8.8691833404885703</v>
      </c>
      <c r="Q27" s="57">
        <v>0.35511959701647</v>
      </c>
      <c r="R27" s="57">
        <v>3.7458451820452896</v>
      </c>
      <c r="S27" s="57">
        <v>0.53448839867931996</v>
      </c>
      <c r="T27" s="58">
        <v>43294.546000000002</v>
      </c>
      <c r="U27" s="58">
        <v>44761.099000000002</v>
      </c>
      <c r="V27" s="58">
        <v>45477.389499999997</v>
      </c>
      <c r="W27" s="57">
        <v>67.168826556070684</v>
      </c>
      <c r="X27" s="58">
        <v>30546.62890625</v>
      </c>
      <c r="Y27" s="68">
        <v>10</v>
      </c>
      <c r="Z27" s="55" t="s">
        <v>83</v>
      </c>
      <c r="AA27" s="52"/>
    </row>
    <row r="28" spans="1:27" x14ac:dyDescent="0.35">
      <c r="A28" s="59">
        <v>24</v>
      </c>
      <c r="B28" s="59" t="s">
        <v>316</v>
      </c>
      <c r="C28" s="59" t="s">
        <v>317</v>
      </c>
      <c r="D28" s="59" t="s">
        <v>136</v>
      </c>
      <c r="E28" s="59" t="s">
        <v>89</v>
      </c>
      <c r="F28" s="59" t="s">
        <v>90</v>
      </c>
      <c r="G28" s="59" t="s">
        <v>82</v>
      </c>
      <c r="H28" s="60">
        <v>0.28243504758584909</v>
      </c>
      <c r="I28" s="60">
        <v>0.34288512295859569</v>
      </c>
      <c r="J28" s="61">
        <v>48.792225876841592</v>
      </c>
      <c r="K28" s="61">
        <v>8.8381575998075501</v>
      </c>
      <c r="L28" s="61">
        <v>37.029834248261764</v>
      </c>
      <c r="M28" s="61">
        <v>32.981224842384734</v>
      </c>
      <c r="N28" s="61">
        <v>49.849082118450596</v>
      </c>
      <c r="O28" s="61">
        <v>70.201832092982912</v>
      </c>
      <c r="P28" s="61">
        <v>58.721631336362236</v>
      </c>
      <c r="Q28" s="61">
        <v>60.518640831792268</v>
      </c>
      <c r="R28" s="61">
        <v>60.922645232914263</v>
      </c>
      <c r="S28" s="61">
        <v>35.409214265740729</v>
      </c>
      <c r="T28" s="62">
        <v>29183.07</v>
      </c>
      <c r="U28" s="62">
        <v>34532.428999999996</v>
      </c>
      <c r="V28" s="62">
        <v>35635.029000000002</v>
      </c>
      <c r="W28" s="61">
        <v>36.93523844221324</v>
      </c>
      <c r="X28" s="54">
        <v>13161.8828125</v>
      </c>
      <c r="Y28" s="67">
        <v>10</v>
      </c>
      <c r="Z28" s="52" t="s">
        <v>83</v>
      </c>
      <c r="AA28" s="52"/>
    </row>
    <row r="29" spans="1:27" x14ac:dyDescent="0.35">
      <c r="A29" s="59">
        <v>24</v>
      </c>
      <c r="B29" s="59" t="s">
        <v>316</v>
      </c>
      <c r="C29" s="59" t="s">
        <v>317</v>
      </c>
      <c r="D29" s="59" t="s">
        <v>136</v>
      </c>
      <c r="E29" s="59" t="s">
        <v>89</v>
      </c>
      <c r="F29" s="59" t="s">
        <v>90</v>
      </c>
      <c r="G29" s="59" t="s">
        <v>84</v>
      </c>
      <c r="H29" s="60">
        <v>0.28243504758584909</v>
      </c>
      <c r="I29" s="60">
        <v>0.24492465087512641</v>
      </c>
      <c r="J29" s="61">
        <v>29.236687306242811</v>
      </c>
      <c r="K29" s="61">
        <v>7.7356551841587695</v>
      </c>
      <c r="L29" s="61">
        <v>27.144163211820132</v>
      </c>
      <c r="M29" s="61">
        <v>29.593725605636589</v>
      </c>
      <c r="N29" s="61">
        <v>41.462835275072401</v>
      </c>
      <c r="O29" s="61">
        <v>59.115554795353219</v>
      </c>
      <c r="P29" s="61">
        <v>55.198466261324519</v>
      </c>
      <c r="Q29" s="61">
        <v>50.169122904329875</v>
      </c>
      <c r="R29" s="61">
        <v>51.7394229237932</v>
      </c>
      <c r="S29" s="61">
        <v>27.993468614857793</v>
      </c>
      <c r="T29" s="62">
        <v>29183.07</v>
      </c>
      <c r="U29" s="62">
        <v>34532.428999999996</v>
      </c>
      <c r="V29" s="62">
        <v>35635.029000000002</v>
      </c>
      <c r="W29" s="61">
        <v>18.836965460032008</v>
      </c>
      <c r="X29" s="54">
        <v>6712.55810546875</v>
      </c>
      <c r="Y29" s="67">
        <v>10</v>
      </c>
      <c r="Z29" s="52" t="s">
        <v>83</v>
      </c>
      <c r="AA29" s="52"/>
    </row>
    <row r="30" spans="1:27" x14ac:dyDescent="0.35">
      <c r="A30" s="59">
        <v>24</v>
      </c>
      <c r="B30" s="59" t="s">
        <v>316</v>
      </c>
      <c r="C30" s="59" t="s">
        <v>317</v>
      </c>
      <c r="D30" s="59" t="s">
        <v>136</v>
      </c>
      <c r="E30" s="59" t="s">
        <v>89</v>
      </c>
      <c r="F30" s="59" t="s">
        <v>90</v>
      </c>
      <c r="G30" s="59" t="s">
        <v>85</v>
      </c>
      <c r="H30" s="60">
        <v>0.28243504758584909</v>
      </c>
      <c r="I30" s="60">
        <v>0.2396964319646322</v>
      </c>
      <c r="J30" s="61">
        <v>31.310229753138351</v>
      </c>
      <c r="K30" s="61">
        <v>7.1285860761629696</v>
      </c>
      <c r="L30" s="61">
        <v>28.206402788909951</v>
      </c>
      <c r="M30" s="61">
        <v>21.277759454214358</v>
      </c>
      <c r="N30" s="61">
        <v>40.65098700701467</v>
      </c>
      <c r="O30" s="61">
        <v>62.981015063221115</v>
      </c>
      <c r="P30" s="61">
        <v>54.700852863249864</v>
      </c>
      <c r="Q30" s="61">
        <v>50.310879216739366</v>
      </c>
      <c r="R30" s="61">
        <v>50.9017575690862</v>
      </c>
      <c r="S30" s="61">
        <v>28.877038069364492</v>
      </c>
      <c r="T30" s="62">
        <v>29183.07</v>
      </c>
      <c r="U30" s="62">
        <v>34532.428999999996</v>
      </c>
      <c r="V30" s="62">
        <v>35635.029000000002</v>
      </c>
      <c r="W30" s="61">
        <v>40.520040981642488</v>
      </c>
      <c r="X30" s="54">
        <v>14439.328125</v>
      </c>
      <c r="Y30" s="67">
        <v>10</v>
      </c>
      <c r="Z30" s="52" t="s">
        <v>83</v>
      </c>
      <c r="AA30" s="52"/>
    </row>
    <row r="31" spans="1:27" x14ac:dyDescent="0.35">
      <c r="A31" s="59">
        <v>24</v>
      </c>
      <c r="B31" s="59" t="s">
        <v>316</v>
      </c>
      <c r="C31" s="59" t="s">
        <v>317</v>
      </c>
      <c r="D31" s="59" t="s">
        <v>136</v>
      </c>
      <c r="E31" s="59" t="s">
        <v>89</v>
      </c>
      <c r="F31" s="59" t="s">
        <v>90</v>
      </c>
      <c r="G31" s="59" t="s">
        <v>86</v>
      </c>
      <c r="H31" s="60">
        <v>0.28243504758584909</v>
      </c>
      <c r="I31" s="60">
        <v>0.3249416037263701</v>
      </c>
      <c r="J31" s="61">
        <v>12.14595568408085</v>
      </c>
      <c r="K31" s="61">
        <v>2.7885997260342901</v>
      </c>
      <c r="L31" s="61">
        <v>59.384645994429277</v>
      </c>
      <c r="M31" s="61">
        <v>16.20889612136752</v>
      </c>
      <c r="N31" s="61">
        <v>65.256916132166793</v>
      </c>
      <c r="O31" s="61">
        <v>74.34588109504098</v>
      </c>
      <c r="P31" s="61">
        <v>63.640608678557633</v>
      </c>
      <c r="Q31" s="61">
        <v>68.735815934363629</v>
      </c>
      <c r="R31" s="61">
        <v>70.94045302017733</v>
      </c>
      <c r="S31" s="61">
        <v>55.63754321754557</v>
      </c>
      <c r="T31" s="62">
        <v>29183.07</v>
      </c>
      <c r="U31" s="62">
        <v>34532.428999999996</v>
      </c>
      <c r="V31" s="62">
        <v>35635.029000000002</v>
      </c>
      <c r="W31" s="61">
        <v>3.7077551161133004</v>
      </c>
      <c r="X31" s="54">
        <v>1321.2596435546875</v>
      </c>
      <c r="Y31" s="67">
        <v>10</v>
      </c>
      <c r="Z31" s="52" t="s">
        <v>83</v>
      </c>
      <c r="AA31" s="52"/>
    </row>
    <row r="32" spans="1:27" x14ac:dyDescent="0.35">
      <c r="A32" s="55">
        <v>24</v>
      </c>
      <c r="B32" s="55" t="s">
        <v>316</v>
      </c>
      <c r="C32" s="55" t="s">
        <v>317</v>
      </c>
      <c r="D32" s="55" t="s">
        <v>136</v>
      </c>
      <c r="E32" s="55" t="s">
        <v>89</v>
      </c>
      <c r="F32" s="55" t="s">
        <v>90</v>
      </c>
      <c r="G32" s="55" t="s">
        <v>350</v>
      </c>
      <c r="H32" s="56">
        <v>0.28243504758584909</v>
      </c>
      <c r="I32" s="56">
        <v>0.30979914284708782</v>
      </c>
      <c r="J32" s="57">
        <v>42.187376528368048</v>
      </c>
      <c r="K32" s="57">
        <v>8.4657893147102499</v>
      </c>
      <c r="L32" s="57">
        <v>33.690965944095993</v>
      </c>
      <c r="M32" s="57">
        <v>31.837102830811649</v>
      </c>
      <c r="N32" s="57">
        <v>47.016641743583996</v>
      </c>
      <c r="O32" s="57">
        <v>66.457461099471189</v>
      </c>
      <c r="P32" s="57">
        <v>57.531688422419144</v>
      </c>
      <c r="Q32" s="57">
        <v>57.023109041990963</v>
      </c>
      <c r="R32" s="57">
        <v>57.821027772146515</v>
      </c>
      <c r="S32" s="57">
        <v>32.904558991028985</v>
      </c>
      <c r="T32" s="58">
        <v>29183.07</v>
      </c>
      <c r="U32" s="58">
        <v>34532.428999999996</v>
      </c>
      <c r="V32" s="58">
        <v>35635.029000000002</v>
      </c>
      <c r="W32" s="57">
        <v>55.772203902245032</v>
      </c>
      <c r="X32" s="58">
        <v>19874.44140625</v>
      </c>
      <c r="Y32" s="68">
        <v>10</v>
      </c>
      <c r="Z32" s="55" t="s">
        <v>83</v>
      </c>
      <c r="AA32" s="52"/>
    </row>
    <row r="33" spans="1:27" x14ac:dyDescent="0.35">
      <c r="A33" s="55">
        <v>24</v>
      </c>
      <c r="B33" s="55" t="s">
        <v>316</v>
      </c>
      <c r="C33" s="55" t="s">
        <v>317</v>
      </c>
      <c r="D33" s="55" t="s">
        <v>136</v>
      </c>
      <c r="E33" s="55" t="s">
        <v>89</v>
      </c>
      <c r="F33" s="55" t="s">
        <v>90</v>
      </c>
      <c r="G33" s="55" t="s">
        <v>351</v>
      </c>
      <c r="H33" s="56">
        <v>0.28243504758584909</v>
      </c>
      <c r="I33" s="56">
        <v>0.24684280256435551</v>
      </c>
      <c r="J33" s="57">
        <v>29.70362844139564</v>
      </c>
      <c r="K33" s="57">
        <v>6.7647513836545796</v>
      </c>
      <c r="L33" s="57">
        <v>30.820172882748199</v>
      </c>
      <c r="M33" s="57">
        <v>20.852820714022549</v>
      </c>
      <c r="N33" s="57">
        <v>42.713779360467193</v>
      </c>
      <c r="O33" s="57">
        <v>63.933767492491725</v>
      </c>
      <c r="P33" s="57">
        <v>55.450300683072342</v>
      </c>
      <c r="Q33" s="57">
        <v>51.855499555221627</v>
      </c>
      <c r="R33" s="57">
        <v>52.581664372825657</v>
      </c>
      <c r="S33" s="57">
        <v>31.120455300773418</v>
      </c>
      <c r="T33" s="58">
        <v>29183.07</v>
      </c>
      <c r="U33" s="58">
        <v>34532.428999999996</v>
      </c>
      <c r="V33" s="58">
        <v>35635.029000000002</v>
      </c>
      <c r="W33" s="57">
        <v>44.2277960977557</v>
      </c>
      <c r="X33" s="58">
        <v>15760.587890625</v>
      </c>
      <c r="Y33" s="68">
        <v>10</v>
      </c>
      <c r="Z33" s="55" t="s">
        <v>83</v>
      </c>
      <c r="AA33" s="52"/>
    </row>
    <row r="34" spans="1:27" x14ac:dyDescent="0.35">
      <c r="A34" s="59">
        <v>32</v>
      </c>
      <c r="B34" s="59" t="s">
        <v>105</v>
      </c>
      <c r="C34" s="59" t="s">
        <v>106</v>
      </c>
      <c r="D34" s="59" t="s">
        <v>107</v>
      </c>
      <c r="E34" s="59" t="s">
        <v>80</v>
      </c>
      <c r="F34" s="59" t="s">
        <v>108</v>
      </c>
      <c r="G34" s="59" t="s">
        <v>82</v>
      </c>
      <c r="H34" s="60">
        <v>1.4692951081311E-3</v>
      </c>
      <c r="I34" s="60">
        <v>4.3910109579617003E-3</v>
      </c>
      <c r="J34" s="61">
        <v>12.810106792834668</v>
      </c>
      <c r="K34" s="61">
        <v>4.3469175493117902</v>
      </c>
      <c r="L34" s="61">
        <v>0.80613220188889001</v>
      </c>
      <c r="M34" s="61">
        <v>0.69244924776996997</v>
      </c>
      <c r="N34" s="61">
        <v>0.69676403332973003</v>
      </c>
      <c r="O34" s="61">
        <v>5.9518808001268697</v>
      </c>
      <c r="P34" s="61">
        <v>0.65655053917704997</v>
      </c>
      <c r="Q34" s="61">
        <v>9.0655290488780002E-2</v>
      </c>
      <c r="R34" s="61">
        <v>8.1701632676468403</v>
      </c>
      <c r="S34" s="61">
        <v>1.3858397402139999</v>
      </c>
      <c r="T34" s="62">
        <v>45191.964500000002</v>
      </c>
      <c r="U34" s="62">
        <v>45312.281499999997</v>
      </c>
      <c r="V34" s="62">
        <v>45407.904000000002</v>
      </c>
      <c r="W34" s="61">
        <v>14.841348698280829</v>
      </c>
      <c r="X34" s="54">
        <v>6739.1455078125</v>
      </c>
      <c r="Y34" s="67">
        <v>10</v>
      </c>
      <c r="Z34" s="52" t="s">
        <v>83</v>
      </c>
      <c r="AA34" s="52"/>
    </row>
    <row r="35" spans="1:27" x14ac:dyDescent="0.35">
      <c r="A35" s="59">
        <v>32</v>
      </c>
      <c r="B35" s="59" t="s">
        <v>105</v>
      </c>
      <c r="C35" s="59" t="s">
        <v>106</v>
      </c>
      <c r="D35" s="59" t="s">
        <v>107</v>
      </c>
      <c r="E35" s="59" t="s">
        <v>80</v>
      </c>
      <c r="F35" s="59" t="s">
        <v>108</v>
      </c>
      <c r="G35" s="59" t="s">
        <v>84</v>
      </c>
      <c r="H35" s="60">
        <v>1.4692951081311E-3</v>
      </c>
      <c r="I35" s="60">
        <v>1.0675576675984999E-3</v>
      </c>
      <c r="J35" s="61">
        <v>4.2096272573163702</v>
      </c>
      <c r="K35" s="61">
        <v>4.7974621118179597</v>
      </c>
      <c r="L35" s="61">
        <v>0.12475225660077</v>
      </c>
      <c r="M35" s="61">
        <v>1.26005631219348</v>
      </c>
      <c r="N35" s="61">
        <v>0.64080991868219006</v>
      </c>
      <c r="O35" s="61">
        <v>3.0967804687898401</v>
      </c>
      <c r="P35" s="61">
        <v>0.43805374888950999</v>
      </c>
      <c r="Q35" s="61">
        <v>1.5906375906279999E-2</v>
      </c>
      <c r="R35" s="61">
        <v>8.5432094467051698</v>
      </c>
      <c r="S35" s="61">
        <v>0.54599636717005995</v>
      </c>
      <c r="T35" s="62">
        <v>45191.964500000002</v>
      </c>
      <c r="U35" s="62">
        <v>45312.281499999997</v>
      </c>
      <c r="V35" s="62">
        <v>45407.904000000002</v>
      </c>
      <c r="W35" s="61">
        <v>12.675701260003819</v>
      </c>
      <c r="X35" s="54">
        <v>5755.77001953125</v>
      </c>
      <c r="Y35" s="67">
        <v>10</v>
      </c>
      <c r="Z35" s="52" t="s">
        <v>83</v>
      </c>
      <c r="AA35" s="52"/>
    </row>
    <row r="36" spans="1:27" x14ac:dyDescent="0.35">
      <c r="A36" s="59">
        <v>32</v>
      </c>
      <c r="B36" s="59" t="s">
        <v>105</v>
      </c>
      <c r="C36" s="59" t="s">
        <v>106</v>
      </c>
      <c r="D36" s="59" t="s">
        <v>107</v>
      </c>
      <c r="E36" s="59" t="s">
        <v>80</v>
      </c>
      <c r="F36" s="59" t="s">
        <v>108</v>
      </c>
      <c r="G36" s="59" t="s">
        <v>85</v>
      </c>
      <c r="H36" s="60">
        <v>1.4692951081311E-3</v>
      </c>
      <c r="I36" s="60">
        <v>1.1866065155415001E-3</v>
      </c>
      <c r="J36" s="61">
        <v>3.9957134620626</v>
      </c>
      <c r="K36" s="61">
        <v>3.2241419261875901</v>
      </c>
      <c r="L36" s="61">
        <v>0.81988953960564004</v>
      </c>
      <c r="M36" s="61">
        <v>0.48067046958883003</v>
      </c>
      <c r="N36" s="61">
        <v>0.56075865747132003</v>
      </c>
      <c r="O36" s="61">
        <v>3.2672266926639502</v>
      </c>
      <c r="P36" s="61">
        <v>0.58467074041142997</v>
      </c>
      <c r="Q36" s="61">
        <v>2.8317712216160001E-2</v>
      </c>
      <c r="R36" s="61">
        <v>7.4871626425190101</v>
      </c>
      <c r="S36" s="61">
        <v>0.54225649087562999</v>
      </c>
      <c r="T36" s="62">
        <v>45191.964500000002</v>
      </c>
      <c r="U36" s="62">
        <v>45312.281499999997</v>
      </c>
      <c r="V36" s="62">
        <v>45407.904000000002</v>
      </c>
      <c r="W36" s="61">
        <v>53.013512821977635</v>
      </c>
      <c r="X36" s="54">
        <v>24072.32421875</v>
      </c>
      <c r="Y36" s="67">
        <v>10</v>
      </c>
      <c r="Z36" s="52" t="s">
        <v>83</v>
      </c>
      <c r="AA36" s="52"/>
    </row>
    <row r="37" spans="1:27" x14ac:dyDescent="0.35">
      <c r="A37" s="59">
        <v>32</v>
      </c>
      <c r="B37" s="59" t="s">
        <v>105</v>
      </c>
      <c r="C37" s="59" t="s">
        <v>106</v>
      </c>
      <c r="D37" s="59" t="s">
        <v>107</v>
      </c>
      <c r="E37" s="59" t="s">
        <v>80</v>
      </c>
      <c r="F37" s="59" t="s">
        <v>108</v>
      </c>
      <c r="G37" s="59" t="s">
        <v>86</v>
      </c>
      <c r="H37" s="60">
        <v>1.4692951081311E-3</v>
      </c>
      <c r="I37" s="60">
        <v>2.503584784061E-4</v>
      </c>
      <c r="J37" s="61">
        <v>0.66133370184761009</v>
      </c>
      <c r="K37" s="61">
        <v>0.31172234698627999</v>
      </c>
      <c r="L37" s="61">
        <v>7.6401147277097996</v>
      </c>
      <c r="M37" s="61">
        <v>8.3286776917190011E-2</v>
      </c>
      <c r="N37" s="61">
        <v>0.28297373711556001</v>
      </c>
      <c r="O37" s="61">
        <v>1.47046621484617</v>
      </c>
      <c r="P37" s="61">
        <v>0.46297305745361006</v>
      </c>
      <c r="Q37" s="61">
        <v>5.8954075620099994E-3</v>
      </c>
      <c r="R37" s="61">
        <v>6.9482669886221604</v>
      </c>
      <c r="S37" s="61">
        <v>0.72225312384190998</v>
      </c>
      <c r="T37" s="62">
        <v>45191.964500000002</v>
      </c>
      <c r="U37" s="62">
        <v>45312.281499999997</v>
      </c>
      <c r="V37" s="62">
        <v>45407.904000000002</v>
      </c>
      <c r="W37" s="61">
        <v>19.469437219737689</v>
      </c>
      <c r="X37" s="54">
        <v>8840.6630859375</v>
      </c>
      <c r="Y37" s="67">
        <v>10</v>
      </c>
      <c r="Z37" s="52" t="s">
        <v>83</v>
      </c>
      <c r="AA37" s="52"/>
    </row>
    <row r="38" spans="1:27" x14ac:dyDescent="0.35">
      <c r="A38" s="55">
        <v>32</v>
      </c>
      <c r="B38" s="55" t="s">
        <v>105</v>
      </c>
      <c r="C38" s="55" t="s">
        <v>106</v>
      </c>
      <c r="D38" s="55" t="s">
        <v>107</v>
      </c>
      <c r="E38" s="55" t="s">
        <v>80</v>
      </c>
      <c r="F38" s="55" t="s">
        <v>108</v>
      </c>
      <c r="G38" s="55" t="s">
        <v>350</v>
      </c>
      <c r="H38" s="56">
        <v>1.4692951081311E-3</v>
      </c>
      <c r="I38" s="56">
        <v>2.8600655577794998E-3</v>
      </c>
      <c r="J38" s="57">
        <v>8.848304584739191</v>
      </c>
      <c r="K38" s="57">
        <v>4.5544604467991796</v>
      </c>
      <c r="L38" s="57">
        <v>0.49225521855951998</v>
      </c>
      <c r="M38" s="57">
        <v>0.95391686848540003</v>
      </c>
      <c r="N38" s="57">
        <v>0.67098882695349005</v>
      </c>
      <c r="O38" s="57">
        <v>4.6366817172953194</v>
      </c>
      <c r="P38" s="57">
        <v>0.55590021350066998</v>
      </c>
      <c r="Q38" s="57">
        <v>5.6222278512799997E-2</v>
      </c>
      <c r="R38" s="57">
        <v>8.3420066131035195</v>
      </c>
      <c r="S38" s="57">
        <v>0.9989667390006699</v>
      </c>
      <c r="T38" s="58">
        <v>45191.964500000002</v>
      </c>
      <c r="U38" s="58">
        <v>45312.281499999997</v>
      </c>
      <c r="V38" s="58">
        <v>45407.904000000002</v>
      </c>
      <c r="W38" s="57">
        <v>27.517049958284566</v>
      </c>
      <c r="X38" s="58">
        <v>12494.916015625</v>
      </c>
      <c r="Y38" s="68">
        <v>10</v>
      </c>
      <c r="Z38" s="55" t="s">
        <v>83</v>
      </c>
      <c r="AA38" s="52"/>
    </row>
    <row r="39" spans="1:27" x14ac:dyDescent="0.35">
      <c r="A39" s="55">
        <v>32</v>
      </c>
      <c r="B39" s="55" t="s">
        <v>105</v>
      </c>
      <c r="C39" s="55" t="s">
        <v>106</v>
      </c>
      <c r="D39" s="55" t="s">
        <v>107</v>
      </c>
      <c r="E39" s="55" t="s">
        <v>80</v>
      </c>
      <c r="F39" s="55" t="s">
        <v>108</v>
      </c>
      <c r="G39" s="55" t="s">
        <v>351</v>
      </c>
      <c r="H39" s="56">
        <v>1.4692951081311E-3</v>
      </c>
      <c r="I39" s="56">
        <v>9.3512361686509996E-4</v>
      </c>
      <c r="J39" s="57">
        <v>3.1000752827265101</v>
      </c>
      <c r="K39" s="57">
        <v>2.4418452602521903</v>
      </c>
      <c r="L39" s="57">
        <v>2.65185065663862</v>
      </c>
      <c r="M39" s="57">
        <v>0.37393037619906</v>
      </c>
      <c r="N39" s="57">
        <v>0.48614364712277003</v>
      </c>
      <c r="O39" s="57">
        <v>2.7846040165498098</v>
      </c>
      <c r="P39" s="57">
        <v>0.55198187500553997</v>
      </c>
      <c r="Q39" s="57">
        <v>2.2294921304159998E-2</v>
      </c>
      <c r="R39" s="57">
        <v>7.3424114272952892</v>
      </c>
      <c r="S39" s="57">
        <v>0.59060486995352002</v>
      </c>
      <c r="T39" s="58">
        <v>45191.964500000002</v>
      </c>
      <c r="U39" s="58">
        <v>45312.281499999997</v>
      </c>
      <c r="V39" s="58">
        <v>45407.904000000002</v>
      </c>
      <c r="W39" s="57">
        <v>72.482950041715796</v>
      </c>
      <c r="X39" s="58">
        <v>32912.98828125</v>
      </c>
      <c r="Y39" s="68">
        <v>10</v>
      </c>
      <c r="Z39" s="55" t="s">
        <v>83</v>
      </c>
      <c r="AA39" s="52"/>
    </row>
    <row r="40" spans="1:27" x14ac:dyDescent="0.35">
      <c r="A40" s="59">
        <v>51</v>
      </c>
      <c r="B40" s="59" t="s">
        <v>87</v>
      </c>
      <c r="C40" s="59" t="s">
        <v>88</v>
      </c>
      <c r="D40" s="59" t="s">
        <v>79</v>
      </c>
      <c r="E40" s="59" t="s">
        <v>89</v>
      </c>
      <c r="F40" s="59" t="s">
        <v>90</v>
      </c>
      <c r="G40" s="59" t="s">
        <v>82</v>
      </c>
      <c r="H40" s="60">
        <v>6.9006900785740003E-4</v>
      </c>
      <c r="I40" s="60">
        <v>1.6973092660662E-3</v>
      </c>
      <c r="J40" s="61">
        <v>12.500186776366801</v>
      </c>
      <c r="K40" s="61">
        <v>0.52570475031660002</v>
      </c>
      <c r="L40" s="61">
        <v>8.681884534197E-2</v>
      </c>
      <c r="M40" s="61">
        <v>3.6964404236569499</v>
      </c>
      <c r="N40" s="61">
        <v>2.1814490260417099</v>
      </c>
      <c r="O40" s="61">
        <v>22.513337715862843</v>
      </c>
      <c r="P40" s="61">
        <v>2.5116682278762603</v>
      </c>
      <c r="Q40" s="61">
        <v>3.4239914736889997E-2</v>
      </c>
      <c r="R40" s="61">
        <v>6.6686977942334593</v>
      </c>
      <c r="S40" s="61">
        <v>9.1455617737379993E-2</v>
      </c>
      <c r="T40" s="62">
        <v>2918.7925</v>
      </c>
      <c r="U40" s="62">
        <v>2870.3485000000001</v>
      </c>
      <c r="V40" s="62">
        <v>2880.8744999999999</v>
      </c>
      <c r="W40" s="61">
        <v>12.601259261891389</v>
      </c>
      <c r="X40" s="54">
        <v>363.02645874023438</v>
      </c>
      <c r="Y40" s="67">
        <v>10</v>
      </c>
      <c r="Z40" s="52" t="s">
        <v>83</v>
      </c>
      <c r="AA40" s="52"/>
    </row>
    <row r="41" spans="1:27" x14ac:dyDescent="0.35">
      <c r="A41" s="59">
        <v>51</v>
      </c>
      <c r="B41" s="59" t="s">
        <v>87</v>
      </c>
      <c r="C41" s="59" t="s">
        <v>88</v>
      </c>
      <c r="D41" s="59" t="s">
        <v>79</v>
      </c>
      <c r="E41" s="59" t="s">
        <v>89</v>
      </c>
      <c r="F41" s="59" t="s">
        <v>90</v>
      </c>
      <c r="G41" s="59" t="s">
        <v>84</v>
      </c>
      <c r="H41" s="60">
        <v>6.9006900785740003E-4</v>
      </c>
      <c r="I41" s="60">
        <v>6.0302094929249998E-4</v>
      </c>
      <c r="J41" s="61">
        <v>2.91167410375802</v>
      </c>
      <c r="K41" s="61">
        <v>0.12802991770531</v>
      </c>
      <c r="L41" s="61">
        <v>0</v>
      </c>
      <c r="M41" s="61">
        <v>1.25297050162436</v>
      </c>
      <c r="N41" s="61">
        <v>3.2057352181469199</v>
      </c>
      <c r="O41" s="61">
        <v>25.760898905970659</v>
      </c>
      <c r="P41" s="61">
        <v>2.71510024471119</v>
      </c>
      <c r="Q41" s="61">
        <v>2.1381122185E-2</v>
      </c>
      <c r="R41" s="61">
        <v>7.3137793763640895</v>
      </c>
      <c r="S41" s="61">
        <v>0.52218971991272001</v>
      </c>
      <c r="T41" s="62">
        <v>2918.7925</v>
      </c>
      <c r="U41" s="62">
        <v>2870.3485000000001</v>
      </c>
      <c r="V41" s="62">
        <v>2880.8744999999999</v>
      </c>
      <c r="W41" s="61">
        <v>9.8857004645863089</v>
      </c>
      <c r="X41" s="54">
        <v>284.79461669921875</v>
      </c>
      <c r="Y41" s="67">
        <v>10</v>
      </c>
      <c r="Z41" s="52" t="s">
        <v>83</v>
      </c>
      <c r="AA41" s="52"/>
    </row>
    <row r="42" spans="1:27" x14ac:dyDescent="0.35">
      <c r="A42" s="59">
        <v>51</v>
      </c>
      <c r="B42" s="59" t="s">
        <v>87</v>
      </c>
      <c r="C42" s="59" t="s">
        <v>88</v>
      </c>
      <c r="D42" s="59" t="s">
        <v>79</v>
      </c>
      <c r="E42" s="59" t="s">
        <v>89</v>
      </c>
      <c r="F42" s="59" t="s">
        <v>90</v>
      </c>
      <c r="G42" s="59" t="s">
        <v>85</v>
      </c>
      <c r="H42" s="60">
        <v>6.9006900785740003E-4</v>
      </c>
      <c r="I42" s="60">
        <v>5.3381805421120001E-4</v>
      </c>
      <c r="J42" s="61">
        <v>6.5734294989635806</v>
      </c>
      <c r="K42" s="61">
        <v>0.25897484189474002</v>
      </c>
      <c r="L42" s="61">
        <v>6.2270719384510002E-2</v>
      </c>
      <c r="M42" s="61">
        <v>1.12126360593733</v>
      </c>
      <c r="N42" s="61">
        <v>2.5359377989030998</v>
      </c>
      <c r="O42" s="61">
        <v>24.227668703091108</v>
      </c>
      <c r="P42" s="61">
        <v>2.2065086234157998</v>
      </c>
      <c r="Q42" s="61">
        <v>3.6668625386819996E-2</v>
      </c>
      <c r="R42" s="61">
        <v>7.3153115518217806</v>
      </c>
      <c r="S42" s="61">
        <v>0.17881832707220999</v>
      </c>
      <c r="T42" s="62">
        <v>2918.7925</v>
      </c>
      <c r="U42" s="62">
        <v>2870.3485000000001</v>
      </c>
      <c r="V42" s="62">
        <v>2880.8744999999999</v>
      </c>
      <c r="W42" s="61">
        <v>57.797072523270629</v>
      </c>
      <c r="X42" s="54">
        <v>1665.0611572265625</v>
      </c>
      <c r="Y42" s="67">
        <v>10</v>
      </c>
      <c r="Z42" s="52" t="s">
        <v>83</v>
      </c>
      <c r="AA42" s="52"/>
    </row>
    <row r="43" spans="1:27" x14ac:dyDescent="0.35">
      <c r="A43" s="59">
        <v>51</v>
      </c>
      <c r="B43" s="59" t="s">
        <v>87</v>
      </c>
      <c r="C43" s="59" t="s">
        <v>88</v>
      </c>
      <c r="D43" s="59" t="s">
        <v>79</v>
      </c>
      <c r="E43" s="59" t="s">
        <v>89</v>
      </c>
      <c r="F43" s="59" t="s">
        <v>90</v>
      </c>
      <c r="G43" s="59" t="s">
        <v>86</v>
      </c>
      <c r="H43" s="60">
        <v>6.9006900785740003E-4</v>
      </c>
      <c r="I43" s="60">
        <v>5.4799548980980005E-4</v>
      </c>
      <c r="J43" s="61">
        <v>2.9191174556099</v>
      </c>
      <c r="K43" s="61">
        <v>0.12945034344211001</v>
      </c>
      <c r="L43" s="61">
        <v>1.1849284957705102</v>
      </c>
      <c r="M43" s="61">
        <v>0.88336491590549004</v>
      </c>
      <c r="N43" s="61">
        <v>3.3879318583417799</v>
      </c>
      <c r="O43" s="61">
        <v>21.854872209624119</v>
      </c>
      <c r="P43" s="61">
        <v>1.3819234829401501</v>
      </c>
      <c r="Q43" s="61">
        <v>6.7655856511779994E-2</v>
      </c>
      <c r="R43" s="61">
        <v>7.4085910894804305</v>
      </c>
      <c r="S43" s="61">
        <v>0.8525262927290399</v>
      </c>
      <c r="T43" s="62">
        <v>2918.7925</v>
      </c>
      <c r="U43" s="62">
        <v>2870.3485000000001</v>
      </c>
      <c r="V43" s="62">
        <v>2880.8744999999999</v>
      </c>
      <c r="W43" s="61">
        <v>19.715967750251302</v>
      </c>
      <c r="X43" s="54">
        <v>567.9923095703125</v>
      </c>
      <c r="Y43" s="67">
        <v>10</v>
      </c>
      <c r="Z43" s="52" t="s">
        <v>83</v>
      </c>
      <c r="AA43" s="52"/>
    </row>
    <row r="44" spans="1:27" x14ac:dyDescent="0.35">
      <c r="A44" s="55">
        <v>51</v>
      </c>
      <c r="B44" s="55" t="s">
        <v>87</v>
      </c>
      <c r="C44" s="55" t="s">
        <v>88</v>
      </c>
      <c r="D44" s="55" t="s">
        <v>79</v>
      </c>
      <c r="E44" s="55" t="s">
        <v>89</v>
      </c>
      <c r="F44" s="55" t="s">
        <v>90</v>
      </c>
      <c r="G44" s="55" t="s">
        <v>350</v>
      </c>
      <c r="H44" s="56">
        <v>6.9006900785740003E-4</v>
      </c>
      <c r="I44" s="56">
        <v>1.2162390523466E-3</v>
      </c>
      <c r="J44" s="57">
        <v>8.2848919861738306</v>
      </c>
      <c r="K44" s="57">
        <v>0.35087923698272</v>
      </c>
      <c r="L44" s="57">
        <v>4.8651609300660002E-2</v>
      </c>
      <c r="M44" s="57">
        <v>2.6222439988286501</v>
      </c>
      <c r="N44" s="57">
        <v>2.6317449579208798</v>
      </c>
      <c r="O44" s="57">
        <v>23.9410281442856</v>
      </c>
      <c r="P44" s="57">
        <v>2.6011008594013103</v>
      </c>
      <c r="Q44" s="57">
        <v>2.8586941945080001E-2</v>
      </c>
      <c r="R44" s="57">
        <v>6.9522880782795395</v>
      </c>
      <c r="S44" s="57">
        <v>0.28081462250200001</v>
      </c>
      <c r="T44" s="58">
        <v>2918.7925</v>
      </c>
      <c r="U44" s="58">
        <v>2870.3485000000001</v>
      </c>
      <c r="V44" s="58">
        <v>2880.8744999999999</v>
      </c>
      <c r="W44" s="57">
        <v>22.486959726477728</v>
      </c>
      <c r="X44" s="58">
        <v>647.82110595703125</v>
      </c>
      <c r="Y44" s="68">
        <v>10</v>
      </c>
      <c r="Z44" s="55" t="s">
        <v>83</v>
      </c>
      <c r="AA44" s="52"/>
    </row>
    <row r="45" spans="1:27" x14ac:dyDescent="0.35">
      <c r="A45" s="55">
        <v>51</v>
      </c>
      <c r="B45" s="55" t="s">
        <v>87</v>
      </c>
      <c r="C45" s="55" t="s">
        <v>88</v>
      </c>
      <c r="D45" s="55" t="s">
        <v>79</v>
      </c>
      <c r="E45" s="55" t="s">
        <v>89</v>
      </c>
      <c r="F45" s="55" t="s">
        <v>90</v>
      </c>
      <c r="G45" s="55" t="s">
        <v>351</v>
      </c>
      <c r="H45" s="56">
        <v>6.9006900785740003E-4</v>
      </c>
      <c r="I45" s="56">
        <v>5.374241811552E-4</v>
      </c>
      <c r="J45" s="57">
        <v>5.6439304347818799</v>
      </c>
      <c r="K45" s="57">
        <v>0.22602940683829001</v>
      </c>
      <c r="L45" s="57">
        <v>0.34782634248597999</v>
      </c>
      <c r="M45" s="57">
        <v>1.06075245989089</v>
      </c>
      <c r="N45" s="57">
        <v>2.7526482690384899</v>
      </c>
      <c r="O45" s="57">
        <v>23.62413181461363</v>
      </c>
      <c r="P45" s="57">
        <v>1.99676979779902</v>
      </c>
      <c r="Q45" s="57">
        <v>4.4550437884090001E-2</v>
      </c>
      <c r="R45" s="57">
        <v>7.3390378351638796</v>
      </c>
      <c r="S45" s="57">
        <v>0.35018051951243001</v>
      </c>
      <c r="T45" s="58">
        <v>2918.7925</v>
      </c>
      <c r="U45" s="58">
        <v>2870.3485000000001</v>
      </c>
      <c r="V45" s="58">
        <v>2880.8744999999999</v>
      </c>
      <c r="W45" s="57">
        <v>77.513040273522122</v>
      </c>
      <c r="X45" s="58">
        <v>2233.053466796875</v>
      </c>
      <c r="Y45" s="68">
        <v>10</v>
      </c>
      <c r="Z45" s="55" t="s">
        <v>83</v>
      </c>
      <c r="AA45" s="52"/>
    </row>
    <row r="46" spans="1:27" x14ac:dyDescent="0.35">
      <c r="A46" s="59">
        <v>50</v>
      </c>
      <c r="B46" s="59" t="s">
        <v>258</v>
      </c>
      <c r="C46" s="59" t="s">
        <v>259</v>
      </c>
      <c r="D46" s="59" t="s">
        <v>128</v>
      </c>
      <c r="E46" s="59" t="s">
        <v>80</v>
      </c>
      <c r="F46" s="59" t="s">
        <v>81</v>
      </c>
      <c r="G46" s="59" t="s">
        <v>82</v>
      </c>
      <c r="H46" s="60">
        <v>0.10406026630943251</v>
      </c>
      <c r="I46" s="60">
        <v>0.14274735410804809</v>
      </c>
      <c r="J46" s="61">
        <v>27.939339395806179</v>
      </c>
      <c r="K46" s="61">
        <v>2.5005083309857601</v>
      </c>
      <c r="L46" s="61">
        <v>25.540871553040418</v>
      </c>
      <c r="M46" s="61">
        <v>9.6399799186639594</v>
      </c>
      <c r="N46" s="61">
        <v>81.405288704506702</v>
      </c>
      <c r="O46" s="61">
        <v>40.258687939653861</v>
      </c>
      <c r="P46" s="61">
        <v>2.9019799461215698</v>
      </c>
      <c r="Q46" s="61">
        <v>8.5262405935040011</v>
      </c>
      <c r="R46" s="61">
        <v>70.877315939731318</v>
      </c>
      <c r="S46" s="61">
        <v>31.478406613746767</v>
      </c>
      <c r="T46" s="62">
        <v>164913.05499999999</v>
      </c>
      <c r="U46" s="62">
        <v>167658.85449999999</v>
      </c>
      <c r="V46" s="62">
        <v>169384.89749999999</v>
      </c>
      <c r="W46" s="61">
        <v>18.90111817125009</v>
      </c>
      <c r="X46" s="54">
        <v>32015.638671875</v>
      </c>
      <c r="Y46" s="67">
        <v>10</v>
      </c>
      <c r="Z46" s="52" t="s">
        <v>83</v>
      </c>
      <c r="AA46" s="52"/>
    </row>
    <row r="47" spans="1:27" x14ac:dyDescent="0.35">
      <c r="A47" s="59">
        <v>50</v>
      </c>
      <c r="B47" s="59" t="s">
        <v>258</v>
      </c>
      <c r="C47" s="59" t="s">
        <v>259</v>
      </c>
      <c r="D47" s="59" t="s">
        <v>128</v>
      </c>
      <c r="E47" s="59" t="s">
        <v>80</v>
      </c>
      <c r="F47" s="59" t="s">
        <v>81</v>
      </c>
      <c r="G47" s="59" t="s">
        <v>84</v>
      </c>
      <c r="H47" s="60">
        <v>0.10406026630943251</v>
      </c>
      <c r="I47" s="60">
        <v>0.1010914277869614</v>
      </c>
      <c r="J47" s="61">
        <v>10.279194548491381</v>
      </c>
      <c r="K47" s="61">
        <v>1.4928727886948099</v>
      </c>
      <c r="L47" s="61">
        <v>17.746186690414458</v>
      </c>
      <c r="M47" s="61">
        <v>15.951267217554859</v>
      </c>
      <c r="N47" s="61">
        <v>83.244768639856701</v>
      </c>
      <c r="O47" s="61">
        <v>34.887984772437889</v>
      </c>
      <c r="P47" s="61">
        <v>3.1650296415579198</v>
      </c>
      <c r="Q47" s="61">
        <v>8.2323767673680202</v>
      </c>
      <c r="R47" s="61">
        <v>73.043734557168776</v>
      </c>
      <c r="S47" s="61">
        <v>30.548163088121228</v>
      </c>
      <c r="T47" s="62">
        <v>164913.05499999999</v>
      </c>
      <c r="U47" s="62">
        <v>167658.85449999999</v>
      </c>
      <c r="V47" s="62">
        <v>169384.89749999999</v>
      </c>
      <c r="W47" s="61">
        <v>16.807601921528732</v>
      </c>
      <c r="X47" s="54">
        <v>28469.5390625</v>
      </c>
      <c r="Y47" s="67">
        <v>10</v>
      </c>
      <c r="Z47" s="52" t="s">
        <v>83</v>
      </c>
      <c r="AA47" s="52"/>
    </row>
    <row r="48" spans="1:27" x14ac:dyDescent="0.35">
      <c r="A48" s="59">
        <v>50</v>
      </c>
      <c r="B48" s="59" t="s">
        <v>258</v>
      </c>
      <c r="C48" s="59" t="s">
        <v>259</v>
      </c>
      <c r="D48" s="59" t="s">
        <v>128</v>
      </c>
      <c r="E48" s="59" t="s">
        <v>80</v>
      </c>
      <c r="F48" s="59" t="s">
        <v>81</v>
      </c>
      <c r="G48" s="59" t="s">
        <v>85</v>
      </c>
      <c r="H48" s="60">
        <v>0.10406026630943251</v>
      </c>
      <c r="I48" s="60">
        <v>8.9945748804162701E-2</v>
      </c>
      <c r="J48" s="61">
        <v>13.702610029880541</v>
      </c>
      <c r="K48" s="61">
        <v>1.9096529163131402</v>
      </c>
      <c r="L48" s="61">
        <v>19.243198871319819</v>
      </c>
      <c r="M48" s="61">
        <v>7.3417649691232292</v>
      </c>
      <c r="N48" s="61">
        <v>80.007189903617714</v>
      </c>
      <c r="O48" s="61">
        <v>34.558362903928689</v>
      </c>
      <c r="P48" s="61">
        <v>2.7446609635635499</v>
      </c>
      <c r="Q48" s="61">
        <v>7.1871118400133396</v>
      </c>
      <c r="R48" s="61">
        <v>68.850407778211547</v>
      </c>
      <c r="S48" s="61">
        <v>27.412858535806279</v>
      </c>
      <c r="T48" s="62">
        <v>164913.05499999999</v>
      </c>
      <c r="U48" s="62">
        <v>167658.85449999999</v>
      </c>
      <c r="V48" s="62">
        <v>169384.89749999999</v>
      </c>
      <c r="W48" s="61">
        <v>54.822287706099637</v>
      </c>
      <c r="X48" s="54">
        <v>92860.6796875</v>
      </c>
      <c r="Y48" s="67">
        <v>10</v>
      </c>
      <c r="Z48" s="52" t="s">
        <v>83</v>
      </c>
      <c r="AA48" s="52"/>
    </row>
    <row r="49" spans="1:27" x14ac:dyDescent="0.35">
      <c r="A49" s="59">
        <v>50</v>
      </c>
      <c r="B49" s="59" t="s">
        <v>258</v>
      </c>
      <c r="C49" s="59" t="s">
        <v>259</v>
      </c>
      <c r="D49" s="59" t="s">
        <v>128</v>
      </c>
      <c r="E49" s="59" t="s">
        <v>80</v>
      </c>
      <c r="F49" s="59" t="s">
        <v>81</v>
      </c>
      <c r="G49" s="59" t="s">
        <v>86</v>
      </c>
      <c r="H49" s="60">
        <v>0.10406026630943251</v>
      </c>
      <c r="I49" s="60">
        <v>0.11382476662948091</v>
      </c>
      <c r="J49" s="61">
        <v>10.7659179191474</v>
      </c>
      <c r="K49" s="61">
        <v>1.4301826397770299</v>
      </c>
      <c r="L49" s="61">
        <v>29.566059404317009</v>
      </c>
      <c r="M49" s="61">
        <v>5.0691356560621905</v>
      </c>
      <c r="N49" s="61">
        <v>86.583009032915896</v>
      </c>
      <c r="O49" s="61">
        <v>34.190207875295592</v>
      </c>
      <c r="P49" s="61">
        <v>2.8800862195164703</v>
      </c>
      <c r="Q49" s="61">
        <v>8.7460216586733601</v>
      </c>
      <c r="R49" s="61">
        <v>72.260172886434262</v>
      </c>
      <c r="S49" s="61">
        <v>35.278638423422471</v>
      </c>
      <c r="T49" s="62">
        <v>164913.05499999999</v>
      </c>
      <c r="U49" s="62">
        <v>167658.85449999999</v>
      </c>
      <c r="V49" s="62">
        <v>169384.89749999999</v>
      </c>
      <c r="W49" s="61">
        <v>9.4689922011227896</v>
      </c>
      <c r="X49" s="54">
        <v>16039.04296875</v>
      </c>
      <c r="Y49" s="67">
        <v>10</v>
      </c>
      <c r="Z49" s="52" t="s">
        <v>83</v>
      </c>
      <c r="AA49" s="52"/>
    </row>
    <row r="50" spans="1:27" x14ac:dyDescent="0.35">
      <c r="A50" s="55">
        <v>50</v>
      </c>
      <c r="B50" s="55" t="s">
        <v>258</v>
      </c>
      <c r="C50" s="55" t="s">
        <v>259</v>
      </c>
      <c r="D50" s="55" t="s">
        <v>128</v>
      </c>
      <c r="E50" s="55" t="s">
        <v>80</v>
      </c>
      <c r="F50" s="55" t="s">
        <v>81</v>
      </c>
      <c r="G50" s="55" t="s">
        <v>350</v>
      </c>
      <c r="H50" s="56">
        <v>0.10406026630943251</v>
      </c>
      <c r="I50" s="56">
        <v>0.1231404842606203</v>
      </c>
      <c r="J50" s="57">
        <v>19.626952849915131</v>
      </c>
      <c r="K50" s="57">
        <v>2.02622818224879</v>
      </c>
      <c r="L50" s="57">
        <v>21.872020921195009</v>
      </c>
      <c r="M50" s="57">
        <v>12.610615781740139</v>
      </c>
      <c r="N50" s="57">
        <v>82.271106533195635</v>
      </c>
      <c r="O50" s="57">
        <v>37.730772051357853</v>
      </c>
      <c r="P50" s="57">
        <v>3.0257938088135399</v>
      </c>
      <c r="Q50" s="57">
        <v>8.3879229445936208</v>
      </c>
      <c r="R50" s="57">
        <v>71.897019295736797</v>
      </c>
      <c r="S50" s="57">
        <v>31.040553819579031</v>
      </c>
      <c r="T50" s="58">
        <v>164913.05499999999</v>
      </c>
      <c r="U50" s="58">
        <v>167658.85449999999</v>
      </c>
      <c r="V50" s="58">
        <v>169384.89749999999</v>
      </c>
      <c r="W50" s="57">
        <v>35.708720092778776</v>
      </c>
      <c r="X50" s="58">
        <v>60485.1796875</v>
      </c>
      <c r="Y50" s="68">
        <v>10</v>
      </c>
      <c r="Z50" s="55" t="s">
        <v>83</v>
      </c>
      <c r="AA50" s="52"/>
    </row>
    <row r="51" spans="1:27" x14ac:dyDescent="0.35">
      <c r="A51" s="55">
        <v>50</v>
      </c>
      <c r="B51" s="55" t="s">
        <v>258</v>
      </c>
      <c r="C51" s="55" t="s">
        <v>259</v>
      </c>
      <c r="D51" s="55" t="s">
        <v>128</v>
      </c>
      <c r="E51" s="55" t="s">
        <v>80</v>
      </c>
      <c r="F51" s="55" t="s">
        <v>81</v>
      </c>
      <c r="G51" s="55" t="s">
        <v>351</v>
      </c>
      <c r="H51" s="56">
        <v>0.10406026630943251</v>
      </c>
      <c r="I51" s="56">
        <v>9.3462714617952497E-2</v>
      </c>
      <c r="J51" s="57">
        <v>13.27008613653533</v>
      </c>
      <c r="K51" s="57">
        <v>1.8390352475446798</v>
      </c>
      <c r="L51" s="57">
        <v>20.763577467317678</v>
      </c>
      <c r="M51" s="57">
        <v>7.0070460263293404</v>
      </c>
      <c r="N51" s="57">
        <v>80.975694188198148</v>
      </c>
      <c r="O51" s="57">
        <v>34.504140043535706</v>
      </c>
      <c r="P51" s="57">
        <v>2.7646067586123699</v>
      </c>
      <c r="Q51" s="57">
        <v>7.4167122607306402</v>
      </c>
      <c r="R51" s="57">
        <v>69.352607131903881</v>
      </c>
      <c r="S51" s="57">
        <v>28.571351701894944</v>
      </c>
      <c r="T51" s="58">
        <v>164913.05499999999</v>
      </c>
      <c r="U51" s="58">
        <v>167658.85449999999</v>
      </c>
      <c r="V51" s="58">
        <v>169384.89749999999</v>
      </c>
      <c r="W51" s="57">
        <v>64.291279907221522</v>
      </c>
      <c r="X51" s="58">
        <v>108899.71875</v>
      </c>
      <c r="Y51" s="68">
        <v>10</v>
      </c>
      <c r="Z51" s="55" t="s">
        <v>83</v>
      </c>
      <c r="AA51" s="52"/>
    </row>
    <row r="52" spans="1:27" x14ac:dyDescent="0.35">
      <c r="A52" s="59">
        <v>52</v>
      </c>
      <c r="B52" s="59" t="s">
        <v>175</v>
      </c>
      <c r="C52" s="59" t="s">
        <v>176</v>
      </c>
      <c r="D52" s="59" t="s">
        <v>107</v>
      </c>
      <c r="E52" s="59" t="s">
        <v>80</v>
      </c>
      <c r="F52" s="59" t="s">
        <v>93</v>
      </c>
      <c r="G52" s="59" t="s">
        <v>82</v>
      </c>
      <c r="H52" s="60">
        <v>8.5288617206524999E-3</v>
      </c>
      <c r="I52" s="60">
        <v>2.3637945520868401E-2</v>
      </c>
      <c r="J52" s="61">
        <v>6.9222101610204003</v>
      </c>
      <c r="K52" s="61"/>
      <c r="L52" s="61">
        <v>0.38598371223891997</v>
      </c>
      <c r="M52" s="61">
        <v>0.64871171936705008</v>
      </c>
      <c r="N52" s="61">
        <v>0</v>
      </c>
      <c r="O52" s="61">
        <v>3.8809722846169499</v>
      </c>
      <c r="P52" s="61">
        <v>0.71438141633548002</v>
      </c>
      <c r="Q52" s="61">
        <v>0.53472662408929994</v>
      </c>
      <c r="R52" s="61">
        <v>10.3523057527199</v>
      </c>
      <c r="S52" s="61">
        <v>0.37585495920219997</v>
      </c>
      <c r="T52" s="62">
        <v>276.9375</v>
      </c>
      <c r="U52" s="62">
        <v>282.1465</v>
      </c>
      <c r="V52" s="62">
        <v>282.31799999999998</v>
      </c>
      <c r="W52" s="61">
        <v>11.198246882994379</v>
      </c>
      <c r="X52" s="54">
        <v>31.614665985107422</v>
      </c>
      <c r="Y52" s="67">
        <v>9</v>
      </c>
      <c r="Z52" s="52" t="s">
        <v>23</v>
      </c>
      <c r="AA52" s="52"/>
    </row>
    <row r="53" spans="1:27" x14ac:dyDescent="0.35">
      <c r="A53" s="59">
        <v>52</v>
      </c>
      <c r="B53" s="59" t="s">
        <v>175</v>
      </c>
      <c r="C53" s="59" t="s">
        <v>176</v>
      </c>
      <c r="D53" s="59" t="s">
        <v>107</v>
      </c>
      <c r="E53" s="59" t="s">
        <v>80</v>
      </c>
      <c r="F53" s="59" t="s">
        <v>93</v>
      </c>
      <c r="G53" s="59" t="s">
        <v>84</v>
      </c>
      <c r="H53" s="60">
        <v>8.5288617206524999E-3</v>
      </c>
      <c r="I53" s="60">
        <v>9.9031971325716991E-3</v>
      </c>
      <c r="J53" s="61">
        <v>2.8111564523476198</v>
      </c>
      <c r="K53" s="61"/>
      <c r="L53" s="61">
        <v>0</v>
      </c>
      <c r="M53" s="61">
        <v>0.68769898713431998</v>
      </c>
      <c r="N53" s="61">
        <v>0</v>
      </c>
      <c r="O53" s="61">
        <v>4.0847452357225604</v>
      </c>
      <c r="P53" s="61">
        <v>0.49524190847892002</v>
      </c>
      <c r="Q53" s="61">
        <v>0.55793672380883996</v>
      </c>
      <c r="R53" s="61">
        <v>9.5257540199275592</v>
      </c>
      <c r="S53" s="61">
        <v>0.19811696113437002</v>
      </c>
      <c r="T53" s="62">
        <v>276.9375</v>
      </c>
      <c r="U53" s="62">
        <v>282.1465</v>
      </c>
      <c r="V53" s="62">
        <v>282.31799999999998</v>
      </c>
      <c r="W53" s="61">
        <v>10.973158066995071</v>
      </c>
      <c r="X53" s="54">
        <v>30.97920036315918</v>
      </c>
      <c r="Y53" s="67">
        <v>9</v>
      </c>
      <c r="Z53" s="52" t="s">
        <v>23</v>
      </c>
      <c r="AA53" s="52"/>
    </row>
    <row r="54" spans="1:27" x14ac:dyDescent="0.35">
      <c r="A54" s="59">
        <v>52</v>
      </c>
      <c r="B54" s="59" t="s">
        <v>175</v>
      </c>
      <c r="C54" s="59" t="s">
        <v>176</v>
      </c>
      <c r="D54" s="59" t="s">
        <v>107</v>
      </c>
      <c r="E54" s="59" t="s">
        <v>80</v>
      </c>
      <c r="F54" s="59" t="s">
        <v>93</v>
      </c>
      <c r="G54" s="59" t="s">
        <v>85</v>
      </c>
      <c r="H54" s="60">
        <v>8.5288617206524999E-3</v>
      </c>
      <c r="I54" s="60">
        <v>7.4521832654680003E-3</v>
      </c>
      <c r="J54" s="61">
        <v>2.14608849883053</v>
      </c>
      <c r="K54" s="61"/>
      <c r="L54" s="61">
        <v>0.66047397347776993</v>
      </c>
      <c r="M54" s="61">
        <v>0.38207997290288004</v>
      </c>
      <c r="N54" s="61">
        <v>2.1805273869339999E-2</v>
      </c>
      <c r="O54" s="61">
        <v>4.3455621311791894</v>
      </c>
      <c r="P54" s="61">
        <v>0.25541303123567</v>
      </c>
      <c r="Q54" s="61">
        <v>1.0257896344838999</v>
      </c>
      <c r="R54" s="61">
        <v>9.4243274849815712</v>
      </c>
      <c r="S54" s="61">
        <v>0.44410152823461996</v>
      </c>
      <c r="T54" s="62">
        <v>276.9375</v>
      </c>
      <c r="U54" s="62">
        <v>282.1465</v>
      </c>
      <c r="V54" s="62">
        <v>282.31799999999998</v>
      </c>
      <c r="W54" s="61">
        <v>58.870134611826643</v>
      </c>
      <c r="X54" s="54">
        <v>166.20098876953125</v>
      </c>
      <c r="Y54" s="67">
        <v>9</v>
      </c>
      <c r="Z54" s="52" t="s">
        <v>23</v>
      </c>
      <c r="AA54" s="52"/>
    </row>
    <row r="55" spans="1:27" x14ac:dyDescent="0.35">
      <c r="A55" s="59">
        <v>52</v>
      </c>
      <c r="B55" s="59" t="s">
        <v>175</v>
      </c>
      <c r="C55" s="59" t="s">
        <v>176</v>
      </c>
      <c r="D55" s="59" t="s">
        <v>107</v>
      </c>
      <c r="E55" s="59" t="s">
        <v>80</v>
      </c>
      <c r="F55" s="59" t="s">
        <v>93</v>
      </c>
      <c r="G55" s="59" t="s">
        <v>86</v>
      </c>
      <c r="H55" s="60">
        <v>8.5288617206524999E-3</v>
      </c>
      <c r="I55" s="60">
        <v>2.2003437354210999E-3</v>
      </c>
      <c r="J55" s="61">
        <v>0.59656745262762001</v>
      </c>
      <c r="K55" s="61"/>
      <c r="L55" s="61">
        <v>6.7594213223293602</v>
      </c>
      <c r="M55" s="61">
        <v>0.13760235274197999</v>
      </c>
      <c r="N55" s="61">
        <v>0</v>
      </c>
      <c r="O55" s="61">
        <v>3.8015908094196602</v>
      </c>
      <c r="P55" s="61">
        <v>0.19798441899665001</v>
      </c>
      <c r="Q55" s="61">
        <v>0.62466097909309992</v>
      </c>
      <c r="R55" s="61">
        <v>8.5554266497256801</v>
      </c>
      <c r="S55" s="61">
        <v>0.44162099245064002</v>
      </c>
      <c r="T55" s="62">
        <v>276.9375</v>
      </c>
      <c r="U55" s="62">
        <v>282.1465</v>
      </c>
      <c r="V55" s="62">
        <v>282.31799999999998</v>
      </c>
      <c r="W55" s="61">
        <v>18.958460438184698</v>
      </c>
      <c r="X55" s="54">
        <v>53.523147583007813</v>
      </c>
      <c r="Y55" s="67">
        <v>9</v>
      </c>
      <c r="Z55" s="52" t="s">
        <v>23</v>
      </c>
      <c r="AA55" s="52"/>
    </row>
    <row r="56" spans="1:27" x14ac:dyDescent="0.35">
      <c r="A56" s="55">
        <v>52</v>
      </c>
      <c r="B56" s="55" t="s">
        <v>175</v>
      </c>
      <c r="C56" s="55" t="s">
        <v>176</v>
      </c>
      <c r="D56" s="55" t="s">
        <v>107</v>
      </c>
      <c r="E56" s="55" t="s">
        <v>80</v>
      </c>
      <c r="F56" s="55" t="s">
        <v>93</v>
      </c>
      <c r="G56" s="55" t="s">
        <v>350</v>
      </c>
      <c r="H56" s="56">
        <v>8.5288617206524999E-3</v>
      </c>
      <c r="I56" s="56">
        <v>1.6840290369327899E-2</v>
      </c>
      <c r="J56" s="57">
        <v>4.8875514522499302</v>
      </c>
      <c r="K56" s="57"/>
      <c r="L56" s="57">
        <v>0.19495115046681</v>
      </c>
      <c r="M56" s="57">
        <v>0.66800744973575998</v>
      </c>
      <c r="N56" s="57">
        <v>0</v>
      </c>
      <c r="O56" s="57">
        <v>3.98182438701207</v>
      </c>
      <c r="P56" s="57">
        <v>0.60592403784018001</v>
      </c>
      <c r="Q56" s="57">
        <v>0.54621385701601999</v>
      </c>
      <c r="R56" s="57">
        <v>9.94322555076889</v>
      </c>
      <c r="S56" s="57">
        <v>0.28788817713725001</v>
      </c>
      <c r="T56" s="58">
        <v>276.9375</v>
      </c>
      <c r="U56" s="58">
        <v>282.1465</v>
      </c>
      <c r="V56" s="58">
        <v>282.31799999999998</v>
      </c>
      <c r="W56" s="57">
        <v>22.171404949989459</v>
      </c>
      <c r="X56" s="58">
        <v>62.593868255615234</v>
      </c>
      <c r="Y56" s="68">
        <v>9</v>
      </c>
      <c r="Z56" s="55" t="s">
        <v>23</v>
      </c>
      <c r="AA56" s="52"/>
    </row>
    <row r="57" spans="1:27" x14ac:dyDescent="0.35">
      <c r="A57" s="55">
        <v>52</v>
      </c>
      <c r="B57" s="55" t="s">
        <v>175</v>
      </c>
      <c r="C57" s="55" t="s">
        <v>176</v>
      </c>
      <c r="D57" s="55" t="s">
        <v>107</v>
      </c>
      <c r="E57" s="55" t="s">
        <v>80</v>
      </c>
      <c r="F57" s="55" t="s">
        <v>93</v>
      </c>
      <c r="G57" s="55" t="s">
        <v>351</v>
      </c>
      <c r="H57" s="56">
        <v>8.5288617206524999E-3</v>
      </c>
      <c r="I57" s="56">
        <v>6.1728746528159004E-3</v>
      </c>
      <c r="J57" s="57">
        <v>1.7686368252689599</v>
      </c>
      <c r="K57" s="57"/>
      <c r="L57" s="57">
        <v>2.1461316800504697</v>
      </c>
      <c r="M57" s="57">
        <v>0.32252706324462999</v>
      </c>
      <c r="N57" s="57">
        <v>1.6493673143020002E-2</v>
      </c>
      <c r="O57" s="57">
        <v>4.2130548081771799</v>
      </c>
      <c r="P57" s="57">
        <v>0.24142385319058998</v>
      </c>
      <c r="Q57" s="57">
        <v>0.92807771074994005</v>
      </c>
      <c r="R57" s="57">
        <v>9.2126697761495198</v>
      </c>
      <c r="S57" s="57">
        <v>0.44349728837270996</v>
      </c>
      <c r="T57" s="58">
        <v>276.9375</v>
      </c>
      <c r="U57" s="58">
        <v>282.1465</v>
      </c>
      <c r="V57" s="58">
        <v>282.31799999999998</v>
      </c>
      <c r="W57" s="57">
        <v>77.82859505001116</v>
      </c>
      <c r="X57" s="58">
        <v>219.72413635253906</v>
      </c>
      <c r="Y57" s="68">
        <v>9</v>
      </c>
      <c r="Z57" s="55" t="s">
        <v>23</v>
      </c>
      <c r="AA57" s="52"/>
    </row>
    <row r="58" spans="1:27" x14ac:dyDescent="0.35">
      <c r="A58" s="59">
        <v>84</v>
      </c>
      <c r="B58" s="59" t="s">
        <v>199</v>
      </c>
      <c r="C58" s="59" t="s">
        <v>200</v>
      </c>
      <c r="D58" s="59" t="s">
        <v>107</v>
      </c>
      <c r="E58" s="59" t="s">
        <v>80</v>
      </c>
      <c r="F58" s="59" t="s">
        <v>90</v>
      </c>
      <c r="G58" s="59" t="s">
        <v>82</v>
      </c>
      <c r="H58" s="60">
        <v>1.71088313258261E-2</v>
      </c>
      <c r="I58" s="60">
        <v>2.86382131315767E-2</v>
      </c>
      <c r="J58" s="61">
        <v>17.775796563404413</v>
      </c>
      <c r="K58" s="61">
        <v>4.26991041508027</v>
      </c>
      <c r="L58" s="61">
        <v>1.7489739863494902</v>
      </c>
      <c r="M58" s="61">
        <v>5.8023508408030002</v>
      </c>
      <c r="N58" s="61">
        <v>17.137809902751812</v>
      </c>
      <c r="O58" s="61">
        <v>14.762651283523128</v>
      </c>
      <c r="P58" s="61">
        <v>4.6239072359122098</v>
      </c>
      <c r="Q58" s="61">
        <v>11.827379790083741</v>
      </c>
      <c r="R58" s="61">
        <v>21.408487617371129</v>
      </c>
      <c r="S58" s="61">
        <v>3.9463185340448401</v>
      </c>
      <c r="T58" s="62">
        <v>364.70499999999998</v>
      </c>
      <c r="U58" s="62">
        <v>395.34649999999999</v>
      </c>
      <c r="V58" s="62">
        <v>402.733</v>
      </c>
      <c r="W58" s="61">
        <v>20.8879295577952</v>
      </c>
      <c r="X58" s="54">
        <v>84.122589111328125</v>
      </c>
      <c r="Y58" s="67">
        <v>10</v>
      </c>
      <c r="Z58" s="52" t="s">
        <v>83</v>
      </c>
      <c r="AA58" s="52"/>
    </row>
    <row r="59" spans="1:27" x14ac:dyDescent="0.35">
      <c r="A59" s="59">
        <v>84</v>
      </c>
      <c r="B59" s="59" t="s">
        <v>199</v>
      </c>
      <c r="C59" s="59" t="s">
        <v>200</v>
      </c>
      <c r="D59" s="59" t="s">
        <v>107</v>
      </c>
      <c r="E59" s="59" t="s">
        <v>80</v>
      </c>
      <c r="F59" s="59" t="s">
        <v>90</v>
      </c>
      <c r="G59" s="59" t="s">
        <v>84</v>
      </c>
      <c r="H59" s="60">
        <v>1.71088313258261E-2</v>
      </c>
      <c r="I59" s="60">
        <v>1.92060392276477E-2</v>
      </c>
      <c r="J59" s="61">
        <v>8.5980685390189802</v>
      </c>
      <c r="K59" s="61">
        <v>4.4620873536746597</v>
      </c>
      <c r="L59" s="61">
        <v>0.66230993737181998</v>
      </c>
      <c r="M59" s="61">
        <v>10.23292788359716</v>
      </c>
      <c r="N59" s="61">
        <v>19.30670644894505</v>
      </c>
      <c r="O59" s="61">
        <v>14.563191743810892</v>
      </c>
      <c r="P59" s="61">
        <v>5.2683325765428402</v>
      </c>
      <c r="Q59" s="61">
        <v>9.1011782838824615</v>
      </c>
      <c r="R59" s="61">
        <v>19.170497451066609</v>
      </c>
      <c r="S59" s="61">
        <v>2.7274817913143403</v>
      </c>
      <c r="T59" s="62">
        <v>364.70499999999998</v>
      </c>
      <c r="U59" s="62">
        <v>395.34649999999999</v>
      </c>
      <c r="V59" s="62">
        <v>402.733</v>
      </c>
      <c r="W59" s="61">
        <v>18.472515072390411</v>
      </c>
      <c r="X59" s="54">
        <v>74.394912719726563</v>
      </c>
      <c r="Y59" s="67">
        <v>10</v>
      </c>
      <c r="Z59" s="52" t="s">
        <v>83</v>
      </c>
      <c r="AA59" s="52"/>
    </row>
    <row r="60" spans="1:27" x14ac:dyDescent="0.35">
      <c r="A60" s="59">
        <v>84</v>
      </c>
      <c r="B60" s="59" t="s">
        <v>199</v>
      </c>
      <c r="C60" s="59" t="s">
        <v>200</v>
      </c>
      <c r="D60" s="59" t="s">
        <v>107</v>
      </c>
      <c r="E60" s="59" t="s">
        <v>80</v>
      </c>
      <c r="F60" s="59" t="s">
        <v>90</v>
      </c>
      <c r="G60" s="59" t="s">
        <v>85</v>
      </c>
      <c r="H60" s="60">
        <v>1.71088313258261E-2</v>
      </c>
      <c r="I60" s="60">
        <v>1.1977953938327599E-2</v>
      </c>
      <c r="J60" s="61">
        <v>7.4110958568761003</v>
      </c>
      <c r="K60" s="61">
        <v>2.9547416591972202</v>
      </c>
      <c r="L60" s="61">
        <v>1.7118643803642999</v>
      </c>
      <c r="M60" s="61">
        <v>3.9798207752382702</v>
      </c>
      <c r="N60" s="61">
        <v>12.736384268732781</v>
      </c>
      <c r="O60" s="61">
        <v>12.54173357634134</v>
      </c>
      <c r="P60" s="61">
        <v>3.88203671219655</v>
      </c>
      <c r="Q60" s="61">
        <v>7.3271442910025897</v>
      </c>
      <c r="R60" s="61">
        <v>15.79992443773649</v>
      </c>
      <c r="S60" s="61">
        <v>3.0163625075762401</v>
      </c>
      <c r="T60" s="62">
        <v>364.70499999999998</v>
      </c>
      <c r="U60" s="62">
        <v>395.34649999999999</v>
      </c>
      <c r="V60" s="62">
        <v>402.733</v>
      </c>
      <c r="W60" s="61">
        <v>52.945879676001695</v>
      </c>
      <c r="X60" s="54">
        <v>213.23052978515625</v>
      </c>
      <c r="Y60" s="67">
        <v>10</v>
      </c>
      <c r="Z60" s="52" t="s">
        <v>83</v>
      </c>
      <c r="AA60" s="52"/>
    </row>
    <row r="61" spans="1:27" x14ac:dyDescent="0.35">
      <c r="A61" s="59">
        <v>84</v>
      </c>
      <c r="B61" s="59" t="s">
        <v>199</v>
      </c>
      <c r="C61" s="59" t="s">
        <v>200</v>
      </c>
      <c r="D61" s="59" t="s">
        <v>107</v>
      </c>
      <c r="E61" s="59" t="s">
        <v>80</v>
      </c>
      <c r="F61" s="59" t="s">
        <v>90</v>
      </c>
      <c r="G61" s="59" t="s">
        <v>86</v>
      </c>
      <c r="H61" s="60">
        <v>1.71088313258261E-2</v>
      </c>
      <c r="I61" s="60">
        <v>1.34943271589741E-2</v>
      </c>
      <c r="J61" s="61">
        <v>2.8025163184871302</v>
      </c>
      <c r="K61" s="61">
        <v>1.8156832833591903</v>
      </c>
      <c r="L61" s="61">
        <v>7.6657928775820201</v>
      </c>
      <c r="M61" s="61">
        <v>1.7540073013777</v>
      </c>
      <c r="N61" s="61">
        <v>14.986521460194169</v>
      </c>
      <c r="O61" s="61">
        <v>11.1016366159448</v>
      </c>
      <c r="P61" s="61">
        <v>3.4074734871591303</v>
      </c>
      <c r="Q61" s="61">
        <v>7.9672463217052307</v>
      </c>
      <c r="R61" s="61">
        <v>13.312575176745581</v>
      </c>
      <c r="S61" s="61">
        <v>5.6125652717275702</v>
      </c>
      <c r="T61" s="62">
        <v>364.70499999999998</v>
      </c>
      <c r="U61" s="62">
        <v>395.34649999999999</v>
      </c>
      <c r="V61" s="62">
        <v>402.733</v>
      </c>
      <c r="W61" s="61">
        <v>7.6936756938121107</v>
      </c>
      <c r="X61" s="54">
        <v>30.984970092773438</v>
      </c>
      <c r="Y61" s="67">
        <v>10</v>
      </c>
      <c r="Z61" s="52" t="s">
        <v>83</v>
      </c>
      <c r="AA61" s="52"/>
    </row>
    <row r="62" spans="1:27" x14ac:dyDescent="0.35">
      <c r="A62" s="55">
        <v>84</v>
      </c>
      <c r="B62" s="55" t="s">
        <v>199</v>
      </c>
      <c r="C62" s="55" t="s">
        <v>200</v>
      </c>
      <c r="D62" s="55" t="s">
        <v>107</v>
      </c>
      <c r="E62" s="55" t="s">
        <v>80</v>
      </c>
      <c r="F62" s="55" t="s">
        <v>90</v>
      </c>
      <c r="G62" s="55" t="s">
        <v>350</v>
      </c>
      <c r="H62" s="56">
        <v>1.71088313258261E-2</v>
      </c>
      <c r="I62" s="56">
        <v>2.4211536140430302E-2</v>
      </c>
      <c r="J62" s="57">
        <v>13.468535279807458</v>
      </c>
      <c r="K62" s="57">
        <v>4.3601022670297302</v>
      </c>
      <c r="L62" s="57">
        <v>1.2389843708366</v>
      </c>
      <c r="M62" s="57">
        <v>7.8816947600948994</v>
      </c>
      <c r="N62" s="57">
        <v>18.155709332406182</v>
      </c>
      <c r="O62" s="57">
        <v>14.669041585048321</v>
      </c>
      <c r="P62" s="57">
        <v>4.9263468279868503</v>
      </c>
      <c r="Q62" s="57">
        <v>10.547927820299471</v>
      </c>
      <c r="R62" s="57">
        <v>20.358161396025071</v>
      </c>
      <c r="S62" s="57">
        <v>3.3742980624161798</v>
      </c>
      <c r="T62" s="58">
        <v>364.70499999999998</v>
      </c>
      <c r="U62" s="58">
        <v>395.34649999999999</v>
      </c>
      <c r="V62" s="58">
        <v>402.733</v>
      </c>
      <c r="W62" s="57">
        <v>39.36044463018559</v>
      </c>
      <c r="X62" s="58">
        <v>158.51750183105469</v>
      </c>
      <c r="Y62" s="68">
        <v>10</v>
      </c>
      <c r="Z62" s="55" t="s">
        <v>83</v>
      </c>
      <c r="AA62" s="52"/>
    </row>
    <row r="63" spans="1:27" x14ac:dyDescent="0.35">
      <c r="A63" s="55">
        <v>84</v>
      </c>
      <c r="B63" s="55" t="s">
        <v>199</v>
      </c>
      <c r="C63" s="55" t="s">
        <v>200</v>
      </c>
      <c r="D63" s="55" t="s">
        <v>107</v>
      </c>
      <c r="E63" s="55" t="s">
        <v>80</v>
      </c>
      <c r="F63" s="55" t="s">
        <v>90</v>
      </c>
      <c r="G63" s="55" t="s">
        <v>351</v>
      </c>
      <c r="H63" s="56">
        <v>1.71088313258261E-2</v>
      </c>
      <c r="I63" s="56">
        <v>1.21703445935573E-2</v>
      </c>
      <c r="J63" s="57">
        <v>6.8263798878808402</v>
      </c>
      <c r="K63" s="57">
        <v>2.8102230246760298</v>
      </c>
      <c r="L63" s="57">
        <v>2.4672722108205001</v>
      </c>
      <c r="M63" s="57">
        <v>3.6974195122612499</v>
      </c>
      <c r="N63" s="57">
        <v>13.021871616258879</v>
      </c>
      <c r="O63" s="57">
        <v>12.359020512016169</v>
      </c>
      <c r="P63" s="57">
        <v>3.82182625175732</v>
      </c>
      <c r="Q63" s="57">
        <v>7.4083575750569297</v>
      </c>
      <c r="R63" s="57">
        <v>15.484340683294359</v>
      </c>
      <c r="S63" s="57">
        <v>3.3457571078655102</v>
      </c>
      <c r="T63" s="58">
        <v>364.70499999999998</v>
      </c>
      <c r="U63" s="58">
        <v>395.34649999999999</v>
      </c>
      <c r="V63" s="58">
        <v>402.733</v>
      </c>
      <c r="W63" s="57">
        <v>60.639555369813714</v>
      </c>
      <c r="X63" s="58">
        <v>244.21549987792969</v>
      </c>
      <c r="Y63" s="68">
        <v>10</v>
      </c>
      <c r="Z63" s="55" t="s">
        <v>83</v>
      </c>
      <c r="AA63" s="52"/>
    </row>
    <row r="64" spans="1:27" x14ac:dyDescent="0.35">
      <c r="A64" s="59">
        <v>204</v>
      </c>
      <c r="B64" s="59" t="s">
        <v>318</v>
      </c>
      <c r="C64" s="59" t="s">
        <v>319</v>
      </c>
      <c r="D64" s="59" t="s">
        <v>136</v>
      </c>
      <c r="E64" s="59" t="s">
        <v>80</v>
      </c>
      <c r="F64" s="59" t="s">
        <v>155</v>
      </c>
      <c r="G64" s="59" t="s">
        <v>82</v>
      </c>
      <c r="H64" s="60">
        <v>0.28950980051867292</v>
      </c>
      <c r="I64" s="60">
        <v>0.3409426811103129</v>
      </c>
      <c r="J64" s="61">
        <v>42.709355836222059</v>
      </c>
      <c r="K64" s="61">
        <v>8.6503042282531304</v>
      </c>
      <c r="L64" s="61">
        <v>47.544015265153263</v>
      </c>
      <c r="M64" s="61">
        <v>34.445057501038889</v>
      </c>
      <c r="N64" s="61">
        <v>93.058152727264414</v>
      </c>
      <c r="O64" s="61">
        <v>82.884358769431543</v>
      </c>
      <c r="P64" s="61">
        <v>34.081763236824905</v>
      </c>
      <c r="Q64" s="61">
        <v>45.257721777117098</v>
      </c>
      <c r="R64" s="61">
        <v>44.271792024044473</v>
      </c>
      <c r="S64" s="61">
        <v>26.63971786656721</v>
      </c>
      <c r="T64" s="62">
        <v>13759.5005</v>
      </c>
      <c r="U64" s="62">
        <v>13413.416999999999</v>
      </c>
      <c r="V64" s="62">
        <v>13759.5005</v>
      </c>
      <c r="W64" s="61">
        <v>32.492570961769182</v>
      </c>
      <c r="X64" s="54">
        <v>4470.8154296875</v>
      </c>
      <c r="Y64" s="67">
        <v>10</v>
      </c>
      <c r="Z64" s="52" t="s">
        <v>83</v>
      </c>
      <c r="AA64" s="52"/>
    </row>
    <row r="65" spans="1:27" x14ac:dyDescent="0.35">
      <c r="A65" s="59">
        <v>204</v>
      </c>
      <c r="B65" s="59" t="s">
        <v>318</v>
      </c>
      <c r="C65" s="59" t="s">
        <v>319</v>
      </c>
      <c r="D65" s="59" t="s">
        <v>136</v>
      </c>
      <c r="E65" s="59" t="s">
        <v>80</v>
      </c>
      <c r="F65" s="59" t="s">
        <v>155</v>
      </c>
      <c r="G65" s="59" t="s">
        <v>84</v>
      </c>
      <c r="H65" s="60">
        <v>0.28950980051867292</v>
      </c>
      <c r="I65" s="60">
        <v>0.27730211992060821</v>
      </c>
      <c r="J65" s="61">
        <v>22.666120569071271</v>
      </c>
      <c r="K65" s="61">
        <v>6.9331903508221204</v>
      </c>
      <c r="L65" s="61">
        <v>36.081674085284618</v>
      </c>
      <c r="M65" s="61">
        <v>42.085904564563549</v>
      </c>
      <c r="N65" s="61">
        <v>92.488363387921694</v>
      </c>
      <c r="O65" s="61">
        <v>78.175444678493349</v>
      </c>
      <c r="P65" s="61">
        <v>31.888036753845789</v>
      </c>
      <c r="Q65" s="61">
        <v>42.707468958148468</v>
      </c>
      <c r="R65" s="61">
        <v>41.404510436398219</v>
      </c>
      <c r="S65" s="61">
        <v>25.978601622586911</v>
      </c>
      <c r="T65" s="62">
        <v>13759.5005</v>
      </c>
      <c r="U65" s="62">
        <v>13413.416999999999</v>
      </c>
      <c r="V65" s="62">
        <v>13759.5005</v>
      </c>
      <c r="W65" s="61">
        <v>19.80348872479497</v>
      </c>
      <c r="X65" s="54">
        <v>2724.861083984375</v>
      </c>
      <c r="Y65" s="67">
        <v>10</v>
      </c>
      <c r="Z65" s="52" t="s">
        <v>83</v>
      </c>
      <c r="AA65" s="52"/>
    </row>
    <row r="66" spans="1:27" x14ac:dyDescent="0.35">
      <c r="A66" s="59">
        <v>204</v>
      </c>
      <c r="B66" s="59" t="s">
        <v>318</v>
      </c>
      <c r="C66" s="59" t="s">
        <v>319</v>
      </c>
      <c r="D66" s="59" t="s">
        <v>136</v>
      </c>
      <c r="E66" s="59" t="s">
        <v>80</v>
      </c>
      <c r="F66" s="59" t="s">
        <v>155</v>
      </c>
      <c r="G66" s="59" t="s">
        <v>85</v>
      </c>
      <c r="H66" s="60">
        <v>0.28950980051867292</v>
      </c>
      <c r="I66" s="60">
        <v>0.2595662929550846</v>
      </c>
      <c r="J66" s="61">
        <v>27.149960956815487</v>
      </c>
      <c r="K66" s="61">
        <v>7.3476242362596009</v>
      </c>
      <c r="L66" s="61">
        <v>38.16030497927062</v>
      </c>
      <c r="M66" s="61">
        <v>26.645563737997009</v>
      </c>
      <c r="N66" s="61">
        <v>90.430067999621428</v>
      </c>
      <c r="O66" s="61">
        <v>79.059334500546569</v>
      </c>
      <c r="P66" s="61">
        <v>31.284227768577537</v>
      </c>
      <c r="Q66" s="61">
        <v>42.014044738023912</v>
      </c>
      <c r="R66" s="61">
        <v>40.614311663300938</v>
      </c>
      <c r="S66" s="61">
        <v>25.32551410838818</v>
      </c>
      <c r="T66" s="62">
        <v>13759.5005</v>
      </c>
      <c r="U66" s="62">
        <v>13413.416999999999</v>
      </c>
      <c r="V66" s="62">
        <v>13759.5005</v>
      </c>
      <c r="W66" s="61">
        <v>42.404352519483616</v>
      </c>
      <c r="X66" s="54">
        <v>5834.626953125</v>
      </c>
      <c r="Y66" s="67">
        <v>10</v>
      </c>
      <c r="Z66" s="52" t="s">
        <v>83</v>
      </c>
      <c r="AA66" s="52"/>
    </row>
    <row r="67" spans="1:27" x14ac:dyDescent="0.35">
      <c r="A67" s="59">
        <v>204</v>
      </c>
      <c r="B67" s="59" t="s">
        <v>318</v>
      </c>
      <c r="C67" s="59" t="s">
        <v>319</v>
      </c>
      <c r="D67" s="59" t="s">
        <v>136</v>
      </c>
      <c r="E67" s="59" t="s">
        <v>80</v>
      </c>
      <c r="F67" s="59" t="s">
        <v>155</v>
      </c>
      <c r="G67" s="59" t="s">
        <v>86</v>
      </c>
      <c r="H67" s="60">
        <v>0.28950980051867292</v>
      </c>
      <c r="I67" s="60">
        <v>0.25937598386627447</v>
      </c>
      <c r="J67" s="61">
        <v>14.891764436839741</v>
      </c>
      <c r="K67" s="61">
        <v>2.9278665855689199</v>
      </c>
      <c r="L67" s="61">
        <v>51.823875106372427</v>
      </c>
      <c r="M67" s="61">
        <v>21.078506166461779</v>
      </c>
      <c r="N67" s="61">
        <v>90.018783923359393</v>
      </c>
      <c r="O67" s="61">
        <v>76.62995932994113</v>
      </c>
      <c r="P67" s="61">
        <v>30.274090900994473</v>
      </c>
      <c r="Q67" s="61">
        <v>47.560364880262959</v>
      </c>
      <c r="R67" s="61">
        <v>43.483462116592918</v>
      </c>
      <c r="S67" s="61">
        <v>38.356621733748455</v>
      </c>
      <c r="T67" s="62">
        <v>13759.5005</v>
      </c>
      <c r="U67" s="62">
        <v>13413.416999999999</v>
      </c>
      <c r="V67" s="62">
        <v>13759.5005</v>
      </c>
      <c r="W67" s="61">
        <v>5.2995877939529406</v>
      </c>
      <c r="X67" s="54">
        <v>729.19683837890625</v>
      </c>
      <c r="Y67" s="67">
        <v>10</v>
      </c>
      <c r="Z67" s="52" t="s">
        <v>83</v>
      </c>
      <c r="AA67" s="52"/>
    </row>
    <row r="68" spans="1:27" x14ac:dyDescent="0.35">
      <c r="A68" s="55">
        <v>204</v>
      </c>
      <c r="B68" s="55" t="s">
        <v>318</v>
      </c>
      <c r="C68" s="55" t="s">
        <v>319</v>
      </c>
      <c r="D68" s="55" t="s">
        <v>136</v>
      </c>
      <c r="E68" s="55" t="s">
        <v>80</v>
      </c>
      <c r="F68" s="55" t="s">
        <v>155</v>
      </c>
      <c r="G68" s="55" t="s">
        <v>350</v>
      </c>
      <c r="H68" s="56">
        <v>0.28950980051867292</v>
      </c>
      <c r="I68" s="56">
        <v>0.3168432529026482</v>
      </c>
      <c r="J68" s="57">
        <v>35.119377050049287</v>
      </c>
      <c r="K68" s="57">
        <v>8.0000669921266496</v>
      </c>
      <c r="L68" s="57">
        <v>43.203452215550719</v>
      </c>
      <c r="M68" s="57">
        <v>37.338495927896872</v>
      </c>
      <c r="N68" s="57">
        <v>92.842384716732397</v>
      </c>
      <c r="O68" s="57">
        <v>81.10118566490172</v>
      </c>
      <c r="P68" s="57">
        <v>33.251042185729169</v>
      </c>
      <c r="Q68" s="57">
        <v>44.291991218284451</v>
      </c>
      <c r="R68" s="57">
        <v>43.186008908985414</v>
      </c>
      <c r="S68" s="57">
        <v>26.389366154374738</v>
      </c>
      <c r="T68" s="58">
        <v>13759.5005</v>
      </c>
      <c r="U68" s="58">
        <v>13413.416999999999</v>
      </c>
      <c r="V68" s="58">
        <v>13759.5005</v>
      </c>
      <c r="W68" s="57">
        <v>52.296059686564575</v>
      </c>
      <c r="X68" s="58">
        <v>7195.6767578125</v>
      </c>
      <c r="Y68" s="68">
        <v>10</v>
      </c>
      <c r="Z68" s="55" t="s">
        <v>83</v>
      </c>
      <c r="AA68" s="52"/>
    </row>
    <row r="69" spans="1:27" x14ac:dyDescent="0.35">
      <c r="A69" s="55">
        <v>204</v>
      </c>
      <c r="B69" s="55" t="s">
        <v>318</v>
      </c>
      <c r="C69" s="55" t="s">
        <v>319</v>
      </c>
      <c r="D69" s="55" t="s">
        <v>136</v>
      </c>
      <c r="E69" s="55" t="s">
        <v>80</v>
      </c>
      <c r="F69" s="55" t="s">
        <v>155</v>
      </c>
      <c r="G69" s="55" t="s">
        <v>351</v>
      </c>
      <c r="H69" s="56">
        <v>0.28950980051867292</v>
      </c>
      <c r="I69" s="56">
        <v>0.25954515089181818</v>
      </c>
      <c r="J69" s="57">
        <v>25.788157545476658</v>
      </c>
      <c r="K69" s="57">
        <v>6.8566188068562406</v>
      </c>
      <c r="L69" s="57">
        <v>39.678235971797307</v>
      </c>
      <c r="M69" s="57">
        <v>26.027100982918611</v>
      </c>
      <c r="N69" s="57">
        <v>90.384377097442311</v>
      </c>
      <c r="O69" s="57">
        <v>78.7894472141611</v>
      </c>
      <c r="P69" s="57">
        <v>31.172008338096656</v>
      </c>
      <c r="Q69" s="57">
        <v>42.630203703803978</v>
      </c>
      <c r="R69" s="57">
        <v>40.933055033793494</v>
      </c>
      <c r="S69" s="57">
        <v>26.773182759222742</v>
      </c>
      <c r="T69" s="58">
        <v>13759.5005</v>
      </c>
      <c r="U69" s="58">
        <v>13413.416999999999</v>
      </c>
      <c r="V69" s="58">
        <v>13759.5005</v>
      </c>
      <c r="W69" s="57">
        <v>47.70394031343664</v>
      </c>
      <c r="X69" s="58">
        <v>6563.82373046875</v>
      </c>
      <c r="Y69" s="68">
        <v>10</v>
      </c>
      <c r="Z69" s="55" t="s">
        <v>83</v>
      </c>
      <c r="AA69" s="52"/>
    </row>
    <row r="70" spans="1:27" x14ac:dyDescent="0.35">
      <c r="A70" s="59">
        <v>64</v>
      </c>
      <c r="B70" s="59" t="s">
        <v>234</v>
      </c>
      <c r="C70" s="59" t="s">
        <v>235</v>
      </c>
      <c r="D70" s="59" t="s">
        <v>128</v>
      </c>
      <c r="E70" s="59" t="s">
        <v>236</v>
      </c>
      <c r="F70" s="59" t="s">
        <v>119</v>
      </c>
      <c r="G70" s="59" t="s">
        <v>82</v>
      </c>
      <c r="H70" s="60">
        <v>3.8603500150850602E-2</v>
      </c>
      <c r="I70" s="60">
        <v>4.0629434832495398E-2</v>
      </c>
      <c r="J70" s="61"/>
      <c r="K70" s="61">
        <v>8.0305171586704311</v>
      </c>
      <c r="L70" s="61">
        <v>14.95176015397757</v>
      </c>
      <c r="M70" s="61">
        <v>3.0845538850743601</v>
      </c>
      <c r="N70" s="61">
        <v>8.2097483555438</v>
      </c>
      <c r="O70" s="61">
        <v>8.0035807421651501</v>
      </c>
      <c r="P70" s="61">
        <v>4.4692676039360002E-2</v>
      </c>
      <c r="Q70" s="61">
        <v>0.17683182628156</v>
      </c>
      <c r="R70" s="61">
        <v>29.087481033054868</v>
      </c>
      <c r="S70" s="61">
        <v>9.7778464323889001</v>
      </c>
      <c r="T70" s="62">
        <v>780.91449999999998</v>
      </c>
      <c r="U70" s="62">
        <v>775.44150000000002</v>
      </c>
      <c r="V70" s="62">
        <v>780.91449999999998</v>
      </c>
      <c r="W70" s="61">
        <v>15.991080801989199</v>
      </c>
      <c r="X70" s="54">
        <v>124.87667083740234</v>
      </c>
      <c r="Y70" s="67">
        <v>9</v>
      </c>
      <c r="Z70" s="52" t="s">
        <v>22</v>
      </c>
      <c r="AA70" s="52"/>
    </row>
    <row r="71" spans="1:27" x14ac:dyDescent="0.35">
      <c r="A71" s="59">
        <v>64</v>
      </c>
      <c r="B71" s="59" t="s">
        <v>234</v>
      </c>
      <c r="C71" s="59" t="s">
        <v>235</v>
      </c>
      <c r="D71" s="59" t="s">
        <v>128</v>
      </c>
      <c r="E71" s="59" t="s">
        <v>236</v>
      </c>
      <c r="F71" s="59" t="s">
        <v>119</v>
      </c>
      <c r="G71" s="59" t="s">
        <v>84</v>
      </c>
      <c r="H71" s="60">
        <v>3.8603500150850602E-2</v>
      </c>
      <c r="I71" s="60">
        <v>4.3022468921835602E-2</v>
      </c>
      <c r="J71" s="61"/>
      <c r="K71" s="61">
        <v>9.4038200425682703</v>
      </c>
      <c r="L71" s="61">
        <v>6.28810540472616</v>
      </c>
      <c r="M71" s="61">
        <v>5.1229290066904705</v>
      </c>
      <c r="N71" s="61">
        <v>10.64949243604549</v>
      </c>
      <c r="O71" s="61">
        <v>6.6561363224646302</v>
      </c>
      <c r="P71" s="61">
        <v>4.409400869427E-2</v>
      </c>
      <c r="Q71" s="61">
        <v>0.14693501966368</v>
      </c>
      <c r="R71" s="61">
        <v>30.545312272564669</v>
      </c>
      <c r="S71" s="61">
        <v>11.99640986036607</v>
      </c>
      <c r="T71" s="62">
        <v>780.91449999999998</v>
      </c>
      <c r="U71" s="62">
        <v>775.44150000000002</v>
      </c>
      <c r="V71" s="62">
        <v>780.91449999999998</v>
      </c>
      <c r="W71" s="61">
        <v>14.315489536143881</v>
      </c>
      <c r="X71" s="54">
        <v>111.79173278808594</v>
      </c>
      <c r="Y71" s="67">
        <v>9</v>
      </c>
      <c r="Z71" s="52" t="s">
        <v>22</v>
      </c>
      <c r="AA71" s="52"/>
    </row>
    <row r="72" spans="1:27" x14ac:dyDescent="0.35">
      <c r="A72" s="59">
        <v>64</v>
      </c>
      <c r="B72" s="59" t="s">
        <v>234</v>
      </c>
      <c r="C72" s="59" t="s">
        <v>235</v>
      </c>
      <c r="D72" s="59" t="s">
        <v>128</v>
      </c>
      <c r="E72" s="59" t="s">
        <v>236</v>
      </c>
      <c r="F72" s="59" t="s">
        <v>119</v>
      </c>
      <c r="G72" s="59" t="s">
        <v>85</v>
      </c>
      <c r="H72" s="60">
        <v>3.8603500150850602E-2</v>
      </c>
      <c r="I72" s="60">
        <v>3.6316317234610603E-2</v>
      </c>
      <c r="J72" s="61"/>
      <c r="K72" s="61">
        <v>7.4627841378365103</v>
      </c>
      <c r="L72" s="61">
        <v>13.06195814983867</v>
      </c>
      <c r="M72" s="61">
        <v>2.08073045917775</v>
      </c>
      <c r="N72" s="61">
        <v>9.8934288113778894</v>
      </c>
      <c r="O72" s="61">
        <v>7.3817019065684093</v>
      </c>
      <c r="P72" s="61">
        <v>5.4597054019840004E-2</v>
      </c>
      <c r="Q72" s="61">
        <v>0.21671322343353999</v>
      </c>
      <c r="R72" s="61">
        <v>28.464455044102287</v>
      </c>
      <c r="S72" s="61">
        <v>12.20602286636135</v>
      </c>
      <c r="T72" s="62">
        <v>780.91449999999998</v>
      </c>
      <c r="U72" s="62">
        <v>775.44150000000002</v>
      </c>
      <c r="V72" s="62">
        <v>780.91449999999998</v>
      </c>
      <c r="W72" s="61">
        <v>58.381439018187784</v>
      </c>
      <c r="X72" s="54">
        <v>455.90911865234375</v>
      </c>
      <c r="Y72" s="67">
        <v>9</v>
      </c>
      <c r="Z72" s="52" t="s">
        <v>22</v>
      </c>
      <c r="AA72" s="52"/>
    </row>
    <row r="73" spans="1:27" x14ac:dyDescent="0.35">
      <c r="A73" s="59">
        <v>64</v>
      </c>
      <c r="B73" s="59" t="s">
        <v>234</v>
      </c>
      <c r="C73" s="59" t="s">
        <v>235</v>
      </c>
      <c r="D73" s="59" t="s">
        <v>128</v>
      </c>
      <c r="E73" s="59" t="s">
        <v>236</v>
      </c>
      <c r="F73" s="59" t="s">
        <v>119</v>
      </c>
      <c r="G73" s="59" t="s">
        <v>86</v>
      </c>
      <c r="H73" s="60">
        <v>3.8603500150850602E-2</v>
      </c>
      <c r="I73" s="60">
        <v>4.1951491211449601E-2</v>
      </c>
      <c r="J73" s="61"/>
      <c r="K73" s="61">
        <v>5.1830350492866</v>
      </c>
      <c r="L73" s="61">
        <v>35.779076066301727</v>
      </c>
      <c r="M73" s="61">
        <v>1.8656898509034001</v>
      </c>
      <c r="N73" s="61">
        <v>18.910731179994812</v>
      </c>
      <c r="O73" s="61">
        <v>4.7693527980602699</v>
      </c>
      <c r="P73" s="61">
        <v>0.12052497991584001</v>
      </c>
      <c r="Q73" s="61">
        <v>0.41613014741470006</v>
      </c>
      <c r="R73" s="61">
        <v>41.987401662624471</v>
      </c>
      <c r="S73" s="61">
        <v>20.532928549368222</v>
      </c>
      <c r="T73" s="62">
        <v>780.91449999999998</v>
      </c>
      <c r="U73" s="62">
        <v>775.44150000000002</v>
      </c>
      <c r="V73" s="62">
        <v>780.91449999999998</v>
      </c>
      <c r="W73" s="61">
        <v>11.311990643678579</v>
      </c>
      <c r="X73" s="54">
        <v>88.33697509765625</v>
      </c>
      <c r="Y73" s="67">
        <v>9</v>
      </c>
      <c r="Z73" s="52" t="s">
        <v>22</v>
      </c>
      <c r="AA73" s="52"/>
    </row>
    <row r="74" spans="1:27" x14ac:dyDescent="0.35">
      <c r="A74" s="55">
        <v>64</v>
      </c>
      <c r="B74" s="55" t="s">
        <v>234</v>
      </c>
      <c r="C74" s="55" t="s">
        <v>235</v>
      </c>
      <c r="D74" s="55" t="s">
        <v>128</v>
      </c>
      <c r="E74" s="55" t="s">
        <v>236</v>
      </c>
      <c r="F74" s="55" t="s">
        <v>119</v>
      </c>
      <c r="G74" s="55" t="s">
        <v>350</v>
      </c>
      <c r="H74" s="56">
        <v>3.8603500150850602E-2</v>
      </c>
      <c r="I74" s="56">
        <v>4.17597987794339E-2</v>
      </c>
      <c r="J74" s="57"/>
      <c r="K74" s="57">
        <v>8.6792049793328196</v>
      </c>
      <c r="L74" s="57">
        <v>10.859431080647219</v>
      </c>
      <c r="M74" s="57">
        <v>4.0473925500457897</v>
      </c>
      <c r="N74" s="57">
        <v>9.3621760458306298</v>
      </c>
      <c r="O74" s="57">
        <v>7.3671073215323801</v>
      </c>
      <c r="P74" s="57">
        <v>4.4409891942749996E-2</v>
      </c>
      <c r="Q74" s="57">
        <v>0.16270989108641001</v>
      </c>
      <c r="R74" s="57">
        <v>29.77609632742228</v>
      </c>
      <c r="S74" s="57">
        <v>10.82579812022855</v>
      </c>
      <c r="T74" s="58">
        <v>780.91449999999998</v>
      </c>
      <c r="U74" s="58">
        <v>775.44150000000002</v>
      </c>
      <c r="V74" s="58">
        <v>780.91449999999998</v>
      </c>
      <c r="W74" s="57">
        <v>30.306570338133181</v>
      </c>
      <c r="X74" s="58">
        <v>236.66839599609375</v>
      </c>
      <c r="Y74" s="68">
        <v>9</v>
      </c>
      <c r="Z74" s="55" t="s">
        <v>22</v>
      </c>
      <c r="AA74" s="52"/>
    </row>
    <row r="75" spans="1:27" x14ac:dyDescent="0.35">
      <c r="A75" s="55">
        <v>64</v>
      </c>
      <c r="B75" s="55" t="s">
        <v>234</v>
      </c>
      <c r="C75" s="55" t="s">
        <v>235</v>
      </c>
      <c r="D75" s="55" t="s">
        <v>128</v>
      </c>
      <c r="E75" s="55" t="s">
        <v>236</v>
      </c>
      <c r="F75" s="55" t="s">
        <v>119</v>
      </c>
      <c r="G75" s="55" t="s">
        <v>351</v>
      </c>
      <c r="H75" s="56">
        <v>3.8603500150850602E-2</v>
      </c>
      <c r="I75" s="56">
        <v>3.7230966371707003E-2</v>
      </c>
      <c r="J75" s="57"/>
      <c r="K75" s="57">
        <v>7.0927564252569004</v>
      </c>
      <c r="L75" s="57">
        <v>16.74918988128244</v>
      </c>
      <c r="M75" s="57">
        <v>2.0458270635404401</v>
      </c>
      <c r="N75" s="57">
        <v>11.35703363782871</v>
      </c>
      <c r="O75" s="57">
        <v>6.9576896457737192</v>
      </c>
      <c r="P75" s="57">
        <v>6.5297863041740012E-2</v>
      </c>
      <c r="Q75" s="57">
        <v>0.24908072764749997</v>
      </c>
      <c r="R75" s="57">
        <v>30.65937422609511</v>
      </c>
      <c r="S75" s="57">
        <v>13.557568910715521</v>
      </c>
      <c r="T75" s="58">
        <v>780.91449999999998</v>
      </c>
      <c r="U75" s="58">
        <v>775.44150000000002</v>
      </c>
      <c r="V75" s="58">
        <v>780.91449999999998</v>
      </c>
      <c r="W75" s="57">
        <v>69.693429661865991</v>
      </c>
      <c r="X75" s="58">
        <v>544.24609375</v>
      </c>
      <c r="Y75" s="68">
        <v>9</v>
      </c>
      <c r="Z75" s="55" t="s">
        <v>22</v>
      </c>
      <c r="AA75" s="52"/>
    </row>
    <row r="76" spans="1:27" x14ac:dyDescent="0.35">
      <c r="A76" s="59">
        <v>68</v>
      </c>
      <c r="B76" s="59" t="s">
        <v>231</v>
      </c>
      <c r="C76" s="59" t="s">
        <v>232</v>
      </c>
      <c r="D76" s="59" t="s">
        <v>107</v>
      </c>
      <c r="E76" s="59" t="s">
        <v>233</v>
      </c>
      <c r="F76" s="59" t="s">
        <v>185</v>
      </c>
      <c r="G76" s="59" t="s">
        <v>82</v>
      </c>
      <c r="H76" s="60">
        <v>3.7754270156395202E-2</v>
      </c>
      <c r="I76" s="60">
        <v>5.1829074573683E-2</v>
      </c>
      <c r="J76" s="61">
        <v>17.924130034557333</v>
      </c>
      <c r="K76" s="61">
        <v>2.0023647745073503</v>
      </c>
      <c r="L76" s="61">
        <v>9.3364977970747205</v>
      </c>
      <c r="M76" s="61">
        <v>4.4036363405341099</v>
      </c>
      <c r="N76" s="61">
        <v>17.36234938969103</v>
      </c>
      <c r="O76" s="61">
        <v>61.415981463587663</v>
      </c>
      <c r="P76" s="61">
        <v>7.6245829204079199</v>
      </c>
      <c r="Q76" s="61">
        <v>8.2585803265153199</v>
      </c>
      <c r="R76" s="61">
        <v>24.87547606117376</v>
      </c>
      <c r="S76" s="61">
        <v>6.4386770119989309</v>
      </c>
      <c r="T76" s="62">
        <v>11180.0195</v>
      </c>
      <c r="U76" s="62">
        <v>11937.3595</v>
      </c>
      <c r="V76" s="62">
        <v>12077.154</v>
      </c>
      <c r="W76" s="61">
        <v>22.147368638262709</v>
      </c>
      <c r="X76" s="54">
        <v>2674.771728515625</v>
      </c>
      <c r="Y76" s="67">
        <v>10</v>
      </c>
      <c r="Z76" s="52" t="s">
        <v>83</v>
      </c>
      <c r="AA76" s="52"/>
    </row>
    <row r="77" spans="1:27" x14ac:dyDescent="0.35">
      <c r="A77" s="59">
        <v>68</v>
      </c>
      <c r="B77" s="59" t="s">
        <v>231</v>
      </c>
      <c r="C77" s="59" t="s">
        <v>232</v>
      </c>
      <c r="D77" s="59" t="s">
        <v>107</v>
      </c>
      <c r="E77" s="59" t="s">
        <v>233</v>
      </c>
      <c r="F77" s="59" t="s">
        <v>185</v>
      </c>
      <c r="G77" s="59" t="s">
        <v>84</v>
      </c>
      <c r="H77" s="60">
        <v>3.7754270156395202E-2</v>
      </c>
      <c r="I77" s="60">
        <v>3.2762067124985701E-2</v>
      </c>
      <c r="J77" s="61">
        <v>8.9151311486179896</v>
      </c>
      <c r="K77" s="61">
        <v>1.39373843199021</v>
      </c>
      <c r="L77" s="61">
        <v>4.5537838868036395</v>
      </c>
      <c r="M77" s="61">
        <v>4.9181115359167107</v>
      </c>
      <c r="N77" s="61">
        <v>19.018227147297988</v>
      </c>
      <c r="O77" s="61">
        <v>56.990388586798879</v>
      </c>
      <c r="P77" s="61">
        <v>7.3982405308964205</v>
      </c>
      <c r="Q77" s="61">
        <v>7.8434260149002499</v>
      </c>
      <c r="R77" s="61">
        <v>25.24677192270341</v>
      </c>
      <c r="S77" s="61">
        <v>6.2256261149285601</v>
      </c>
      <c r="T77" s="62">
        <v>11180.0195</v>
      </c>
      <c r="U77" s="62">
        <v>11937.3595</v>
      </c>
      <c r="V77" s="62">
        <v>12077.154</v>
      </c>
      <c r="W77" s="61">
        <v>16.84594979536854</v>
      </c>
      <c r="X77" s="54">
        <v>2034.5113525390625</v>
      </c>
      <c r="Y77" s="67">
        <v>10</v>
      </c>
      <c r="Z77" s="52" t="s">
        <v>83</v>
      </c>
      <c r="AA77" s="52"/>
    </row>
    <row r="78" spans="1:27" x14ac:dyDescent="0.35">
      <c r="A78" s="59">
        <v>68</v>
      </c>
      <c r="B78" s="59" t="s">
        <v>231</v>
      </c>
      <c r="C78" s="59" t="s">
        <v>232</v>
      </c>
      <c r="D78" s="59" t="s">
        <v>107</v>
      </c>
      <c r="E78" s="59" t="s">
        <v>233</v>
      </c>
      <c r="F78" s="59" t="s">
        <v>185</v>
      </c>
      <c r="G78" s="59" t="s">
        <v>85</v>
      </c>
      <c r="H78" s="60">
        <v>3.7754270156395202E-2</v>
      </c>
      <c r="I78" s="60">
        <v>2.4941255729574601E-2</v>
      </c>
      <c r="J78" s="61">
        <v>7.8500868193488298</v>
      </c>
      <c r="K78" s="61">
        <v>1.22925968433345</v>
      </c>
      <c r="L78" s="61">
        <v>7.0087446913021196</v>
      </c>
      <c r="M78" s="61">
        <v>2.2020301271933</v>
      </c>
      <c r="N78" s="61">
        <v>13.117576812273521</v>
      </c>
      <c r="O78" s="61">
        <v>51.842638183852486</v>
      </c>
      <c r="P78" s="61">
        <v>5.7427792505186801</v>
      </c>
      <c r="Q78" s="61">
        <v>5.6133275972943402</v>
      </c>
      <c r="R78" s="61">
        <v>18.559850197503199</v>
      </c>
      <c r="S78" s="61">
        <v>4.2051030894884693</v>
      </c>
      <c r="T78" s="62">
        <v>11180.0195</v>
      </c>
      <c r="U78" s="62">
        <v>11937.3595</v>
      </c>
      <c r="V78" s="62">
        <v>12077.154</v>
      </c>
      <c r="W78" s="61">
        <v>50.613498341866659</v>
      </c>
      <c r="X78" s="54">
        <v>6112.669921875</v>
      </c>
      <c r="Y78" s="67">
        <v>10</v>
      </c>
      <c r="Z78" s="52" t="s">
        <v>83</v>
      </c>
      <c r="AA78" s="52"/>
    </row>
    <row r="79" spans="1:27" x14ac:dyDescent="0.35">
      <c r="A79" s="59">
        <v>68</v>
      </c>
      <c r="B79" s="59" t="s">
        <v>231</v>
      </c>
      <c r="C79" s="59" t="s">
        <v>232</v>
      </c>
      <c r="D79" s="59" t="s">
        <v>107</v>
      </c>
      <c r="E79" s="59" t="s">
        <v>233</v>
      </c>
      <c r="F79" s="59" t="s">
        <v>185</v>
      </c>
      <c r="G79" s="59" t="s">
        <v>86</v>
      </c>
      <c r="H79" s="60">
        <v>3.7754270156395202E-2</v>
      </c>
      <c r="I79" s="60">
        <v>7.8251006820111504E-2</v>
      </c>
      <c r="J79" s="61">
        <v>2.15624657324941</v>
      </c>
      <c r="K79" s="61">
        <v>0.14395476672297999</v>
      </c>
      <c r="L79" s="61">
        <v>36.951539638169379</v>
      </c>
      <c r="M79" s="61">
        <v>0.90752515578478987</v>
      </c>
      <c r="N79" s="61">
        <v>26.871521393365633</v>
      </c>
      <c r="O79" s="61">
        <v>56.502331336677777</v>
      </c>
      <c r="P79" s="61">
        <v>10.8208861348383</v>
      </c>
      <c r="Q79" s="61">
        <v>10.42190747945433</v>
      </c>
      <c r="R79" s="61">
        <v>31.145074337620787</v>
      </c>
      <c r="S79" s="61">
        <v>16.757627259799509</v>
      </c>
      <c r="T79" s="62">
        <v>11180.0195</v>
      </c>
      <c r="U79" s="62">
        <v>11937.3595</v>
      </c>
      <c r="V79" s="62">
        <v>12077.154</v>
      </c>
      <c r="W79" s="61">
        <v>10.39318322450308</v>
      </c>
      <c r="X79" s="54">
        <v>1255.20068359375</v>
      </c>
      <c r="Y79" s="67">
        <v>10</v>
      </c>
      <c r="Z79" s="52" t="s">
        <v>83</v>
      </c>
      <c r="AA79" s="52"/>
    </row>
    <row r="80" spans="1:27" x14ac:dyDescent="0.35">
      <c r="A80" s="55">
        <v>68</v>
      </c>
      <c r="B80" s="55" t="s">
        <v>231</v>
      </c>
      <c r="C80" s="55" t="s">
        <v>232</v>
      </c>
      <c r="D80" s="55" t="s">
        <v>107</v>
      </c>
      <c r="E80" s="55" t="s">
        <v>233</v>
      </c>
      <c r="F80" s="55" t="s">
        <v>185</v>
      </c>
      <c r="G80" s="55" t="s">
        <v>350</v>
      </c>
      <c r="H80" s="56">
        <v>3.7754270156395202E-2</v>
      </c>
      <c r="I80" s="56">
        <v>4.3591718453932102E-2</v>
      </c>
      <c r="J80" s="57">
        <v>14.032049313154349</v>
      </c>
      <c r="K80" s="57">
        <v>1.7394251422307798</v>
      </c>
      <c r="L80" s="57">
        <v>7.2702628200447306</v>
      </c>
      <c r="M80" s="57">
        <v>4.6259006581281499</v>
      </c>
      <c r="N80" s="57">
        <v>18.077724092138869</v>
      </c>
      <c r="O80" s="57">
        <v>59.504030431668717</v>
      </c>
      <c r="P80" s="57">
        <v>7.5267981541084499</v>
      </c>
      <c r="Q80" s="57">
        <v>8.0792247606970395</v>
      </c>
      <c r="R80" s="57">
        <v>25.035883835987871</v>
      </c>
      <c r="S80" s="57">
        <v>6.3466344554770195</v>
      </c>
      <c r="T80" s="58">
        <v>11180.0195</v>
      </c>
      <c r="U80" s="58">
        <v>11937.3595</v>
      </c>
      <c r="V80" s="58">
        <v>12077.154</v>
      </c>
      <c r="W80" s="57">
        <v>38.99331843363116</v>
      </c>
      <c r="X80" s="58">
        <v>4709.283203125</v>
      </c>
      <c r="Y80" s="68">
        <v>10</v>
      </c>
      <c r="Z80" s="55" t="s">
        <v>83</v>
      </c>
      <c r="AA80" s="52"/>
    </row>
    <row r="81" spans="1:27" x14ac:dyDescent="0.35">
      <c r="A81" s="55">
        <v>68</v>
      </c>
      <c r="B81" s="55" t="s">
        <v>231</v>
      </c>
      <c r="C81" s="55" t="s">
        <v>232</v>
      </c>
      <c r="D81" s="55" t="s">
        <v>107</v>
      </c>
      <c r="E81" s="55" t="s">
        <v>233</v>
      </c>
      <c r="F81" s="55" t="s">
        <v>185</v>
      </c>
      <c r="G81" s="55" t="s">
        <v>351</v>
      </c>
      <c r="H81" s="56">
        <v>3.7754270156395202E-2</v>
      </c>
      <c r="I81" s="56">
        <v>3.4023179160106297E-2</v>
      </c>
      <c r="J81" s="57">
        <v>6.8800762662525896</v>
      </c>
      <c r="K81" s="57">
        <v>1.04436562726351</v>
      </c>
      <c r="L81" s="57">
        <v>12.109840934308851</v>
      </c>
      <c r="M81" s="57">
        <v>1.98149645764365</v>
      </c>
      <c r="N81" s="57">
        <v>15.46071796371346</v>
      </c>
      <c r="O81" s="57">
        <v>52.636469998070964</v>
      </c>
      <c r="P81" s="57">
        <v>6.6078926106828</v>
      </c>
      <c r="Q81" s="57">
        <v>6.4325239620495207</v>
      </c>
      <c r="R81" s="57">
        <v>20.703886507155339</v>
      </c>
      <c r="S81" s="57">
        <v>6.3435685867490905</v>
      </c>
      <c r="T81" s="58">
        <v>11180.0195</v>
      </c>
      <c r="U81" s="58">
        <v>11937.3595</v>
      </c>
      <c r="V81" s="58">
        <v>12077.154</v>
      </c>
      <c r="W81" s="57">
        <v>61.006681566369714</v>
      </c>
      <c r="X81" s="58">
        <v>7367.87109375</v>
      </c>
      <c r="Y81" s="68">
        <v>10</v>
      </c>
      <c r="Z81" s="55" t="s">
        <v>83</v>
      </c>
      <c r="AA81" s="52"/>
    </row>
    <row r="82" spans="1:27" x14ac:dyDescent="0.35">
      <c r="A82" s="59">
        <v>70</v>
      </c>
      <c r="B82" s="59" t="s">
        <v>172</v>
      </c>
      <c r="C82" s="59" t="s">
        <v>173</v>
      </c>
      <c r="D82" s="59" t="s">
        <v>79</v>
      </c>
      <c r="E82" s="59" t="s">
        <v>80</v>
      </c>
      <c r="F82" s="59" t="s">
        <v>174</v>
      </c>
      <c r="G82" s="59" t="s">
        <v>82</v>
      </c>
      <c r="H82" s="60">
        <v>8.3074962435721999E-3</v>
      </c>
      <c r="I82" s="60">
        <v>2.9066673580027801E-2</v>
      </c>
      <c r="J82" s="61">
        <v>7.2113535564055793</v>
      </c>
      <c r="K82" s="61"/>
      <c r="L82" s="61">
        <v>0.63586811894963002</v>
      </c>
      <c r="M82" s="61">
        <v>4.56456388601962</v>
      </c>
      <c r="N82" s="61">
        <v>68.883273098932236</v>
      </c>
      <c r="O82" s="61">
        <v>7.6895405230271399</v>
      </c>
      <c r="P82" s="61">
        <v>1.79082188777266</v>
      </c>
      <c r="Q82" s="61">
        <v>0.58262859829744007</v>
      </c>
      <c r="R82" s="61">
        <v>2.1907146084320401</v>
      </c>
      <c r="S82" s="61">
        <v>7.5614499280890007E-2</v>
      </c>
      <c r="T82" s="62">
        <v>3670.1134999999999</v>
      </c>
      <c r="U82" s="62">
        <v>3244.9074999999998</v>
      </c>
      <c r="V82" s="62">
        <v>3204.8020000000001</v>
      </c>
      <c r="W82" s="61">
        <v>10.35312396955525</v>
      </c>
      <c r="X82" s="54">
        <v>331.797119140625</v>
      </c>
      <c r="Y82" s="67">
        <v>9</v>
      </c>
      <c r="Z82" s="52" t="s">
        <v>23</v>
      </c>
      <c r="AA82" s="52"/>
    </row>
    <row r="83" spans="1:27" x14ac:dyDescent="0.35">
      <c r="A83" s="59">
        <v>70</v>
      </c>
      <c r="B83" s="59" t="s">
        <v>172</v>
      </c>
      <c r="C83" s="59" t="s">
        <v>173</v>
      </c>
      <c r="D83" s="59" t="s">
        <v>79</v>
      </c>
      <c r="E83" s="59" t="s">
        <v>80</v>
      </c>
      <c r="F83" s="59" t="s">
        <v>174</v>
      </c>
      <c r="G83" s="59" t="s">
        <v>84</v>
      </c>
      <c r="H83" s="60">
        <v>8.3074962435721999E-3</v>
      </c>
      <c r="I83" s="60">
        <v>3.5854009661028998E-3</v>
      </c>
      <c r="J83" s="61">
        <v>0.68939151763059003</v>
      </c>
      <c r="K83" s="61"/>
      <c r="L83" s="61">
        <v>0.3099015769165</v>
      </c>
      <c r="M83" s="61">
        <v>1.84765683154406</v>
      </c>
      <c r="N83" s="61">
        <v>72.486101627311555</v>
      </c>
      <c r="O83" s="61">
        <v>5.9733831833066402</v>
      </c>
      <c r="P83" s="61">
        <v>2.1568189516304801</v>
      </c>
      <c r="Q83" s="61">
        <v>5.7924557734969996E-2</v>
      </c>
      <c r="R83" s="61">
        <v>2.25737804802282</v>
      </c>
      <c r="S83" s="61">
        <v>5.7924557734969996E-2</v>
      </c>
      <c r="T83" s="62">
        <v>3670.1134999999999</v>
      </c>
      <c r="U83" s="62">
        <v>3244.9074999999998</v>
      </c>
      <c r="V83" s="62">
        <v>3204.8020000000001</v>
      </c>
      <c r="W83" s="61">
        <v>13.514928996658259</v>
      </c>
      <c r="X83" s="54">
        <v>433.126708984375</v>
      </c>
      <c r="Y83" s="67">
        <v>9</v>
      </c>
      <c r="Z83" s="52" t="s">
        <v>23</v>
      </c>
      <c r="AA83" s="52"/>
    </row>
    <row r="84" spans="1:27" x14ac:dyDescent="0.35">
      <c r="A84" s="59">
        <v>70</v>
      </c>
      <c r="B84" s="59" t="s">
        <v>172</v>
      </c>
      <c r="C84" s="59" t="s">
        <v>173</v>
      </c>
      <c r="D84" s="59" t="s">
        <v>79</v>
      </c>
      <c r="E84" s="59" t="s">
        <v>80</v>
      </c>
      <c r="F84" s="59" t="s">
        <v>174</v>
      </c>
      <c r="G84" s="59" t="s">
        <v>85</v>
      </c>
      <c r="H84" s="60">
        <v>8.3074962435721999E-3</v>
      </c>
      <c r="I84" s="60">
        <v>6.6992184029276997E-3</v>
      </c>
      <c r="J84" s="61">
        <v>1.68647029730371</v>
      </c>
      <c r="K84" s="61"/>
      <c r="L84" s="61">
        <v>0.73209101612633998</v>
      </c>
      <c r="M84" s="61">
        <v>1.37990857921125</v>
      </c>
      <c r="N84" s="61">
        <v>68.089192415571603</v>
      </c>
      <c r="O84" s="61">
        <v>4.9911247038881701</v>
      </c>
      <c r="P84" s="61">
        <v>2.3331944166456799</v>
      </c>
      <c r="Q84" s="61">
        <v>0.15254338421969998</v>
      </c>
      <c r="R84" s="61">
        <v>2.1426370290282502</v>
      </c>
      <c r="S84" s="61">
        <v>3.1191892716619998E-2</v>
      </c>
      <c r="T84" s="62">
        <v>3670.1134999999999</v>
      </c>
      <c r="U84" s="62">
        <v>3244.9074999999998</v>
      </c>
      <c r="V84" s="62">
        <v>3204.8020000000001</v>
      </c>
      <c r="W84" s="61">
        <v>60.367204616905198</v>
      </c>
      <c r="X84" s="54">
        <v>1934.6494140625</v>
      </c>
      <c r="Y84" s="67">
        <v>9</v>
      </c>
      <c r="Z84" s="52" t="s">
        <v>23</v>
      </c>
      <c r="AA84" s="52"/>
    </row>
    <row r="85" spans="1:27" x14ac:dyDescent="0.35">
      <c r="A85" s="59">
        <v>70</v>
      </c>
      <c r="B85" s="59" t="s">
        <v>172</v>
      </c>
      <c r="C85" s="59" t="s">
        <v>173</v>
      </c>
      <c r="D85" s="59" t="s">
        <v>79</v>
      </c>
      <c r="E85" s="59" t="s">
        <v>80</v>
      </c>
      <c r="F85" s="59" t="s">
        <v>174</v>
      </c>
      <c r="G85" s="59" t="s">
        <v>86</v>
      </c>
      <c r="H85" s="60">
        <v>8.3074962435721999E-3</v>
      </c>
      <c r="I85" s="60">
        <v>4.9053657166813003E-3</v>
      </c>
      <c r="J85" s="61">
        <v>0.81521112370358995</v>
      </c>
      <c r="K85" s="61"/>
      <c r="L85" s="61">
        <v>18.95658535254492</v>
      </c>
      <c r="M85" s="61">
        <v>0.9559628334540099</v>
      </c>
      <c r="N85" s="61">
        <v>72.170410194078244</v>
      </c>
      <c r="O85" s="61">
        <v>7.0067722739139802</v>
      </c>
      <c r="P85" s="61">
        <v>2.0824225289150702</v>
      </c>
      <c r="Q85" s="61">
        <v>0.30035096992715005</v>
      </c>
      <c r="R85" s="61">
        <v>2.57628024746611</v>
      </c>
      <c r="S85" s="61">
        <v>0.83220512416375991</v>
      </c>
      <c r="T85" s="62">
        <v>3670.1134999999999</v>
      </c>
      <c r="U85" s="62">
        <v>3244.9074999999998</v>
      </c>
      <c r="V85" s="62">
        <v>3204.8020000000001</v>
      </c>
      <c r="W85" s="61">
        <v>15.764742416877182</v>
      </c>
      <c r="X85" s="54">
        <v>505.22879028320313</v>
      </c>
      <c r="Y85" s="67">
        <v>9</v>
      </c>
      <c r="Z85" s="52" t="s">
        <v>23</v>
      </c>
      <c r="AA85" s="52"/>
    </row>
    <row r="86" spans="1:27" x14ac:dyDescent="0.35">
      <c r="A86" s="55">
        <v>70</v>
      </c>
      <c r="B86" s="55" t="s">
        <v>172</v>
      </c>
      <c r="C86" s="55" t="s">
        <v>173</v>
      </c>
      <c r="D86" s="55" t="s">
        <v>79</v>
      </c>
      <c r="E86" s="55" t="s">
        <v>80</v>
      </c>
      <c r="F86" s="55" t="s">
        <v>174</v>
      </c>
      <c r="G86" s="55" t="s">
        <v>350</v>
      </c>
      <c r="H86" s="56">
        <v>8.3074962435721999E-3</v>
      </c>
      <c r="I86" s="56">
        <v>1.4638283019257301E-2</v>
      </c>
      <c r="J86" s="57">
        <v>3.5183898279558203</v>
      </c>
      <c r="K86" s="57"/>
      <c r="L86" s="57">
        <v>0.45129442636146999</v>
      </c>
      <c r="M86" s="57">
        <v>3.0261557894842999</v>
      </c>
      <c r="N86" s="57">
        <v>70.923321016418797</v>
      </c>
      <c r="O86" s="57">
        <v>6.7177920261452311</v>
      </c>
      <c r="P86" s="57">
        <v>1.9980622662830401</v>
      </c>
      <c r="Q86" s="57">
        <v>0.28552276136554999</v>
      </c>
      <c r="R86" s="57">
        <v>2.2284617868054899</v>
      </c>
      <c r="S86" s="57">
        <v>6.5597833728549992E-2</v>
      </c>
      <c r="T86" s="58">
        <v>3670.1134999999999</v>
      </c>
      <c r="U86" s="58">
        <v>3244.9074999999998</v>
      </c>
      <c r="V86" s="58">
        <v>3204.8020000000001</v>
      </c>
      <c r="W86" s="57">
        <v>23.868052966213423</v>
      </c>
      <c r="X86" s="58">
        <v>764.923828125</v>
      </c>
      <c r="Y86" s="68">
        <v>9</v>
      </c>
      <c r="Z86" s="55" t="s">
        <v>23</v>
      </c>
      <c r="AA86" s="52"/>
    </row>
    <row r="87" spans="1:27" x14ac:dyDescent="0.35">
      <c r="A87" s="55">
        <v>70</v>
      </c>
      <c r="B87" s="55" t="s">
        <v>172</v>
      </c>
      <c r="C87" s="55" t="s">
        <v>173</v>
      </c>
      <c r="D87" s="55" t="s">
        <v>79</v>
      </c>
      <c r="E87" s="55" t="s">
        <v>80</v>
      </c>
      <c r="F87" s="55" t="s">
        <v>174</v>
      </c>
      <c r="G87" s="55" t="s">
        <v>351</v>
      </c>
      <c r="H87" s="56">
        <v>8.3074962435721999E-3</v>
      </c>
      <c r="I87" s="56">
        <v>6.3277629675379003E-3</v>
      </c>
      <c r="J87" s="57">
        <v>1.5060575141647901</v>
      </c>
      <c r="K87" s="57"/>
      <c r="L87" s="57">
        <v>4.5058610310188101</v>
      </c>
      <c r="M87" s="57">
        <v>1.29212157597554</v>
      </c>
      <c r="N87" s="57">
        <v>68.934295549432932</v>
      </c>
      <c r="O87" s="57">
        <v>5.4085074976127707</v>
      </c>
      <c r="P87" s="57">
        <v>2.28126675198585</v>
      </c>
      <c r="Q87" s="57">
        <v>0.18315009541944999</v>
      </c>
      <c r="R87" s="57">
        <v>2.2324321006880097</v>
      </c>
      <c r="S87" s="57">
        <v>0.1970587562118</v>
      </c>
      <c r="T87" s="58">
        <v>3670.1134999999999</v>
      </c>
      <c r="U87" s="58">
        <v>3244.9074999999998</v>
      </c>
      <c r="V87" s="58">
        <v>3204.8020000000001</v>
      </c>
      <c r="W87" s="57">
        <v>76.131947033783831</v>
      </c>
      <c r="X87" s="58">
        <v>2439.878173828125</v>
      </c>
      <c r="Y87" s="68">
        <v>9</v>
      </c>
      <c r="Z87" s="55" t="s">
        <v>23</v>
      </c>
      <c r="AA87" s="52"/>
    </row>
    <row r="88" spans="1:27" x14ac:dyDescent="0.35">
      <c r="A88" s="59">
        <v>72</v>
      </c>
      <c r="B88" s="59" t="s">
        <v>245</v>
      </c>
      <c r="C88" s="59" t="s">
        <v>246</v>
      </c>
      <c r="D88" s="59" t="s">
        <v>136</v>
      </c>
      <c r="E88" s="59" t="s">
        <v>247</v>
      </c>
      <c r="F88" s="59" t="s">
        <v>90</v>
      </c>
      <c r="G88" s="59" t="s">
        <v>82</v>
      </c>
      <c r="H88" s="60">
        <v>7.2638698681445305E-2</v>
      </c>
      <c r="I88" s="60">
        <v>0.1033286645818204</v>
      </c>
      <c r="J88" s="61">
        <v>37.340654424101224</v>
      </c>
      <c r="K88" s="61">
        <v>1.77631420036155</v>
      </c>
      <c r="L88" s="61">
        <v>4.4903984949258904</v>
      </c>
      <c r="M88" s="61">
        <v>6.9945602220262399</v>
      </c>
      <c r="N88" s="61">
        <v>54.748667008262345</v>
      </c>
      <c r="O88" s="61">
        <v>52.578130699688018</v>
      </c>
      <c r="P88" s="61">
        <v>7.3394032700184599</v>
      </c>
      <c r="Q88" s="61">
        <v>39.547747086533633</v>
      </c>
      <c r="R88" s="61">
        <v>20.997539844690781</v>
      </c>
      <c r="S88" s="61">
        <v>27.114156583466897</v>
      </c>
      <c r="T88" s="62">
        <v>2234.7755000000002</v>
      </c>
      <c r="U88" s="62">
        <v>2401.4405000000002</v>
      </c>
      <c r="V88" s="62">
        <v>2439.8915000000002</v>
      </c>
      <c r="W88" s="61">
        <v>23.610631813658671</v>
      </c>
      <c r="X88" s="54">
        <v>576.07379150390625</v>
      </c>
      <c r="Y88" s="67">
        <v>10</v>
      </c>
      <c r="Z88" s="52" t="s">
        <v>83</v>
      </c>
      <c r="AA88" s="52"/>
    </row>
    <row r="89" spans="1:27" x14ac:dyDescent="0.35">
      <c r="A89" s="59">
        <v>72</v>
      </c>
      <c r="B89" s="59" t="s">
        <v>245</v>
      </c>
      <c r="C89" s="59" t="s">
        <v>246</v>
      </c>
      <c r="D89" s="59" t="s">
        <v>136</v>
      </c>
      <c r="E89" s="59" t="s">
        <v>247</v>
      </c>
      <c r="F89" s="59" t="s">
        <v>90</v>
      </c>
      <c r="G89" s="59" t="s">
        <v>84</v>
      </c>
      <c r="H89" s="60">
        <v>7.2638698681445305E-2</v>
      </c>
      <c r="I89" s="60">
        <v>7.8533665930228105E-2</v>
      </c>
      <c r="J89" s="61">
        <v>33.55264118614452</v>
      </c>
      <c r="K89" s="61">
        <v>1.8388327211532001</v>
      </c>
      <c r="L89" s="61">
        <v>2.1081788483823001</v>
      </c>
      <c r="M89" s="61">
        <v>5.00169020536012</v>
      </c>
      <c r="N89" s="61">
        <v>51.754648472264222</v>
      </c>
      <c r="O89" s="61">
        <v>48.449449683126439</v>
      </c>
      <c r="P89" s="61">
        <v>6.4755954654272694</v>
      </c>
      <c r="Q89" s="61">
        <v>35.75447921400594</v>
      </c>
      <c r="R89" s="61">
        <v>16.420791651845839</v>
      </c>
      <c r="S89" s="61">
        <v>24.568759910896272</v>
      </c>
      <c r="T89" s="62">
        <v>2234.7755000000002</v>
      </c>
      <c r="U89" s="62">
        <v>2401.4405000000002</v>
      </c>
      <c r="V89" s="62">
        <v>2439.8915000000002</v>
      </c>
      <c r="W89" s="61">
        <v>15.563686089416429</v>
      </c>
      <c r="X89" s="54">
        <v>379.737060546875</v>
      </c>
      <c r="Y89" s="67">
        <v>10</v>
      </c>
      <c r="Z89" s="52" t="s">
        <v>83</v>
      </c>
      <c r="AA89" s="52"/>
    </row>
    <row r="90" spans="1:27" x14ac:dyDescent="0.35">
      <c r="A90" s="59">
        <v>72</v>
      </c>
      <c r="B90" s="59" t="s">
        <v>245</v>
      </c>
      <c r="C90" s="59" t="s">
        <v>246</v>
      </c>
      <c r="D90" s="59" t="s">
        <v>136</v>
      </c>
      <c r="E90" s="59" t="s">
        <v>247</v>
      </c>
      <c r="F90" s="59" t="s">
        <v>90</v>
      </c>
      <c r="G90" s="59" t="s">
        <v>85</v>
      </c>
      <c r="H90" s="60">
        <v>7.2638698681445305E-2</v>
      </c>
      <c r="I90" s="60">
        <v>5.2566515838948898E-2</v>
      </c>
      <c r="J90" s="61">
        <v>18.322184691035272</v>
      </c>
      <c r="K90" s="61">
        <v>1.34507861735393</v>
      </c>
      <c r="L90" s="61">
        <v>4.0516959910286099</v>
      </c>
      <c r="M90" s="61">
        <v>2.9498362172193802</v>
      </c>
      <c r="N90" s="61">
        <v>37.881783417875269</v>
      </c>
      <c r="O90" s="61">
        <v>50.886016856069958</v>
      </c>
      <c r="P90" s="61">
        <v>7.0360787095299093</v>
      </c>
      <c r="Q90" s="61">
        <v>30.285802106629987</v>
      </c>
      <c r="R90" s="61">
        <v>16.094587546879382</v>
      </c>
      <c r="S90" s="61">
        <v>19.972233660648371</v>
      </c>
      <c r="T90" s="62">
        <v>2234.7755000000002</v>
      </c>
      <c r="U90" s="62">
        <v>2401.4405000000002</v>
      </c>
      <c r="V90" s="62">
        <v>2439.8915000000002</v>
      </c>
      <c r="W90" s="61">
        <v>52.88002569376701</v>
      </c>
      <c r="X90" s="54">
        <v>1290.2152099609375</v>
      </c>
      <c r="Y90" s="67">
        <v>10</v>
      </c>
      <c r="Z90" s="52" t="s">
        <v>83</v>
      </c>
      <c r="AA90" s="52"/>
    </row>
    <row r="91" spans="1:27" x14ac:dyDescent="0.35">
      <c r="A91" s="59">
        <v>72</v>
      </c>
      <c r="B91" s="59" t="s">
        <v>245</v>
      </c>
      <c r="C91" s="59" t="s">
        <v>246</v>
      </c>
      <c r="D91" s="59" t="s">
        <v>136</v>
      </c>
      <c r="E91" s="59" t="s">
        <v>247</v>
      </c>
      <c r="F91" s="59" t="s">
        <v>90</v>
      </c>
      <c r="G91" s="59" t="s">
        <v>86</v>
      </c>
      <c r="H91" s="60">
        <v>7.2638698681445305E-2</v>
      </c>
      <c r="I91" s="60">
        <v>0.10348078736387389</v>
      </c>
      <c r="J91" s="61">
        <v>19.570925126425241</v>
      </c>
      <c r="K91" s="61">
        <v>0.90463682750090002</v>
      </c>
      <c r="L91" s="61">
        <v>21.177764056847209</v>
      </c>
      <c r="M91" s="61">
        <v>2.8181079564057598</v>
      </c>
      <c r="N91" s="61">
        <v>59.727463471348393</v>
      </c>
      <c r="O91" s="61">
        <v>50.531078506384041</v>
      </c>
      <c r="P91" s="61">
        <v>12.53544037867638</v>
      </c>
      <c r="Q91" s="61">
        <v>43.629732041401745</v>
      </c>
      <c r="R91" s="61">
        <v>24.37331512272273</v>
      </c>
      <c r="S91" s="61">
        <v>25.85987195897237</v>
      </c>
      <c r="T91" s="62">
        <v>2234.7755000000002</v>
      </c>
      <c r="U91" s="62">
        <v>2401.4405000000002</v>
      </c>
      <c r="V91" s="62">
        <v>2439.8915000000002</v>
      </c>
      <c r="W91" s="61">
        <v>7.9456564031574404</v>
      </c>
      <c r="X91" s="54">
        <v>193.86540222167969</v>
      </c>
      <c r="Y91" s="67">
        <v>10</v>
      </c>
      <c r="Z91" s="52" t="s">
        <v>83</v>
      </c>
      <c r="AA91" s="52"/>
    </row>
    <row r="92" spans="1:27" x14ac:dyDescent="0.35">
      <c r="A92" s="55">
        <v>72</v>
      </c>
      <c r="B92" s="55" t="s">
        <v>245</v>
      </c>
      <c r="C92" s="55" t="s">
        <v>246</v>
      </c>
      <c r="D92" s="55" t="s">
        <v>136</v>
      </c>
      <c r="E92" s="55" t="s">
        <v>247</v>
      </c>
      <c r="F92" s="55" t="s">
        <v>90</v>
      </c>
      <c r="G92" s="55" t="s">
        <v>350</v>
      </c>
      <c r="H92" s="56">
        <v>7.2638698681445305E-2</v>
      </c>
      <c r="I92" s="56">
        <v>9.3477782773088297E-2</v>
      </c>
      <c r="J92" s="57">
        <v>35.835702912654831</v>
      </c>
      <c r="K92" s="57">
        <v>1.8011523771176399</v>
      </c>
      <c r="L92" s="57">
        <v>3.5439590734003197</v>
      </c>
      <c r="M92" s="57">
        <v>6.2028067208384803</v>
      </c>
      <c r="N92" s="57">
        <v>53.559164111097182</v>
      </c>
      <c r="O92" s="57">
        <v>50.937834231372037</v>
      </c>
      <c r="P92" s="57">
        <v>6.9962183919688004</v>
      </c>
      <c r="Q92" s="57">
        <v>38.040707945044069</v>
      </c>
      <c r="R92" s="57">
        <v>19.179229380166952</v>
      </c>
      <c r="S92" s="57">
        <v>26.102888055883273</v>
      </c>
      <c r="T92" s="58">
        <v>2234.7755000000002</v>
      </c>
      <c r="U92" s="58">
        <v>2401.4405000000002</v>
      </c>
      <c r="V92" s="58">
        <v>2439.8915000000002</v>
      </c>
      <c r="W92" s="57">
        <v>39.17431790307517</v>
      </c>
      <c r="X92" s="58">
        <v>955.81085205078125</v>
      </c>
      <c r="Y92" s="68">
        <v>10</v>
      </c>
      <c r="Z92" s="55" t="s">
        <v>83</v>
      </c>
      <c r="AA92" s="52"/>
    </row>
    <row r="93" spans="1:27" x14ac:dyDescent="0.35">
      <c r="A93" s="55">
        <v>72</v>
      </c>
      <c r="B93" s="55" t="s">
        <v>245</v>
      </c>
      <c r="C93" s="55" t="s">
        <v>246</v>
      </c>
      <c r="D93" s="55" t="s">
        <v>136</v>
      </c>
      <c r="E93" s="55" t="s">
        <v>247</v>
      </c>
      <c r="F93" s="55" t="s">
        <v>90</v>
      </c>
      <c r="G93" s="55" t="s">
        <v>351</v>
      </c>
      <c r="H93" s="56">
        <v>7.2638698681445305E-2</v>
      </c>
      <c r="I93" s="56">
        <v>5.92174450781719E-2</v>
      </c>
      <c r="J93" s="57">
        <v>18.48530760382938</v>
      </c>
      <c r="K93" s="57">
        <v>1.2875437240799399</v>
      </c>
      <c r="L93" s="57">
        <v>6.2888735728803695</v>
      </c>
      <c r="M93" s="57">
        <v>2.9326285598133701</v>
      </c>
      <c r="N93" s="57">
        <v>40.73548372363782</v>
      </c>
      <c r="O93" s="57">
        <v>50.839651273742149</v>
      </c>
      <c r="P93" s="57">
        <v>7.7544601029371094</v>
      </c>
      <c r="Q93" s="57">
        <v>32.028919136711934</v>
      </c>
      <c r="R93" s="57">
        <v>17.17603739676645</v>
      </c>
      <c r="S93" s="57">
        <v>20.741335614491</v>
      </c>
      <c r="T93" s="58">
        <v>2234.7755000000002</v>
      </c>
      <c r="U93" s="58">
        <v>2401.4405000000002</v>
      </c>
      <c r="V93" s="58">
        <v>2439.8915000000002</v>
      </c>
      <c r="W93" s="57">
        <v>60.825682096924481</v>
      </c>
      <c r="X93" s="58">
        <v>1484.0806884765625</v>
      </c>
      <c r="Y93" s="68">
        <v>10</v>
      </c>
      <c r="Z93" s="55" t="s">
        <v>83</v>
      </c>
      <c r="AA93" s="52"/>
    </row>
    <row r="94" spans="1:27" x14ac:dyDescent="0.35">
      <c r="A94" s="59">
        <v>76</v>
      </c>
      <c r="B94" s="59" t="s">
        <v>196</v>
      </c>
      <c r="C94" s="59" t="s">
        <v>197</v>
      </c>
      <c r="D94" s="59" t="s">
        <v>107</v>
      </c>
      <c r="E94" s="59" t="s">
        <v>198</v>
      </c>
      <c r="F94" s="59" t="s">
        <v>115</v>
      </c>
      <c r="G94" s="59" t="s">
        <v>82</v>
      </c>
      <c r="H94" s="60">
        <v>1.6346040777111701E-2</v>
      </c>
      <c r="I94" s="60">
        <v>2.2182886607764799E-2</v>
      </c>
      <c r="J94" s="61"/>
      <c r="K94" s="61">
        <v>3.4248502558757101</v>
      </c>
      <c r="L94" s="61">
        <v>9.3010875225399712</v>
      </c>
      <c r="M94" s="61">
        <v>1.5834000958781802</v>
      </c>
      <c r="N94" s="61">
        <v>4.8653449122510901</v>
      </c>
      <c r="O94" s="61">
        <v>42.290279041227102</v>
      </c>
      <c r="P94" s="61">
        <v>17.30041801437671</v>
      </c>
      <c r="Q94" s="61">
        <v>0.39686890494143001</v>
      </c>
      <c r="R94" s="61">
        <v>2.6298056203984701</v>
      </c>
      <c r="S94" s="61">
        <v>0.89990077723637008</v>
      </c>
      <c r="T94" s="62">
        <v>201675.53200000001</v>
      </c>
      <c r="U94" s="62">
        <v>209550.29399999999</v>
      </c>
      <c r="V94" s="62">
        <v>210306.41450000001</v>
      </c>
      <c r="W94" s="61">
        <v>13.26662605492556</v>
      </c>
      <c r="X94" s="54">
        <v>27900.56640625</v>
      </c>
      <c r="Y94" s="67">
        <v>9</v>
      </c>
      <c r="Z94" s="52" t="s">
        <v>22</v>
      </c>
      <c r="AA94" s="52"/>
    </row>
    <row r="95" spans="1:27" x14ac:dyDescent="0.35">
      <c r="A95" s="59">
        <v>76</v>
      </c>
      <c r="B95" s="59" t="s">
        <v>196</v>
      </c>
      <c r="C95" s="59" t="s">
        <v>197</v>
      </c>
      <c r="D95" s="59" t="s">
        <v>107</v>
      </c>
      <c r="E95" s="59" t="s">
        <v>198</v>
      </c>
      <c r="F95" s="59" t="s">
        <v>115</v>
      </c>
      <c r="G95" s="59" t="s">
        <v>84</v>
      </c>
      <c r="H95" s="60">
        <v>1.6346040777111701E-2</v>
      </c>
      <c r="I95" s="60">
        <v>2.48647918030993E-2</v>
      </c>
      <c r="J95" s="61"/>
      <c r="K95" s="61">
        <v>4.2144862090198902</v>
      </c>
      <c r="L95" s="61">
        <v>8.0149884310090904</v>
      </c>
      <c r="M95" s="61">
        <v>1.9123315388403401</v>
      </c>
      <c r="N95" s="61">
        <v>5.8702557131704305</v>
      </c>
      <c r="O95" s="61">
        <v>42.766401710559833</v>
      </c>
      <c r="P95" s="61">
        <v>18.019648105667109</v>
      </c>
      <c r="Q95" s="61">
        <v>0.32750121220388001</v>
      </c>
      <c r="R95" s="61">
        <v>2.2959621978502898</v>
      </c>
      <c r="S95" s="61">
        <v>0.70298368221124996</v>
      </c>
      <c r="T95" s="62">
        <v>201675.53200000001</v>
      </c>
      <c r="U95" s="62">
        <v>209550.29399999999</v>
      </c>
      <c r="V95" s="62">
        <v>210306.41450000001</v>
      </c>
      <c r="W95" s="61">
        <v>12.946711255834551</v>
      </c>
      <c r="X95" s="54">
        <v>27227.763671875</v>
      </c>
      <c r="Y95" s="67">
        <v>9</v>
      </c>
      <c r="Z95" s="52" t="s">
        <v>22</v>
      </c>
      <c r="AA95" s="52"/>
    </row>
    <row r="96" spans="1:27" x14ac:dyDescent="0.35">
      <c r="A96" s="59">
        <v>76</v>
      </c>
      <c r="B96" s="59" t="s">
        <v>196</v>
      </c>
      <c r="C96" s="59" t="s">
        <v>197</v>
      </c>
      <c r="D96" s="59" t="s">
        <v>107</v>
      </c>
      <c r="E96" s="59" t="s">
        <v>198</v>
      </c>
      <c r="F96" s="59" t="s">
        <v>115</v>
      </c>
      <c r="G96" s="59" t="s">
        <v>85</v>
      </c>
      <c r="H96" s="60">
        <v>1.6346040777111701E-2</v>
      </c>
      <c r="I96" s="60">
        <v>1.43397840827108E-2</v>
      </c>
      <c r="J96" s="61"/>
      <c r="K96" s="61">
        <v>2.2957393400267501</v>
      </c>
      <c r="L96" s="61">
        <v>8.5293663645993689</v>
      </c>
      <c r="M96" s="61">
        <v>0.61782712280584007</v>
      </c>
      <c r="N96" s="61">
        <v>3.8796450995603702</v>
      </c>
      <c r="O96" s="61">
        <v>35.075055964593247</v>
      </c>
      <c r="P96" s="61">
        <v>14.538006012381841</v>
      </c>
      <c r="Q96" s="61">
        <v>0.23862607196539001</v>
      </c>
      <c r="R96" s="61">
        <v>1.5617484424836701</v>
      </c>
      <c r="S96" s="61">
        <v>0.53270188674412999</v>
      </c>
      <c r="T96" s="62">
        <v>201675.53200000001</v>
      </c>
      <c r="U96" s="62">
        <v>209550.29399999999</v>
      </c>
      <c r="V96" s="62">
        <v>210306.41450000001</v>
      </c>
      <c r="W96" s="61">
        <v>59.429220319952513</v>
      </c>
      <c r="X96" s="54">
        <v>124983.4609375</v>
      </c>
      <c r="Y96" s="67">
        <v>9</v>
      </c>
      <c r="Z96" s="52" t="s">
        <v>22</v>
      </c>
      <c r="AA96" s="52"/>
    </row>
    <row r="97" spans="1:27" x14ac:dyDescent="0.35">
      <c r="A97" s="59">
        <v>76</v>
      </c>
      <c r="B97" s="59" t="s">
        <v>196</v>
      </c>
      <c r="C97" s="59" t="s">
        <v>197</v>
      </c>
      <c r="D97" s="59" t="s">
        <v>107</v>
      </c>
      <c r="E97" s="59" t="s">
        <v>198</v>
      </c>
      <c r="F97" s="59" t="s">
        <v>115</v>
      </c>
      <c r="G97" s="59" t="s">
        <v>86</v>
      </c>
      <c r="H97" s="60">
        <v>1.6346040777111701E-2</v>
      </c>
      <c r="I97" s="60">
        <v>1.1575358931580701E-2</v>
      </c>
      <c r="J97" s="61"/>
      <c r="K97" s="61">
        <v>0.52841413472419996</v>
      </c>
      <c r="L97" s="61">
        <v>34.320734953045168</v>
      </c>
      <c r="M97" s="61">
        <v>0.26294665626410002</v>
      </c>
      <c r="N97" s="61">
        <v>5.0812339216570805</v>
      </c>
      <c r="O97" s="61">
        <v>33.592155938129267</v>
      </c>
      <c r="P97" s="61">
        <v>15.227874139816331</v>
      </c>
      <c r="Q97" s="61">
        <v>0.25233123180675998</v>
      </c>
      <c r="R97" s="61">
        <v>1.4351016883982701</v>
      </c>
      <c r="S97" s="61">
        <v>0.9894210063695299</v>
      </c>
      <c r="T97" s="62">
        <v>201675.53200000001</v>
      </c>
      <c r="U97" s="62">
        <v>209550.29399999999</v>
      </c>
      <c r="V97" s="62">
        <v>210306.41450000001</v>
      </c>
      <c r="W97" s="61">
        <v>14.35744236928738</v>
      </c>
      <c r="X97" s="54">
        <v>30194.623046875</v>
      </c>
      <c r="Y97" s="67">
        <v>9</v>
      </c>
      <c r="Z97" s="52" t="s">
        <v>22</v>
      </c>
      <c r="AA97" s="52"/>
    </row>
    <row r="98" spans="1:27" x14ac:dyDescent="0.35">
      <c r="A98" s="55">
        <v>76</v>
      </c>
      <c r="B98" s="55" t="s">
        <v>196</v>
      </c>
      <c r="C98" s="55" t="s">
        <v>197</v>
      </c>
      <c r="D98" s="55" t="s">
        <v>107</v>
      </c>
      <c r="E98" s="55" t="s">
        <v>198</v>
      </c>
      <c r="F98" s="55" t="s">
        <v>115</v>
      </c>
      <c r="G98" s="55" t="s">
        <v>350</v>
      </c>
      <c r="H98" s="56">
        <v>1.6346040777111701E-2</v>
      </c>
      <c r="I98" s="56">
        <v>2.3507473850048699E-2</v>
      </c>
      <c r="J98" s="57"/>
      <c r="K98" s="57">
        <v>3.8148497649571804</v>
      </c>
      <c r="L98" s="57">
        <v>8.6658859308064891</v>
      </c>
      <c r="M98" s="57">
        <v>1.74585863232894</v>
      </c>
      <c r="N98" s="57">
        <v>5.3616682084088696</v>
      </c>
      <c r="O98" s="57">
        <v>42.525435009699599</v>
      </c>
      <c r="P98" s="57">
        <v>17.655644218810508</v>
      </c>
      <c r="Q98" s="57">
        <v>0.36260834980074996</v>
      </c>
      <c r="R98" s="57">
        <v>2.4649210677315798</v>
      </c>
      <c r="S98" s="57">
        <v>0.80264384499593999</v>
      </c>
      <c r="T98" s="58">
        <v>201675.53200000001</v>
      </c>
      <c r="U98" s="58">
        <v>209550.29399999999</v>
      </c>
      <c r="V98" s="58">
        <v>210306.41450000001</v>
      </c>
      <c r="W98" s="57">
        <v>26.213337310760121</v>
      </c>
      <c r="X98" s="58">
        <v>55128.328125</v>
      </c>
      <c r="Y98" s="68">
        <v>9</v>
      </c>
      <c r="Z98" s="55" t="s">
        <v>22</v>
      </c>
      <c r="AA98" s="52"/>
    </row>
    <row r="99" spans="1:27" x14ac:dyDescent="0.35">
      <c r="A99" s="55">
        <v>76</v>
      </c>
      <c r="B99" s="55" t="s">
        <v>196</v>
      </c>
      <c r="C99" s="55" t="s">
        <v>197</v>
      </c>
      <c r="D99" s="55" t="s">
        <v>107</v>
      </c>
      <c r="E99" s="55" t="s">
        <v>198</v>
      </c>
      <c r="F99" s="55" t="s">
        <v>115</v>
      </c>
      <c r="G99" s="55" t="s">
        <v>351</v>
      </c>
      <c r="H99" s="56">
        <v>1.6346040777111701E-2</v>
      </c>
      <c r="I99" s="56">
        <v>1.3801880980103799E-2</v>
      </c>
      <c r="J99" s="57"/>
      <c r="K99" s="57">
        <v>1.9518523981577802</v>
      </c>
      <c r="L99" s="57">
        <v>13.54786258922479</v>
      </c>
      <c r="M99" s="57">
        <v>0.54877432029844997</v>
      </c>
      <c r="N99" s="57">
        <v>4.1134507988029405</v>
      </c>
      <c r="O99" s="57">
        <v>34.786512603321604</v>
      </c>
      <c r="P99" s="57">
        <v>14.67224086623021</v>
      </c>
      <c r="Q99" s="57">
        <v>0.24129282819764999</v>
      </c>
      <c r="R99" s="57">
        <v>1.5371054595004701</v>
      </c>
      <c r="S99" s="57">
        <v>0.62157050066409991</v>
      </c>
      <c r="T99" s="58">
        <v>201675.53200000001</v>
      </c>
      <c r="U99" s="58">
        <v>209550.29399999999</v>
      </c>
      <c r="V99" s="58">
        <v>210306.41450000001</v>
      </c>
      <c r="W99" s="57">
        <v>73.78666268923989</v>
      </c>
      <c r="X99" s="58">
        <v>155178.078125</v>
      </c>
      <c r="Y99" s="68">
        <v>9</v>
      </c>
      <c r="Z99" s="55" t="s">
        <v>22</v>
      </c>
      <c r="AA99" s="52"/>
    </row>
    <row r="100" spans="1:27" x14ac:dyDescent="0.35">
      <c r="A100" s="59">
        <v>854</v>
      </c>
      <c r="B100" s="59" t="s">
        <v>330</v>
      </c>
      <c r="C100" s="59" t="s">
        <v>331</v>
      </c>
      <c r="D100" s="59" t="s">
        <v>136</v>
      </c>
      <c r="E100" s="59" t="s">
        <v>89</v>
      </c>
      <c r="F100" s="59" t="s">
        <v>152</v>
      </c>
      <c r="G100" s="59" t="s">
        <v>82</v>
      </c>
      <c r="H100" s="60">
        <v>0.34289196472889161</v>
      </c>
      <c r="I100" s="60">
        <v>0.40204646135638611</v>
      </c>
      <c r="J100" s="61">
        <v>45.220152843845554</v>
      </c>
      <c r="K100" s="61">
        <v>7.2241945649298005</v>
      </c>
      <c r="L100" s="61">
        <v>40.937165332068339</v>
      </c>
      <c r="M100" s="61">
        <v>59.787994118441837</v>
      </c>
      <c r="N100" s="61">
        <v>89.655001483556887</v>
      </c>
      <c r="O100" s="61">
        <v>65.383615630687345</v>
      </c>
      <c r="P100" s="61">
        <v>55.521972544022432</v>
      </c>
      <c r="Q100" s="61">
        <v>84.598624757855319</v>
      </c>
      <c r="R100" s="61">
        <v>47.672673493047292</v>
      </c>
      <c r="S100" s="61">
        <v>4.4733013882692703</v>
      </c>
      <c r="T100" s="62">
        <v>21995.242999999999</v>
      </c>
      <c r="U100" s="62">
        <v>21995.242999999999</v>
      </c>
      <c r="V100" s="62">
        <v>22509.038499999999</v>
      </c>
      <c r="W100" s="61">
        <v>32.209326968831306</v>
      </c>
      <c r="X100" s="54">
        <v>7250.009765625</v>
      </c>
      <c r="Y100" s="67">
        <v>10</v>
      </c>
      <c r="Z100" s="52" t="s">
        <v>83</v>
      </c>
      <c r="AA100" s="52"/>
    </row>
    <row r="101" spans="1:27" x14ac:dyDescent="0.35">
      <c r="A101" s="59">
        <v>854</v>
      </c>
      <c r="B101" s="59" t="s">
        <v>330</v>
      </c>
      <c r="C101" s="59" t="s">
        <v>331</v>
      </c>
      <c r="D101" s="59" t="s">
        <v>136</v>
      </c>
      <c r="E101" s="59" t="s">
        <v>89</v>
      </c>
      <c r="F101" s="59" t="s">
        <v>152</v>
      </c>
      <c r="G101" s="59" t="s">
        <v>84</v>
      </c>
      <c r="H101" s="60">
        <v>0.34289196472889161</v>
      </c>
      <c r="I101" s="60">
        <v>0.33838673391619722</v>
      </c>
      <c r="J101" s="61">
        <v>34.911152475822924</v>
      </c>
      <c r="K101" s="61">
        <v>6.5196393885474002</v>
      </c>
      <c r="L101" s="61">
        <v>26.754591412637001</v>
      </c>
      <c r="M101" s="61">
        <v>60.384015948735104</v>
      </c>
      <c r="N101" s="61">
        <v>88.630185078542496</v>
      </c>
      <c r="O101" s="61">
        <v>61.218079543404635</v>
      </c>
      <c r="P101" s="61">
        <v>52.490955818019266</v>
      </c>
      <c r="Q101" s="61">
        <v>81.927397293472637</v>
      </c>
      <c r="R101" s="61">
        <v>45.531333527384071</v>
      </c>
      <c r="S101" s="61">
        <v>4.1093992829374102</v>
      </c>
      <c r="T101" s="62">
        <v>21995.242999999999</v>
      </c>
      <c r="U101" s="62">
        <v>21995.242999999999</v>
      </c>
      <c r="V101" s="62">
        <v>22509.038499999999</v>
      </c>
      <c r="W101" s="61">
        <v>21.30299334011719</v>
      </c>
      <c r="X101" s="54">
        <v>4795.09912109375</v>
      </c>
      <c r="Y101" s="67">
        <v>10</v>
      </c>
      <c r="Z101" s="52" t="s">
        <v>83</v>
      </c>
      <c r="AA101" s="52"/>
    </row>
    <row r="102" spans="1:27" x14ac:dyDescent="0.35">
      <c r="A102" s="59">
        <v>854</v>
      </c>
      <c r="B102" s="59" t="s">
        <v>330</v>
      </c>
      <c r="C102" s="59" t="s">
        <v>331</v>
      </c>
      <c r="D102" s="59" t="s">
        <v>136</v>
      </c>
      <c r="E102" s="59" t="s">
        <v>89</v>
      </c>
      <c r="F102" s="59" t="s">
        <v>152</v>
      </c>
      <c r="G102" s="59" t="s">
        <v>85</v>
      </c>
      <c r="H102" s="60">
        <v>0.34289196472889161</v>
      </c>
      <c r="I102" s="60">
        <v>0.30252701830423662</v>
      </c>
      <c r="J102" s="61">
        <v>34.065006921940871</v>
      </c>
      <c r="K102" s="61">
        <v>6.3973525253758403</v>
      </c>
      <c r="L102" s="61">
        <v>31.618527093126296</v>
      </c>
      <c r="M102" s="61">
        <v>44.563525874573649</v>
      </c>
      <c r="N102" s="61">
        <v>82.452677594575789</v>
      </c>
      <c r="O102" s="61">
        <v>60.207205629191222</v>
      </c>
      <c r="P102" s="61">
        <v>49.006598859005202</v>
      </c>
      <c r="Q102" s="61">
        <v>76.506953000078212</v>
      </c>
      <c r="R102" s="61">
        <v>41.55135144204381</v>
      </c>
      <c r="S102" s="61">
        <v>3.9358614669930998</v>
      </c>
      <c r="T102" s="62">
        <v>21995.242999999999</v>
      </c>
      <c r="U102" s="62">
        <v>21995.242999999999</v>
      </c>
      <c r="V102" s="62">
        <v>22509.038499999999</v>
      </c>
      <c r="W102" s="61">
        <v>39.772794619658917</v>
      </c>
      <c r="X102" s="54">
        <v>8952.4736328125</v>
      </c>
      <c r="Y102" s="67">
        <v>10</v>
      </c>
      <c r="Z102" s="52" t="s">
        <v>83</v>
      </c>
      <c r="AA102" s="52"/>
    </row>
    <row r="103" spans="1:27" x14ac:dyDescent="0.35">
      <c r="A103" s="59">
        <v>854</v>
      </c>
      <c r="B103" s="59" t="s">
        <v>330</v>
      </c>
      <c r="C103" s="59" t="s">
        <v>331</v>
      </c>
      <c r="D103" s="59" t="s">
        <v>136</v>
      </c>
      <c r="E103" s="59" t="s">
        <v>89</v>
      </c>
      <c r="F103" s="59" t="s">
        <v>152</v>
      </c>
      <c r="G103" s="59" t="s">
        <v>86</v>
      </c>
      <c r="H103" s="60">
        <v>0.34289196472889161</v>
      </c>
      <c r="I103" s="60">
        <v>0.31252288239862352</v>
      </c>
      <c r="J103" s="61">
        <v>28.228499669279088</v>
      </c>
      <c r="K103" s="61">
        <v>4.7147568207719708</v>
      </c>
      <c r="L103" s="61">
        <v>36.302113468629997</v>
      </c>
      <c r="M103" s="61">
        <v>45.49565484059719</v>
      </c>
      <c r="N103" s="61">
        <v>88.000191883174622</v>
      </c>
      <c r="O103" s="61">
        <v>62.24423803323068</v>
      </c>
      <c r="P103" s="61">
        <v>49.885817580278605</v>
      </c>
      <c r="Q103" s="61">
        <v>78.686669125817858</v>
      </c>
      <c r="R103" s="61">
        <v>43.72256079987708</v>
      </c>
      <c r="S103" s="61">
        <v>5.9571987236664201</v>
      </c>
      <c r="T103" s="62">
        <v>21995.242999999999</v>
      </c>
      <c r="U103" s="62">
        <v>21995.242999999999</v>
      </c>
      <c r="V103" s="62">
        <v>22509.038499999999</v>
      </c>
      <c r="W103" s="61">
        <v>6.7148850713916604</v>
      </c>
      <c r="X103" s="54">
        <v>1511.4560546875</v>
      </c>
      <c r="Y103" s="67">
        <v>10</v>
      </c>
      <c r="Z103" s="52" t="s">
        <v>83</v>
      </c>
      <c r="AA103" s="52"/>
    </row>
    <row r="104" spans="1:27" x14ac:dyDescent="0.35">
      <c r="A104" s="55">
        <v>854</v>
      </c>
      <c r="B104" s="55" t="s">
        <v>330</v>
      </c>
      <c r="C104" s="55" t="s">
        <v>331</v>
      </c>
      <c r="D104" s="55" t="s">
        <v>136</v>
      </c>
      <c r="E104" s="55" t="s">
        <v>89</v>
      </c>
      <c r="F104" s="55" t="s">
        <v>152</v>
      </c>
      <c r="G104" s="55" t="s">
        <v>350</v>
      </c>
      <c r="H104" s="56">
        <v>0.34289196472889161</v>
      </c>
      <c r="I104" s="56">
        <v>0.37670383480118169</v>
      </c>
      <c r="J104" s="57">
        <v>41.11619015048165</v>
      </c>
      <c r="K104" s="57">
        <v>6.9437145905319895</v>
      </c>
      <c r="L104" s="57">
        <v>35.291151927920474</v>
      </c>
      <c r="M104" s="57">
        <v>60.025267497880144</v>
      </c>
      <c r="N104" s="57">
        <v>89.247027078320002</v>
      </c>
      <c r="O104" s="57">
        <v>63.725336060429569</v>
      </c>
      <c r="P104" s="57">
        <v>54.315339590058706</v>
      </c>
      <c r="Q104" s="57">
        <v>83.535222151592535</v>
      </c>
      <c r="R104" s="57">
        <v>46.82021651184931</v>
      </c>
      <c r="S104" s="57">
        <v>4.3284337375752999</v>
      </c>
      <c r="T104" s="58">
        <v>21995.242999999999</v>
      </c>
      <c r="U104" s="58">
        <v>21995.242999999999</v>
      </c>
      <c r="V104" s="58">
        <v>22509.038499999999</v>
      </c>
      <c r="W104" s="57">
        <v>53.51232030894878</v>
      </c>
      <c r="X104" s="58">
        <v>12045.1083984375</v>
      </c>
      <c r="Y104" s="68">
        <v>10</v>
      </c>
      <c r="Z104" s="55" t="s">
        <v>83</v>
      </c>
      <c r="AA104" s="52"/>
    </row>
    <row r="105" spans="1:27" x14ac:dyDescent="0.35">
      <c r="A105" s="55">
        <v>854</v>
      </c>
      <c r="B105" s="55" t="s">
        <v>330</v>
      </c>
      <c r="C105" s="55" t="s">
        <v>331</v>
      </c>
      <c r="D105" s="55" t="s">
        <v>136</v>
      </c>
      <c r="E105" s="55" t="s">
        <v>89</v>
      </c>
      <c r="F105" s="55" t="s">
        <v>152</v>
      </c>
      <c r="G105" s="55" t="s">
        <v>351</v>
      </c>
      <c r="H105" s="56">
        <v>0.34289196472889161</v>
      </c>
      <c r="I105" s="56">
        <v>0.30397086491110392</v>
      </c>
      <c r="J105" s="57">
        <v>33.221956124817218</v>
      </c>
      <c r="K105" s="57">
        <v>6.15431099581102</v>
      </c>
      <c r="L105" s="57">
        <v>32.295044924139837</v>
      </c>
      <c r="M105" s="57">
        <v>44.6981666852177</v>
      </c>
      <c r="N105" s="57">
        <v>83.25398497595971</v>
      </c>
      <c r="O105" s="57">
        <v>60.501443555685462</v>
      </c>
      <c r="P105" s="57">
        <v>49.133597081011558</v>
      </c>
      <c r="Q105" s="57">
        <v>76.821800791361255</v>
      </c>
      <c r="R105" s="57">
        <v>41.86497047832767</v>
      </c>
      <c r="S105" s="57">
        <v>4.2278323173192005</v>
      </c>
      <c r="T105" s="58">
        <v>21995.242999999999</v>
      </c>
      <c r="U105" s="58">
        <v>21995.242999999999</v>
      </c>
      <c r="V105" s="58">
        <v>22509.038499999999</v>
      </c>
      <c r="W105" s="57">
        <v>46.487679691050602</v>
      </c>
      <c r="X105" s="58">
        <v>10463.9296875</v>
      </c>
      <c r="Y105" s="68">
        <v>10</v>
      </c>
      <c r="Z105" s="55" t="s">
        <v>83</v>
      </c>
      <c r="AA105" s="52"/>
    </row>
    <row r="106" spans="1:27" x14ac:dyDescent="0.35">
      <c r="A106" s="59">
        <v>108</v>
      </c>
      <c r="B106" s="59" t="s">
        <v>342</v>
      </c>
      <c r="C106" s="59" t="s">
        <v>343</v>
      </c>
      <c r="D106" s="59" t="s">
        <v>136</v>
      </c>
      <c r="E106" s="59" t="s">
        <v>89</v>
      </c>
      <c r="F106" s="59" t="s">
        <v>129</v>
      </c>
      <c r="G106" s="59" t="s">
        <v>82</v>
      </c>
      <c r="H106" s="60">
        <v>0.40886109424049222</v>
      </c>
      <c r="I106" s="60">
        <v>0.46599912513045261</v>
      </c>
      <c r="J106" s="61">
        <v>66.177032561242214</v>
      </c>
      <c r="K106" s="61">
        <v>9.0578969929257909</v>
      </c>
      <c r="L106" s="61">
        <v>49.887037869477915</v>
      </c>
      <c r="M106" s="61">
        <v>26.109917773665359</v>
      </c>
      <c r="N106" s="61">
        <v>99.825744626843687</v>
      </c>
      <c r="O106" s="61">
        <v>55.744705657592711</v>
      </c>
      <c r="P106" s="61">
        <v>51.313177949860624</v>
      </c>
      <c r="Q106" s="61">
        <v>92.845047900845572</v>
      </c>
      <c r="R106" s="61">
        <v>86.990693775963308</v>
      </c>
      <c r="S106" s="61">
        <v>62.818703238249086</v>
      </c>
      <c r="T106" s="62">
        <v>11506.762000000001</v>
      </c>
      <c r="U106" s="62">
        <v>12965.4815</v>
      </c>
      <c r="V106" s="62">
        <v>13321.0975</v>
      </c>
      <c r="W106" s="61">
        <v>33.937195266963684</v>
      </c>
      <c r="X106" s="54">
        <v>4520.806640625</v>
      </c>
      <c r="Y106" s="67">
        <v>10</v>
      </c>
      <c r="Z106" s="52" t="s">
        <v>83</v>
      </c>
      <c r="AA106" s="52"/>
    </row>
    <row r="107" spans="1:27" x14ac:dyDescent="0.35">
      <c r="A107" s="59">
        <v>108</v>
      </c>
      <c r="B107" s="59" t="s">
        <v>342</v>
      </c>
      <c r="C107" s="59" t="s">
        <v>343</v>
      </c>
      <c r="D107" s="59" t="s">
        <v>136</v>
      </c>
      <c r="E107" s="59" t="s">
        <v>89</v>
      </c>
      <c r="F107" s="59" t="s">
        <v>129</v>
      </c>
      <c r="G107" s="59" t="s">
        <v>84</v>
      </c>
      <c r="H107" s="60">
        <v>0.40886109424049222</v>
      </c>
      <c r="I107" s="60">
        <v>0.39384015627797708</v>
      </c>
      <c r="J107" s="61">
        <v>46.65141514900688</v>
      </c>
      <c r="K107" s="61">
        <v>7.4034982900251398</v>
      </c>
      <c r="L107" s="61">
        <v>36.022141259334759</v>
      </c>
      <c r="M107" s="61">
        <v>34.53340165182307</v>
      </c>
      <c r="N107" s="61">
        <v>99.661793606426414</v>
      </c>
      <c r="O107" s="61">
        <v>51.241150736418959</v>
      </c>
      <c r="P107" s="61">
        <v>50.278378081071352</v>
      </c>
      <c r="Q107" s="61">
        <v>91.232644103467095</v>
      </c>
      <c r="R107" s="61">
        <v>83.907980043377478</v>
      </c>
      <c r="S107" s="61">
        <v>59.182223794055474</v>
      </c>
      <c r="T107" s="62">
        <v>11506.762000000001</v>
      </c>
      <c r="U107" s="62">
        <v>12965.4815</v>
      </c>
      <c r="V107" s="62">
        <v>13321.0975</v>
      </c>
      <c r="W107" s="61">
        <v>20.947802818769002</v>
      </c>
      <c r="X107" s="54">
        <v>2790.477294921875</v>
      </c>
      <c r="Y107" s="67">
        <v>10</v>
      </c>
      <c r="Z107" s="52" t="s">
        <v>83</v>
      </c>
      <c r="AA107" s="52"/>
    </row>
    <row r="108" spans="1:27" x14ac:dyDescent="0.35">
      <c r="A108" s="59">
        <v>108</v>
      </c>
      <c r="B108" s="59" t="s">
        <v>342</v>
      </c>
      <c r="C108" s="59" t="s">
        <v>343</v>
      </c>
      <c r="D108" s="59" t="s">
        <v>136</v>
      </c>
      <c r="E108" s="59" t="s">
        <v>89</v>
      </c>
      <c r="F108" s="59" t="s">
        <v>129</v>
      </c>
      <c r="G108" s="59" t="s">
        <v>85</v>
      </c>
      <c r="H108" s="60">
        <v>0.40886109424049222</v>
      </c>
      <c r="I108" s="60">
        <v>0.37637141142386871</v>
      </c>
      <c r="J108" s="61">
        <v>48.738709031046717</v>
      </c>
      <c r="K108" s="61">
        <v>8.1436250107651009</v>
      </c>
      <c r="L108" s="61">
        <v>39.054248599193883</v>
      </c>
      <c r="M108" s="61">
        <v>20.635930128854422</v>
      </c>
      <c r="N108" s="61">
        <v>99.126458966244783</v>
      </c>
      <c r="O108" s="61">
        <v>54.594167816092387</v>
      </c>
      <c r="P108" s="61">
        <v>48.69580922866318</v>
      </c>
      <c r="Q108" s="61">
        <v>89.008172726828931</v>
      </c>
      <c r="R108" s="61">
        <v>82.416552355515492</v>
      </c>
      <c r="S108" s="61">
        <v>59.385552115584176</v>
      </c>
      <c r="T108" s="62">
        <v>11506.762000000001</v>
      </c>
      <c r="U108" s="62">
        <v>12965.4815</v>
      </c>
      <c r="V108" s="62">
        <v>13321.0975</v>
      </c>
      <c r="W108" s="61">
        <v>40.112016159849837</v>
      </c>
      <c r="X108" s="54">
        <v>5343.36083984375</v>
      </c>
      <c r="Y108" s="67">
        <v>10</v>
      </c>
      <c r="Z108" s="52" t="s">
        <v>83</v>
      </c>
      <c r="AA108" s="52"/>
    </row>
    <row r="109" spans="1:27" x14ac:dyDescent="0.35">
      <c r="A109" s="59">
        <v>108</v>
      </c>
      <c r="B109" s="59" t="s">
        <v>342</v>
      </c>
      <c r="C109" s="59" t="s">
        <v>343</v>
      </c>
      <c r="D109" s="59" t="s">
        <v>136</v>
      </c>
      <c r="E109" s="59" t="s">
        <v>89</v>
      </c>
      <c r="F109" s="59" t="s">
        <v>129</v>
      </c>
      <c r="G109" s="59" t="s">
        <v>86</v>
      </c>
      <c r="H109" s="60">
        <v>0.40886109424049222</v>
      </c>
      <c r="I109" s="60">
        <v>0.34469116138855088</v>
      </c>
      <c r="J109" s="61">
        <v>18.251197863898312</v>
      </c>
      <c r="K109" s="61">
        <v>1.7621523027784702</v>
      </c>
      <c r="L109" s="61">
        <v>53.114154863636202</v>
      </c>
      <c r="M109" s="61">
        <v>13.747813567401341</v>
      </c>
      <c r="N109" s="61">
        <v>99.364094063872571</v>
      </c>
      <c r="O109" s="61">
        <v>59.165205581850401</v>
      </c>
      <c r="P109" s="61">
        <v>52.945815692841826</v>
      </c>
      <c r="Q109" s="61">
        <v>95.667779525266425</v>
      </c>
      <c r="R109" s="61">
        <v>89.785367401398361</v>
      </c>
      <c r="S109" s="61">
        <v>75.817167923731759</v>
      </c>
      <c r="T109" s="62">
        <v>11506.762000000001</v>
      </c>
      <c r="U109" s="62">
        <v>12965.4815</v>
      </c>
      <c r="V109" s="62">
        <v>13321.0975</v>
      </c>
      <c r="W109" s="61">
        <v>5.0029857544179102</v>
      </c>
      <c r="X109" s="54">
        <v>666.45263671875</v>
      </c>
      <c r="Y109" s="67">
        <v>10</v>
      </c>
      <c r="Z109" s="52" t="s">
        <v>83</v>
      </c>
      <c r="AA109" s="52"/>
    </row>
    <row r="110" spans="1:27" x14ac:dyDescent="0.35">
      <c r="A110" s="55">
        <v>108</v>
      </c>
      <c r="B110" s="55" t="s">
        <v>342</v>
      </c>
      <c r="C110" s="55" t="s">
        <v>343</v>
      </c>
      <c r="D110" s="55" t="s">
        <v>136</v>
      </c>
      <c r="E110" s="55" t="s">
        <v>89</v>
      </c>
      <c r="F110" s="55" t="s">
        <v>129</v>
      </c>
      <c r="G110" s="55" t="s">
        <v>350</v>
      </c>
      <c r="H110" s="56">
        <v>0.40886109424049222</v>
      </c>
      <c r="I110" s="56">
        <v>0.43845841448368811</v>
      </c>
      <c r="J110" s="57">
        <v>58.724745092317775</v>
      </c>
      <c r="K110" s="57">
        <v>8.4264672940879404</v>
      </c>
      <c r="L110" s="57">
        <v>44.595261784540568</v>
      </c>
      <c r="M110" s="57">
        <v>29.324885168782934</v>
      </c>
      <c r="N110" s="57">
        <v>99.763169902102405</v>
      </c>
      <c r="O110" s="57">
        <v>54.02584652007598</v>
      </c>
      <c r="P110" s="57">
        <v>50.918228795003465</v>
      </c>
      <c r="Q110" s="57">
        <v>92.229646279459658</v>
      </c>
      <c r="R110" s="57">
        <v>85.814123097832805</v>
      </c>
      <c r="S110" s="57">
        <v>61.430778358803792</v>
      </c>
      <c r="T110" s="58">
        <v>11506.762000000001</v>
      </c>
      <c r="U110" s="58">
        <v>12965.4815</v>
      </c>
      <c r="V110" s="58">
        <v>13321.0975</v>
      </c>
      <c r="W110" s="57">
        <v>54.884998085732747</v>
      </c>
      <c r="X110" s="58">
        <v>7311.2841796875</v>
      </c>
      <c r="Y110" s="68">
        <v>10</v>
      </c>
      <c r="Z110" s="55" t="s">
        <v>83</v>
      </c>
      <c r="AA110" s="52"/>
    </row>
    <row r="111" spans="1:27" x14ac:dyDescent="0.35">
      <c r="A111" s="55">
        <v>108</v>
      </c>
      <c r="B111" s="55" t="s">
        <v>342</v>
      </c>
      <c r="C111" s="55" t="s">
        <v>343</v>
      </c>
      <c r="D111" s="55" t="s">
        <v>136</v>
      </c>
      <c r="E111" s="55" t="s">
        <v>89</v>
      </c>
      <c r="F111" s="55" t="s">
        <v>129</v>
      </c>
      <c r="G111" s="55" t="s">
        <v>351</v>
      </c>
      <c r="H111" s="56">
        <v>0.40886109424049222</v>
      </c>
      <c r="I111" s="56">
        <v>0.37285825985791438</v>
      </c>
      <c r="J111" s="57">
        <v>45.357825121371619</v>
      </c>
      <c r="K111" s="57">
        <v>7.435957589827499</v>
      </c>
      <c r="L111" s="57">
        <v>40.613408695942233</v>
      </c>
      <c r="M111" s="57">
        <v>19.87207891374841</v>
      </c>
      <c r="N111" s="57">
        <v>99.152811287152105</v>
      </c>
      <c r="O111" s="57">
        <v>55.101068754907487</v>
      </c>
      <c r="P111" s="57">
        <v>49.167109702879401</v>
      </c>
      <c r="Q111" s="57">
        <v>89.746683566436587</v>
      </c>
      <c r="R111" s="57">
        <v>83.23371017746436</v>
      </c>
      <c r="S111" s="57">
        <v>61.207720714101264</v>
      </c>
      <c r="T111" s="58">
        <v>11506.762000000001</v>
      </c>
      <c r="U111" s="58">
        <v>12965.4815</v>
      </c>
      <c r="V111" s="58">
        <v>13321.0975</v>
      </c>
      <c r="W111" s="57">
        <v>45.1150019142679</v>
      </c>
      <c r="X111" s="58">
        <v>6009.8134765625</v>
      </c>
      <c r="Y111" s="68">
        <v>10</v>
      </c>
      <c r="Z111" s="55" t="s">
        <v>83</v>
      </c>
      <c r="AA111" s="52"/>
    </row>
    <row r="112" spans="1:27" x14ac:dyDescent="0.35">
      <c r="A112" s="59">
        <v>116</v>
      </c>
      <c r="B112" s="59" t="s">
        <v>243</v>
      </c>
      <c r="C112" s="59" t="s">
        <v>244</v>
      </c>
      <c r="D112" s="59" t="s">
        <v>118</v>
      </c>
      <c r="E112" s="59" t="s">
        <v>89</v>
      </c>
      <c r="F112" s="59" t="s">
        <v>155</v>
      </c>
      <c r="G112" s="59" t="s">
        <v>82</v>
      </c>
      <c r="H112" s="60">
        <v>7.0367914792783301E-2</v>
      </c>
      <c r="I112" s="60">
        <v>0.1003873680589729</v>
      </c>
      <c r="J112" s="61">
        <v>26.81660416021905</v>
      </c>
      <c r="K112" s="61">
        <v>1.0223313876778901</v>
      </c>
      <c r="L112" s="61">
        <v>21.51700950478503</v>
      </c>
      <c r="M112" s="61">
        <v>27.094383950190238</v>
      </c>
      <c r="N112" s="61">
        <v>49.725384209263154</v>
      </c>
      <c r="O112" s="61">
        <v>24.113883632205972</v>
      </c>
      <c r="P112" s="61">
        <v>12.889424010287531</v>
      </c>
      <c r="Q112" s="61">
        <v>9.1405254732426808</v>
      </c>
      <c r="R112" s="61">
        <v>13.49248583899756</v>
      </c>
      <c r="S112" s="61">
        <v>7.3188522997992305</v>
      </c>
      <c r="T112" s="62">
        <v>17201.7235</v>
      </c>
      <c r="U112" s="62">
        <v>16974.305499999999</v>
      </c>
      <c r="V112" s="62">
        <v>17201.7235</v>
      </c>
      <c r="W112" s="61">
        <v>20.74204434853203</v>
      </c>
      <c r="X112" s="54">
        <v>3567.989013671875</v>
      </c>
      <c r="Y112" s="67">
        <v>10</v>
      </c>
      <c r="Z112" s="52" t="s">
        <v>83</v>
      </c>
      <c r="AA112" s="52"/>
    </row>
    <row r="113" spans="1:27" x14ac:dyDescent="0.35">
      <c r="A113" s="59">
        <v>116</v>
      </c>
      <c r="B113" s="59" t="s">
        <v>243</v>
      </c>
      <c r="C113" s="59" t="s">
        <v>244</v>
      </c>
      <c r="D113" s="59" t="s">
        <v>118</v>
      </c>
      <c r="E113" s="59" t="s">
        <v>89</v>
      </c>
      <c r="F113" s="59" t="s">
        <v>155</v>
      </c>
      <c r="G113" s="59" t="s">
        <v>84</v>
      </c>
      <c r="H113" s="60">
        <v>7.0367914792783301E-2</v>
      </c>
      <c r="I113" s="60">
        <v>7.2164618401584196E-2</v>
      </c>
      <c r="J113" s="61">
        <v>15.733107718409839</v>
      </c>
      <c r="K113" s="61">
        <v>0.91706590814414002</v>
      </c>
      <c r="L113" s="61">
        <v>14.361775388960801</v>
      </c>
      <c r="M113" s="61">
        <v>33.159422564108546</v>
      </c>
      <c r="N113" s="61">
        <v>52.580308019549605</v>
      </c>
      <c r="O113" s="61">
        <v>21.112937409510462</v>
      </c>
      <c r="P113" s="61">
        <v>13.363556891267431</v>
      </c>
      <c r="Q113" s="61">
        <v>9.1905405107793108</v>
      </c>
      <c r="R113" s="61">
        <v>13.72929479381037</v>
      </c>
      <c r="S113" s="61">
        <v>5.8212029220855097</v>
      </c>
      <c r="T113" s="62">
        <v>17201.7235</v>
      </c>
      <c r="U113" s="62">
        <v>16974.305499999999</v>
      </c>
      <c r="V113" s="62">
        <v>17201.7235</v>
      </c>
      <c r="W113" s="61">
        <v>15.817765469610451</v>
      </c>
      <c r="X113" s="54">
        <v>2720.92822265625</v>
      </c>
      <c r="Y113" s="67">
        <v>10</v>
      </c>
      <c r="Z113" s="52" t="s">
        <v>83</v>
      </c>
      <c r="AA113" s="52"/>
    </row>
    <row r="114" spans="1:27" x14ac:dyDescent="0.35">
      <c r="A114" s="59">
        <v>116</v>
      </c>
      <c r="B114" s="59" t="s">
        <v>243</v>
      </c>
      <c r="C114" s="59" t="s">
        <v>244</v>
      </c>
      <c r="D114" s="59" t="s">
        <v>118</v>
      </c>
      <c r="E114" s="59" t="s">
        <v>89</v>
      </c>
      <c r="F114" s="59" t="s">
        <v>155</v>
      </c>
      <c r="G114" s="59" t="s">
        <v>85</v>
      </c>
      <c r="H114" s="60">
        <v>7.0367914792783301E-2</v>
      </c>
      <c r="I114" s="60">
        <v>6.0273366167463399E-2</v>
      </c>
      <c r="J114" s="61">
        <v>18.713877952391911</v>
      </c>
      <c r="K114" s="61">
        <v>0.90520357553798003</v>
      </c>
      <c r="L114" s="61">
        <v>15.985362976349071</v>
      </c>
      <c r="M114" s="61">
        <v>19.842392501543777</v>
      </c>
      <c r="N114" s="61">
        <v>46.228904224760001</v>
      </c>
      <c r="O114" s="61">
        <v>20.091889297581812</v>
      </c>
      <c r="P114" s="61">
        <v>12.109648447382639</v>
      </c>
      <c r="Q114" s="61">
        <v>7.5091809528658899</v>
      </c>
      <c r="R114" s="61">
        <v>11.34715547018315</v>
      </c>
      <c r="S114" s="61">
        <v>6.3972580730518303</v>
      </c>
      <c r="T114" s="62">
        <v>17201.7235</v>
      </c>
      <c r="U114" s="62">
        <v>16974.305499999999</v>
      </c>
      <c r="V114" s="62">
        <v>17201.7235</v>
      </c>
      <c r="W114" s="61">
        <v>52.981097577286683</v>
      </c>
      <c r="X114" s="54">
        <v>9113.662109375</v>
      </c>
      <c r="Y114" s="67">
        <v>10</v>
      </c>
      <c r="Z114" s="52" t="s">
        <v>83</v>
      </c>
      <c r="AA114" s="52"/>
    </row>
    <row r="115" spans="1:27" x14ac:dyDescent="0.35">
      <c r="A115" s="59">
        <v>116</v>
      </c>
      <c r="B115" s="59" t="s">
        <v>243</v>
      </c>
      <c r="C115" s="59" t="s">
        <v>244</v>
      </c>
      <c r="D115" s="59" t="s">
        <v>118</v>
      </c>
      <c r="E115" s="59" t="s">
        <v>89</v>
      </c>
      <c r="F115" s="59" t="s">
        <v>155</v>
      </c>
      <c r="G115" s="59" t="s">
        <v>86</v>
      </c>
      <c r="H115" s="60">
        <v>7.0367914792783301E-2</v>
      </c>
      <c r="I115" s="60">
        <v>5.9334237580117799E-2</v>
      </c>
      <c r="J115" s="61">
        <v>12.84417150216747</v>
      </c>
      <c r="K115" s="61">
        <v>0.51400987478998006</v>
      </c>
      <c r="L115" s="61">
        <v>28.432460336146242</v>
      </c>
      <c r="M115" s="61">
        <v>15.75648047582831</v>
      </c>
      <c r="N115" s="61">
        <v>56.004074190167621</v>
      </c>
      <c r="O115" s="61">
        <v>18.775813946675441</v>
      </c>
      <c r="P115" s="61">
        <v>11.989998040927311</v>
      </c>
      <c r="Q115" s="61">
        <v>5.9293785643474903</v>
      </c>
      <c r="R115" s="61">
        <v>12.63696128789446</v>
      </c>
      <c r="S115" s="61">
        <v>9.2712871955502312</v>
      </c>
      <c r="T115" s="62">
        <v>17201.7235</v>
      </c>
      <c r="U115" s="62">
        <v>16974.305499999999</v>
      </c>
      <c r="V115" s="62">
        <v>17201.7235</v>
      </c>
      <c r="W115" s="61">
        <v>10.45909260457049</v>
      </c>
      <c r="X115" s="54">
        <v>1799.1441650390625</v>
      </c>
      <c r="Y115" s="67">
        <v>10</v>
      </c>
      <c r="Z115" s="52" t="s">
        <v>83</v>
      </c>
      <c r="AA115" s="52"/>
    </row>
    <row r="116" spans="1:27" x14ac:dyDescent="0.35">
      <c r="A116" s="55">
        <v>116</v>
      </c>
      <c r="B116" s="55" t="s">
        <v>243</v>
      </c>
      <c r="C116" s="55" t="s">
        <v>244</v>
      </c>
      <c r="D116" s="55" t="s">
        <v>118</v>
      </c>
      <c r="E116" s="55" t="s">
        <v>89</v>
      </c>
      <c r="F116" s="55" t="s">
        <v>155</v>
      </c>
      <c r="G116" s="55" t="s">
        <v>350</v>
      </c>
      <c r="H116" s="56">
        <v>7.0367914792783301E-2</v>
      </c>
      <c r="I116" s="56">
        <v>8.8176669009697603E-2</v>
      </c>
      <c r="J116" s="57">
        <v>22.02127978156771</v>
      </c>
      <c r="K116" s="57">
        <v>0.97678780647236996</v>
      </c>
      <c r="L116" s="57">
        <v>18.421265416201322</v>
      </c>
      <c r="M116" s="57">
        <v>29.718450071877019</v>
      </c>
      <c r="N116" s="57">
        <v>50.960579783019043</v>
      </c>
      <c r="O116" s="57">
        <v>22.81551080768568</v>
      </c>
      <c r="P116" s="57">
        <v>13.09455972488994</v>
      </c>
      <c r="Q116" s="57">
        <v>9.1621647032508697</v>
      </c>
      <c r="R116" s="57">
        <v>13.594942293967311</v>
      </c>
      <c r="S116" s="57">
        <v>6.6708875885433603</v>
      </c>
      <c r="T116" s="58">
        <v>17201.7235</v>
      </c>
      <c r="U116" s="58">
        <v>16974.305499999999</v>
      </c>
      <c r="V116" s="58">
        <v>17201.7235</v>
      </c>
      <c r="W116" s="57">
        <v>36.559809818142242</v>
      </c>
      <c r="X116" s="58">
        <v>6288.91748046875</v>
      </c>
      <c r="Y116" s="68">
        <v>10</v>
      </c>
      <c r="Z116" s="55" t="s">
        <v>83</v>
      </c>
      <c r="AA116" s="52"/>
    </row>
    <row r="117" spans="1:27" x14ac:dyDescent="0.35">
      <c r="A117" s="55">
        <v>116</v>
      </c>
      <c r="B117" s="55" t="s">
        <v>243</v>
      </c>
      <c r="C117" s="55" t="s">
        <v>244</v>
      </c>
      <c r="D117" s="55" t="s">
        <v>118</v>
      </c>
      <c r="E117" s="55" t="s">
        <v>89</v>
      </c>
      <c r="F117" s="55" t="s">
        <v>155</v>
      </c>
      <c r="G117" s="55" t="s">
        <v>351</v>
      </c>
      <c r="H117" s="56">
        <v>7.0367914792783301E-2</v>
      </c>
      <c r="I117" s="56">
        <v>6.0118536353200497E-2</v>
      </c>
      <c r="J117" s="57">
        <v>17.74616642522658</v>
      </c>
      <c r="K117" s="57">
        <v>0.84070926789610001</v>
      </c>
      <c r="L117" s="57">
        <v>18.037458715202202</v>
      </c>
      <c r="M117" s="57">
        <v>19.168766963401701</v>
      </c>
      <c r="N117" s="57">
        <v>47.84049157341893</v>
      </c>
      <c r="O117" s="57">
        <v>19.874914002736929</v>
      </c>
      <c r="P117" s="57">
        <v>12.08992223474511</v>
      </c>
      <c r="Q117" s="57">
        <v>7.2487261933345604</v>
      </c>
      <c r="R117" s="57">
        <v>11.55979982781643</v>
      </c>
      <c r="S117" s="57">
        <v>6.8710860463645398</v>
      </c>
      <c r="T117" s="58">
        <v>17201.7235</v>
      </c>
      <c r="U117" s="58">
        <v>16974.305499999999</v>
      </c>
      <c r="V117" s="58">
        <v>17201.7235</v>
      </c>
      <c r="W117" s="57">
        <v>63.440190181857382</v>
      </c>
      <c r="X117" s="58">
        <v>10912.8056640625</v>
      </c>
      <c r="Y117" s="68">
        <v>10</v>
      </c>
      <c r="Z117" s="55" t="s">
        <v>83</v>
      </c>
      <c r="AA117" s="52"/>
    </row>
    <row r="118" spans="1:27" x14ac:dyDescent="0.35">
      <c r="A118" s="59">
        <v>120</v>
      </c>
      <c r="B118" s="59" t="s">
        <v>303</v>
      </c>
      <c r="C118" s="59" t="s">
        <v>304</v>
      </c>
      <c r="D118" s="59" t="s">
        <v>136</v>
      </c>
      <c r="E118" s="59" t="s">
        <v>89</v>
      </c>
      <c r="F118" s="59" t="s">
        <v>99</v>
      </c>
      <c r="G118" s="59" t="s">
        <v>82</v>
      </c>
      <c r="H118" s="60">
        <v>0.2320601127657026</v>
      </c>
      <c r="I118" s="60">
        <v>0.2922172415534493</v>
      </c>
      <c r="J118" s="61">
        <v>43.778207395142829</v>
      </c>
      <c r="K118" s="61">
        <v>12.046521000628809</v>
      </c>
      <c r="L118" s="61">
        <v>24.828872265478751</v>
      </c>
      <c r="M118" s="61">
        <v>26.09260331537152</v>
      </c>
      <c r="N118" s="61">
        <v>83.047639239048237</v>
      </c>
      <c r="O118" s="61">
        <v>61.939355890485658</v>
      </c>
      <c r="P118" s="61">
        <v>45.03416072757414</v>
      </c>
      <c r="Q118" s="61">
        <v>48.995816733686034</v>
      </c>
      <c r="R118" s="61">
        <v>58.454456504807396</v>
      </c>
      <c r="S118" s="61">
        <v>30.398495812107168</v>
      </c>
      <c r="T118" s="62">
        <v>24806.383000000002</v>
      </c>
      <c r="U118" s="62">
        <v>26915.7585</v>
      </c>
      <c r="V118" s="62">
        <v>27632.771499999999</v>
      </c>
      <c r="W118" s="61">
        <v>33.346368152587566</v>
      </c>
      <c r="X118" s="54">
        <v>9214.525390625</v>
      </c>
      <c r="Y118" s="67">
        <v>10</v>
      </c>
      <c r="Z118" s="52" t="s">
        <v>83</v>
      </c>
      <c r="AA118" s="52"/>
    </row>
    <row r="119" spans="1:27" x14ac:dyDescent="0.35">
      <c r="A119" s="59">
        <v>120</v>
      </c>
      <c r="B119" s="59" t="s">
        <v>303</v>
      </c>
      <c r="C119" s="59" t="s">
        <v>304</v>
      </c>
      <c r="D119" s="59" t="s">
        <v>136</v>
      </c>
      <c r="E119" s="59" t="s">
        <v>89</v>
      </c>
      <c r="F119" s="59" t="s">
        <v>99</v>
      </c>
      <c r="G119" s="59" t="s">
        <v>84</v>
      </c>
      <c r="H119" s="60">
        <v>0.2320601127657026</v>
      </c>
      <c r="I119" s="60">
        <v>0.23025191555709271</v>
      </c>
      <c r="J119" s="61">
        <v>29.421734173532709</v>
      </c>
      <c r="K119" s="61">
        <v>9.6182158482879796</v>
      </c>
      <c r="L119" s="61">
        <v>18.514612412388999</v>
      </c>
      <c r="M119" s="61">
        <v>26.138450044517349</v>
      </c>
      <c r="N119" s="61">
        <v>82.775893646647575</v>
      </c>
      <c r="O119" s="61">
        <v>54.285039510607938</v>
      </c>
      <c r="P119" s="61">
        <v>40.952756465579135</v>
      </c>
      <c r="Q119" s="61">
        <v>43.472089751402279</v>
      </c>
      <c r="R119" s="61">
        <v>53.466674328450878</v>
      </c>
      <c r="S119" s="61">
        <v>25.883064548335277</v>
      </c>
      <c r="T119" s="62">
        <v>24806.383000000002</v>
      </c>
      <c r="U119" s="62">
        <v>26915.7585</v>
      </c>
      <c r="V119" s="62">
        <v>27632.771499999999</v>
      </c>
      <c r="W119" s="61">
        <v>18.41793484914885</v>
      </c>
      <c r="X119" s="54">
        <v>5089.3857421875</v>
      </c>
      <c r="Y119" s="67">
        <v>10</v>
      </c>
      <c r="Z119" s="52" t="s">
        <v>83</v>
      </c>
      <c r="AA119" s="52"/>
    </row>
    <row r="120" spans="1:27" x14ac:dyDescent="0.35">
      <c r="A120" s="59">
        <v>120</v>
      </c>
      <c r="B120" s="59" t="s">
        <v>303</v>
      </c>
      <c r="C120" s="59" t="s">
        <v>304</v>
      </c>
      <c r="D120" s="59" t="s">
        <v>136</v>
      </c>
      <c r="E120" s="59" t="s">
        <v>89</v>
      </c>
      <c r="F120" s="59" t="s">
        <v>99</v>
      </c>
      <c r="G120" s="59" t="s">
        <v>85</v>
      </c>
      <c r="H120" s="60">
        <v>0.2320601127657026</v>
      </c>
      <c r="I120" s="60">
        <v>0.18896299774644049</v>
      </c>
      <c r="J120" s="61">
        <v>28.040545630639102</v>
      </c>
      <c r="K120" s="61">
        <v>8.8944660735574104</v>
      </c>
      <c r="L120" s="61">
        <v>16.256180462126878</v>
      </c>
      <c r="M120" s="61">
        <v>15.512760686529459</v>
      </c>
      <c r="N120" s="61">
        <v>72.31285473559582</v>
      </c>
      <c r="O120" s="61">
        <v>55.381415834288546</v>
      </c>
      <c r="P120" s="61">
        <v>37.181443377222259</v>
      </c>
      <c r="Q120" s="61">
        <v>37.256164955345376</v>
      </c>
      <c r="R120" s="61">
        <v>48.05287868526699</v>
      </c>
      <c r="S120" s="61">
        <v>24.20806521214195</v>
      </c>
      <c r="T120" s="62">
        <v>24806.383000000002</v>
      </c>
      <c r="U120" s="62">
        <v>26915.7585</v>
      </c>
      <c r="V120" s="62">
        <v>27632.771499999999</v>
      </c>
      <c r="W120" s="61">
        <v>42.658029539949602</v>
      </c>
      <c r="X120" s="54">
        <v>11787.595703125</v>
      </c>
      <c r="Y120" s="67">
        <v>10</v>
      </c>
      <c r="Z120" s="52" t="s">
        <v>83</v>
      </c>
      <c r="AA120" s="52"/>
    </row>
    <row r="121" spans="1:27" x14ac:dyDescent="0.35">
      <c r="A121" s="59">
        <v>120</v>
      </c>
      <c r="B121" s="59" t="s">
        <v>303</v>
      </c>
      <c r="C121" s="59" t="s">
        <v>304</v>
      </c>
      <c r="D121" s="59" t="s">
        <v>136</v>
      </c>
      <c r="E121" s="59" t="s">
        <v>89</v>
      </c>
      <c r="F121" s="59" t="s">
        <v>99</v>
      </c>
      <c r="G121" s="59" t="s">
        <v>86</v>
      </c>
      <c r="H121" s="60">
        <v>0.2320601127657026</v>
      </c>
      <c r="I121" s="60">
        <v>0.21074726782774419</v>
      </c>
      <c r="J121" s="61">
        <v>19.422988189461023</v>
      </c>
      <c r="K121" s="61">
        <v>5.4529571950601801</v>
      </c>
      <c r="L121" s="61">
        <v>26.709912009592866</v>
      </c>
      <c r="M121" s="61">
        <v>15.15137332853344</v>
      </c>
      <c r="N121" s="61">
        <v>86.215577863654261</v>
      </c>
      <c r="O121" s="61">
        <v>53.04927970891724</v>
      </c>
      <c r="P121" s="61">
        <v>43.875889114006611</v>
      </c>
      <c r="Q121" s="61">
        <v>45.516056176696615</v>
      </c>
      <c r="R121" s="61">
        <v>57.399678354863312</v>
      </c>
      <c r="S121" s="61">
        <v>38.423621860941012</v>
      </c>
      <c r="T121" s="62">
        <v>24806.383000000002</v>
      </c>
      <c r="U121" s="62">
        <v>26915.7585</v>
      </c>
      <c r="V121" s="62">
        <v>27632.771499999999</v>
      </c>
      <c r="W121" s="61">
        <v>5.5776674583147203</v>
      </c>
      <c r="X121" s="54">
        <v>1541.26416015625</v>
      </c>
      <c r="Y121" s="67">
        <v>10</v>
      </c>
      <c r="Z121" s="52" t="s">
        <v>83</v>
      </c>
      <c r="AA121" s="52"/>
    </row>
    <row r="122" spans="1:27" x14ac:dyDescent="0.35">
      <c r="A122" s="55">
        <v>120</v>
      </c>
      <c r="B122" s="55" t="s">
        <v>303</v>
      </c>
      <c r="C122" s="55" t="s">
        <v>304</v>
      </c>
      <c r="D122" s="55" t="s">
        <v>136</v>
      </c>
      <c r="E122" s="55" t="s">
        <v>89</v>
      </c>
      <c r="F122" s="55" t="s">
        <v>99</v>
      </c>
      <c r="G122" s="55" t="s">
        <v>350</v>
      </c>
      <c r="H122" s="56">
        <v>0.2320601127657026</v>
      </c>
      <c r="I122" s="56">
        <v>0.27016974412903938</v>
      </c>
      <c r="J122" s="57">
        <v>38.670119907703992</v>
      </c>
      <c r="K122" s="57">
        <v>11.182520840360709</v>
      </c>
      <c r="L122" s="57">
        <v>22.58223472085848</v>
      </c>
      <c r="M122" s="57">
        <v>26.108915755054689</v>
      </c>
      <c r="N122" s="57">
        <v>82.950951129170264</v>
      </c>
      <c r="O122" s="57">
        <v>59.21592116376587</v>
      </c>
      <c r="P122" s="57">
        <v>43.581981649881378</v>
      </c>
      <c r="Q122" s="57">
        <v>47.03045377534044</v>
      </c>
      <c r="R122" s="57">
        <v>56.679784736063411</v>
      </c>
      <c r="S122" s="57">
        <v>28.79188828511764</v>
      </c>
      <c r="T122" s="58">
        <v>24806.383000000002</v>
      </c>
      <c r="U122" s="58">
        <v>26915.7585</v>
      </c>
      <c r="V122" s="58">
        <v>27632.771499999999</v>
      </c>
      <c r="W122" s="57">
        <v>51.764303001736444</v>
      </c>
      <c r="X122" s="58">
        <v>14303.9111328125</v>
      </c>
      <c r="Y122" s="68">
        <v>10</v>
      </c>
      <c r="Z122" s="55" t="s">
        <v>83</v>
      </c>
      <c r="AA122" s="52"/>
    </row>
    <row r="123" spans="1:27" x14ac:dyDescent="0.35">
      <c r="A123" s="55">
        <v>120</v>
      </c>
      <c r="B123" s="55" t="s">
        <v>303</v>
      </c>
      <c r="C123" s="55" t="s">
        <v>304</v>
      </c>
      <c r="D123" s="55" t="s">
        <v>136</v>
      </c>
      <c r="E123" s="55" t="s">
        <v>89</v>
      </c>
      <c r="F123" s="55" t="s">
        <v>99</v>
      </c>
      <c r="G123" s="55" t="s">
        <v>351</v>
      </c>
      <c r="H123" s="56">
        <v>0.2320601127657026</v>
      </c>
      <c r="I123" s="56">
        <v>0.19148199139423619</v>
      </c>
      <c r="J123" s="57">
        <v>27.044066410870681</v>
      </c>
      <c r="K123" s="57">
        <v>8.4965120006685009</v>
      </c>
      <c r="L123" s="57">
        <v>17.464983110347308</v>
      </c>
      <c r="M123" s="57">
        <v>15.470972164086991</v>
      </c>
      <c r="N123" s="57">
        <v>73.920476708512055</v>
      </c>
      <c r="O123" s="57">
        <v>55.11174253040091</v>
      </c>
      <c r="P123" s="57">
        <v>37.955546260795394</v>
      </c>
      <c r="Q123" s="57">
        <v>38.211285941286782</v>
      </c>
      <c r="R123" s="57">
        <v>49.133682811687464</v>
      </c>
      <c r="S123" s="57">
        <v>25.851861252337869</v>
      </c>
      <c r="T123" s="58">
        <v>24806.383000000002</v>
      </c>
      <c r="U123" s="58">
        <v>26915.7585</v>
      </c>
      <c r="V123" s="58">
        <v>27632.771499999999</v>
      </c>
      <c r="W123" s="57">
        <v>48.235696998264324</v>
      </c>
      <c r="X123" s="58">
        <v>13328.8603515625</v>
      </c>
      <c r="Y123" s="68">
        <v>10</v>
      </c>
      <c r="Z123" s="55" t="s">
        <v>83</v>
      </c>
      <c r="AA123" s="52"/>
    </row>
    <row r="124" spans="1:27" x14ac:dyDescent="0.35">
      <c r="A124" s="59">
        <v>140</v>
      </c>
      <c r="B124" s="59" t="s">
        <v>344</v>
      </c>
      <c r="C124" s="59" t="s">
        <v>345</v>
      </c>
      <c r="D124" s="59" t="s">
        <v>136</v>
      </c>
      <c r="E124" s="59" t="s">
        <v>80</v>
      </c>
      <c r="F124" s="59" t="s">
        <v>102</v>
      </c>
      <c r="G124" s="59" t="s">
        <v>82</v>
      </c>
      <c r="H124" s="60">
        <v>0.46134752375182458</v>
      </c>
      <c r="I124" s="60">
        <v>0.50967252216329029</v>
      </c>
      <c r="J124" s="61">
        <v>54.577062633011785</v>
      </c>
      <c r="K124" s="61">
        <v>13.029602157137171</v>
      </c>
      <c r="L124" s="61">
        <v>50.970410230830275</v>
      </c>
      <c r="M124" s="61">
        <v>34.527376979575791</v>
      </c>
      <c r="N124" s="61">
        <v>99.509280024193131</v>
      </c>
      <c r="O124" s="61">
        <v>91.152613172965573</v>
      </c>
      <c r="P124" s="61">
        <v>71.01849531737696</v>
      </c>
      <c r="Q124" s="61">
        <v>88.689585068718259</v>
      </c>
      <c r="R124" s="61">
        <v>89.208156194310902</v>
      </c>
      <c r="S124" s="61">
        <v>74.160485908964219</v>
      </c>
      <c r="T124" s="62">
        <v>4944.7034999999996</v>
      </c>
      <c r="U124" s="62">
        <v>5112.1000000000004</v>
      </c>
      <c r="V124" s="62">
        <v>5098.0394999999999</v>
      </c>
      <c r="W124" s="61">
        <v>38.257489225165969</v>
      </c>
      <c r="X124" s="54">
        <v>1950.3819580078125</v>
      </c>
      <c r="Y124" s="67">
        <v>10</v>
      </c>
      <c r="Z124" s="52" t="s">
        <v>83</v>
      </c>
      <c r="AA124" s="52"/>
    </row>
    <row r="125" spans="1:27" x14ac:dyDescent="0.35">
      <c r="A125" s="59">
        <v>140</v>
      </c>
      <c r="B125" s="59" t="s">
        <v>344</v>
      </c>
      <c r="C125" s="59" t="s">
        <v>345</v>
      </c>
      <c r="D125" s="59" t="s">
        <v>136</v>
      </c>
      <c r="E125" s="59" t="s">
        <v>80</v>
      </c>
      <c r="F125" s="59" t="s">
        <v>102</v>
      </c>
      <c r="G125" s="59" t="s">
        <v>84</v>
      </c>
      <c r="H125" s="60">
        <v>0.46134752375182458</v>
      </c>
      <c r="I125" s="60">
        <v>0.43587273747196298</v>
      </c>
      <c r="J125" s="61">
        <v>37.660286476081374</v>
      </c>
      <c r="K125" s="61">
        <v>10.687805826903061</v>
      </c>
      <c r="L125" s="61">
        <v>42.030282555998639</v>
      </c>
      <c r="M125" s="61">
        <v>36.226072865858391</v>
      </c>
      <c r="N125" s="61">
        <v>99.305203194556356</v>
      </c>
      <c r="O125" s="61">
        <v>87.752837152836833</v>
      </c>
      <c r="P125" s="61">
        <v>69.228679999300795</v>
      </c>
      <c r="Q125" s="61">
        <v>84.489320786526164</v>
      </c>
      <c r="R125" s="61">
        <v>84.733017946357521</v>
      </c>
      <c r="S125" s="61">
        <v>67.2779770763606</v>
      </c>
      <c r="T125" s="62">
        <v>4944.7034999999996</v>
      </c>
      <c r="U125" s="62">
        <v>5112.1000000000004</v>
      </c>
      <c r="V125" s="62">
        <v>5098.0394999999999</v>
      </c>
      <c r="W125" s="61">
        <v>17.9143556043995</v>
      </c>
      <c r="X125" s="54">
        <v>913.28094482421875</v>
      </c>
      <c r="Y125" s="67">
        <v>10</v>
      </c>
      <c r="Z125" s="52" t="s">
        <v>83</v>
      </c>
      <c r="AA125" s="52"/>
    </row>
    <row r="126" spans="1:27" x14ac:dyDescent="0.35">
      <c r="A126" s="59">
        <v>140</v>
      </c>
      <c r="B126" s="59" t="s">
        <v>344</v>
      </c>
      <c r="C126" s="59" t="s">
        <v>345</v>
      </c>
      <c r="D126" s="59" t="s">
        <v>136</v>
      </c>
      <c r="E126" s="59" t="s">
        <v>80</v>
      </c>
      <c r="F126" s="59" t="s">
        <v>102</v>
      </c>
      <c r="G126" s="59" t="s">
        <v>85</v>
      </c>
      <c r="H126" s="60">
        <v>0.46134752375182458</v>
      </c>
      <c r="I126" s="60">
        <v>0.43240721365623153</v>
      </c>
      <c r="J126" s="61">
        <v>40.8288997611401</v>
      </c>
      <c r="K126" s="61">
        <v>12.426753635307639</v>
      </c>
      <c r="L126" s="61">
        <v>43.253682887790987</v>
      </c>
      <c r="M126" s="61">
        <v>26.096064288552927</v>
      </c>
      <c r="N126" s="61">
        <v>98.756939520723648</v>
      </c>
      <c r="O126" s="61">
        <v>89.185997703942078</v>
      </c>
      <c r="P126" s="61">
        <v>68.399839969600023</v>
      </c>
      <c r="Q126" s="61">
        <v>84.042502085100523</v>
      </c>
      <c r="R126" s="61">
        <v>85.718430805364278</v>
      </c>
      <c r="S126" s="61">
        <v>69.287592258157929</v>
      </c>
      <c r="T126" s="62">
        <v>4944.7034999999996</v>
      </c>
      <c r="U126" s="62">
        <v>5112.1000000000004</v>
      </c>
      <c r="V126" s="62">
        <v>5098.0394999999999</v>
      </c>
      <c r="W126" s="61">
        <v>40.012732775467569</v>
      </c>
      <c r="X126" s="54">
        <v>2039.8648681640625</v>
      </c>
      <c r="Y126" s="67">
        <v>10</v>
      </c>
      <c r="Z126" s="52" t="s">
        <v>83</v>
      </c>
      <c r="AA126" s="52"/>
    </row>
    <row r="127" spans="1:27" x14ac:dyDescent="0.35">
      <c r="A127" s="59">
        <v>140</v>
      </c>
      <c r="B127" s="59" t="s">
        <v>344</v>
      </c>
      <c r="C127" s="59" t="s">
        <v>345</v>
      </c>
      <c r="D127" s="59" t="s">
        <v>136</v>
      </c>
      <c r="E127" s="59" t="s">
        <v>80</v>
      </c>
      <c r="F127" s="59" t="s">
        <v>102</v>
      </c>
      <c r="G127" s="59" t="s">
        <v>86</v>
      </c>
      <c r="H127" s="60">
        <v>0.46134752375182458</v>
      </c>
      <c r="I127" s="60">
        <v>0.39990011187827768</v>
      </c>
      <c r="J127" s="61">
        <v>23.00300726508808</v>
      </c>
      <c r="K127" s="61">
        <v>6.2224695795990606</v>
      </c>
      <c r="L127" s="61">
        <v>51.42631849107606</v>
      </c>
      <c r="M127" s="61">
        <v>23.35656104392865</v>
      </c>
      <c r="N127" s="61">
        <v>99.03718615748538</v>
      </c>
      <c r="O127" s="61">
        <v>88.414433949487787</v>
      </c>
      <c r="P127" s="61">
        <v>65.51242407482512</v>
      </c>
      <c r="Q127" s="61">
        <v>85.544507227812517</v>
      </c>
      <c r="R127" s="61">
        <v>85.292539165067467</v>
      </c>
      <c r="S127" s="61">
        <v>70.73653586592215</v>
      </c>
      <c r="T127" s="62">
        <v>4944.7034999999996</v>
      </c>
      <c r="U127" s="62">
        <v>5112.1000000000004</v>
      </c>
      <c r="V127" s="62">
        <v>5098.0394999999999</v>
      </c>
      <c r="W127" s="61">
        <v>3.8154223949665402</v>
      </c>
      <c r="X127" s="54">
        <v>194.51173400878906</v>
      </c>
      <c r="Y127" s="67">
        <v>10</v>
      </c>
      <c r="Z127" s="52" t="s">
        <v>83</v>
      </c>
      <c r="AA127" s="52"/>
    </row>
    <row r="128" spans="1:27" x14ac:dyDescent="0.35">
      <c r="A128" s="55">
        <v>140</v>
      </c>
      <c r="B128" s="55" t="s">
        <v>344</v>
      </c>
      <c r="C128" s="55" t="s">
        <v>345</v>
      </c>
      <c r="D128" s="55" t="s">
        <v>136</v>
      </c>
      <c r="E128" s="55" t="s">
        <v>80</v>
      </c>
      <c r="F128" s="55" t="s">
        <v>102</v>
      </c>
      <c r="G128" s="55" t="s">
        <v>350</v>
      </c>
      <c r="H128" s="56">
        <v>0.46134752375182458</v>
      </c>
      <c r="I128" s="56">
        <v>0.48613625429635449</v>
      </c>
      <c r="J128" s="57">
        <v>49.181955089814849</v>
      </c>
      <c r="K128" s="57">
        <v>12.28275518531024</v>
      </c>
      <c r="L128" s="57">
        <v>48.119219802571813</v>
      </c>
      <c r="M128" s="57">
        <v>35.069126004606439</v>
      </c>
      <c r="N128" s="57">
        <v>99.444195729599883</v>
      </c>
      <c r="O128" s="57">
        <v>90.068354737361517</v>
      </c>
      <c r="P128" s="57">
        <v>70.447686433112921</v>
      </c>
      <c r="Q128" s="57">
        <v>87.350034476923469</v>
      </c>
      <c r="R128" s="57">
        <v>87.780942646386194</v>
      </c>
      <c r="S128" s="57">
        <v>71.965512411978949</v>
      </c>
      <c r="T128" s="58">
        <v>4944.7034999999996</v>
      </c>
      <c r="U128" s="58">
        <v>5112.1000000000004</v>
      </c>
      <c r="V128" s="58">
        <v>5098.0394999999999</v>
      </c>
      <c r="W128" s="57">
        <v>56.171844829565643</v>
      </c>
      <c r="X128" s="58">
        <v>2863.662841796875</v>
      </c>
      <c r="Y128" s="68">
        <v>10</v>
      </c>
      <c r="Z128" s="55" t="s">
        <v>83</v>
      </c>
      <c r="AA128" s="52"/>
    </row>
    <row r="129" spans="1:27" x14ac:dyDescent="0.35">
      <c r="A129" s="55">
        <v>140</v>
      </c>
      <c r="B129" s="55" t="s">
        <v>344</v>
      </c>
      <c r="C129" s="55" t="s">
        <v>345</v>
      </c>
      <c r="D129" s="55" t="s">
        <v>136</v>
      </c>
      <c r="E129" s="55" t="s">
        <v>80</v>
      </c>
      <c r="F129" s="55" t="s">
        <v>102</v>
      </c>
      <c r="G129" s="55" t="s">
        <v>351</v>
      </c>
      <c r="H129" s="56">
        <v>0.46134752375182458</v>
      </c>
      <c r="I129" s="56">
        <v>0.42957733583826752</v>
      </c>
      <c r="J129" s="57">
        <v>39.277082004375671</v>
      </c>
      <c r="K129" s="57">
        <v>11.88664501702717</v>
      </c>
      <c r="L129" s="57">
        <v>43.965144659006711</v>
      </c>
      <c r="M129" s="57">
        <v>25.857579187138569</v>
      </c>
      <c r="N129" s="57">
        <v>98.781336150922996</v>
      </c>
      <c r="O129" s="57">
        <v>89.118829884159439</v>
      </c>
      <c r="P129" s="57">
        <v>68.148478459500495</v>
      </c>
      <c r="Q129" s="57">
        <v>84.17325785240476</v>
      </c>
      <c r="R129" s="57">
        <v>85.681355174507615</v>
      </c>
      <c r="S129" s="57">
        <v>69.413728799123447</v>
      </c>
      <c r="T129" s="58">
        <v>4944.7034999999996</v>
      </c>
      <c r="U129" s="58">
        <v>5112.1000000000004</v>
      </c>
      <c r="V129" s="58">
        <v>5098.0394999999999</v>
      </c>
      <c r="W129" s="57">
        <v>43.828155170434158</v>
      </c>
      <c r="X129" s="58">
        <v>2234.376708984375</v>
      </c>
      <c r="Y129" s="68">
        <v>10</v>
      </c>
      <c r="Z129" s="55" t="s">
        <v>83</v>
      </c>
      <c r="AA129" s="52"/>
    </row>
    <row r="130" spans="1:27" x14ac:dyDescent="0.35">
      <c r="A130" s="59">
        <v>148</v>
      </c>
      <c r="B130" s="59" t="s">
        <v>346</v>
      </c>
      <c r="C130" s="59" t="s">
        <v>347</v>
      </c>
      <c r="D130" s="59" t="s">
        <v>136</v>
      </c>
      <c r="E130" s="59" t="s">
        <v>80</v>
      </c>
      <c r="F130" s="59" t="s">
        <v>81</v>
      </c>
      <c r="G130" s="59" t="s">
        <v>82</v>
      </c>
      <c r="H130" s="60">
        <v>0.517011206983083</v>
      </c>
      <c r="I130" s="60">
        <v>0.55770236387059635</v>
      </c>
      <c r="J130" s="61">
        <v>56.195400512622129</v>
      </c>
      <c r="K130" s="61">
        <v>15.520306326287281</v>
      </c>
      <c r="L130" s="61">
        <v>62.132300581816267</v>
      </c>
      <c r="M130" s="61">
        <v>58.872472369174609</v>
      </c>
      <c r="N130" s="61">
        <v>95.118131094939969</v>
      </c>
      <c r="O130" s="61">
        <v>89.329461778389202</v>
      </c>
      <c r="P130" s="61">
        <v>52.636934446506388</v>
      </c>
      <c r="Q130" s="61">
        <v>93.116335584638662</v>
      </c>
      <c r="R130" s="61">
        <v>92.532537116805088</v>
      </c>
      <c r="S130" s="61">
        <v>47.94932602225699</v>
      </c>
      <c r="T130" s="62">
        <v>16685.223000000002</v>
      </c>
      <c r="U130" s="62">
        <v>17828.273499999999</v>
      </c>
      <c r="V130" s="62">
        <v>18455.315500000001</v>
      </c>
      <c r="W130" s="61">
        <v>38.843431480942648</v>
      </c>
      <c r="X130" s="54">
        <v>7168.677734375</v>
      </c>
      <c r="Y130" s="67">
        <v>10</v>
      </c>
      <c r="Z130" s="52" t="s">
        <v>83</v>
      </c>
      <c r="AA130" s="52"/>
    </row>
    <row r="131" spans="1:27" x14ac:dyDescent="0.35">
      <c r="A131" s="59">
        <v>148</v>
      </c>
      <c r="B131" s="59" t="s">
        <v>346</v>
      </c>
      <c r="C131" s="59" t="s">
        <v>347</v>
      </c>
      <c r="D131" s="59" t="s">
        <v>136</v>
      </c>
      <c r="E131" s="59" t="s">
        <v>80</v>
      </c>
      <c r="F131" s="59" t="s">
        <v>81</v>
      </c>
      <c r="G131" s="59" t="s">
        <v>84</v>
      </c>
      <c r="H131" s="60">
        <v>0.517011206983083</v>
      </c>
      <c r="I131" s="60">
        <v>0.51526795053365271</v>
      </c>
      <c r="J131" s="61">
        <v>38.262276381150087</v>
      </c>
      <c r="K131" s="61">
        <v>15.004986563439502</v>
      </c>
      <c r="L131" s="61">
        <v>56.104305890342069</v>
      </c>
      <c r="M131" s="61">
        <v>66.489465483140492</v>
      </c>
      <c r="N131" s="61">
        <v>93.956684347658239</v>
      </c>
      <c r="O131" s="61">
        <v>87.133394626543364</v>
      </c>
      <c r="P131" s="61">
        <v>51.006858120392664</v>
      </c>
      <c r="Q131" s="61">
        <v>91.672317831640498</v>
      </c>
      <c r="R131" s="61">
        <v>91.592753532883535</v>
      </c>
      <c r="S131" s="61">
        <v>45.301257397348685</v>
      </c>
      <c r="T131" s="62">
        <v>16685.223000000002</v>
      </c>
      <c r="U131" s="62">
        <v>17828.273499999999</v>
      </c>
      <c r="V131" s="62">
        <v>18455.315500000001</v>
      </c>
      <c r="W131" s="61">
        <v>20.81053075170642</v>
      </c>
      <c r="X131" s="54">
        <v>3840.649169921875</v>
      </c>
      <c r="Y131" s="67">
        <v>10</v>
      </c>
      <c r="Z131" s="52" t="s">
        <v>83</v>
      </c>
      <c r="AA131" s="52"/>
    </row>
    <row r="132" spans="1:27" x14ac:dyDescent="0.35">
      <c r="A132" s="59">
        <v>148</v>
      </c>
      <c r="B132" s="59" t="s">
        <v>346</v>
      </c>
      <c r="C132" s="59" t="s">
        <v>347</v>
      </c>
      <c r="D132" s="59" t="s">
        <v>136</v>
      </c>
      <c r="E132" s="59" t="s">
        <v>80</v>
      </c>
      <c r="F132" s="59" t="s">
        <v>81</v>
      </c>
      <c r="G132" s="59" t="s">
        <v>85</v>
      </c>
      <c r="H132" s="60">
        <v>0.517011206983083</v>
      </c>
      <c r="I132" s="60">
        <v>0.47928601315099811</v>
      </c>
      <c r="J132" s="61">
        <v>41.589650499227368</v>
      </c>
      <c r="K132" s="61">
        <v>15.082734248858682</v>
      </c>
      <c r="L132" s="61">
        <v>54.468871115272343</v>
      </c>
      <c r="M132" s="61">
        <v>48.61923829718625</v>
      </c>
      <c r="N132" s="61">
        <v>91.644434891229338</v>
      </c>
      <c r="O132" s="61">
        <v>87.043485337638131</v>
      </c>
      <c r="P132" s="61">
        <v>51.000765168027449</v>
      </c>
      <c r="Q132" s="61">
        <v>90.33540995443731</v>
      </c>
      <c r="R132" s="61">
        <v>89.909624455307664</v>
      </c>
      <c r="S132" s="61">
        <v>44.558802724590208</v>
      </c>
      <c r="T132" s="62">
        <v>16685.223000000002</v>
      </c>
      <c r="U132" s="62">
        <v>17828.273499999999</v>
      </c>
      <c r="V132" s="62">
        <v>18455.315500000001</v>
      </c>
      <c r="W132" s="61">
        <v>36.218517830894484</v>
      </c>
      <c r="X132" s="54">
        <v>6684.24169921875</v>
      </c>
      <c r="Y132" s="67">
        <v>10</v>
      </c>
      <c r="Z132" s="52" t="s">
        <v>83</v>
      </c>
      <c r="AA132" s="52"/>
    </row>
    <row r="133" spans="1:27" x14ac:dyDescent="0.35">
      <c r="A133" s="59">
        <v>148</v>
      </c>
      <c r="B133" s="59" t="s">
        <v>346</v>
      </c>
      <c r="C133" s="59" t="s">
        <v>347</v>
      </c>
      <c r="D133" s="59" t="s">
        <v>136</v>
      </c>
      <c r="E133" s="59" t="s">
        <v>80</v>
      </c>
      <c r="F133" s="59" t="s">
        <v>81</v>
      </c>
      <c r="G133" s="59" t="s">
        <v>86</v>
      </c>
      <c r="H133" s="60">
        <v>0.517011206983083</v>
      </c>
      <c r="I133" s="60">
        <v>0.47444541109278948</v>
      </c>
      <c r="J133" s="61">
        <v>21.20507843101354</v>
      </c>
      <c r="K133" s="61">
        <v>8.7182628101500992</v>
      </c>
      <c r="L133" s="61">
        <v>68.555232293818207</v>
      </c>
      <c r="M133" s="61">
        <v>46.723438640017392</v>
      </c>
      <c r="N133" s="61">
        <v>92.625970985919835</v>
      </c>
      <c r="O133" s="61">
        <v>88.679854823324291</v>
      </c>
      <c r="P133" s="61">
        <v>51.022880974573972</v>
      </c>
      <c r="Q133" s="61">
        <v>91.533713487821018</v>
      </c>
      <c r="R133" s="61">
        <v>92.433753822350198</v>
      </c>
      <c r="S133" s="61">
        <v>60.189219577921584</v>
      </c>
      <c r="T133" s="62">
        <v>16685.223000000002</v>
      </c>
      <c r="U133" s="62">
        <v>17828.273499999999</v>
      </c>
      <c r="V133" s="62">
        <v>18455.315500000001</v>
      </c>
      <c r="W133" s="61">
        <v>4.1275199364546502</v>
      </c>
      <c r="X133" s="54">
        <v>761.746826171875</v>
      </c>
      <c r="Y133" s="67">
        <v>10</v>
      </c>
      <c r="Z133" s="52" t="s">
        <v>83</v>
      </c>
      <c r="AA133" s="52"/>
    </row>
    <row r="134" spans="1:27" x14ac:dyDescent="0.35">
      <c r="A134" s="55">
        <v>148</v>
      </c>
      <c r="B134" s="55" t="s">
        <v>346</v>
      </c>
      <c r="C134" s="55" t="s">
        <v>347</v>
      </c>
      <c r="D134" s="55" t="s">
        <v>136</v>
      </c>
      <c r="E134" s="55" t="s">
        <v>80</v>
      </c>
      <c r="F134" s="55" t="s">
        <v>81</v>
      </c>
      <c r="G134" s="55" t="s">
        <v>350</v>
      </c>
      <c r="H134" s="56">
        <v>0.517011206983083</v>
      </c>
      <c r="I134" s="56">
        <v>0.54289894376858483</v>
      </c>
      <c r="J134" s="57">
        <v>49.939356198972376</v>
      </c>
      <c r="K134" s="57">
        <v>15.340534901718799</v>
      </c>
      <c r="L134" s="57">
        <v>60.029409772839728</v>
      </c>
      <c r="M134" s="57">
        <v>61.529691831236001</v>
      </c>
      <c r="N134" s="57">
        <v>94.71295560707344</v>
      </c>
      <c r="O134" s="57">
        <v>88.563354695375068</v>
      </c>
      <c r="P134" s="57">
        <v>52.068275597326576</v>
      </c>
      <c r="Q134" s="57">
        <v>92.612584036039507</v>
      </c>
      <c r="R134" s="57">
        <v>92.204689737667678</v>
      </c>
      <c r="S134" s="57">
        <v>47.025536361204601</v>
      </c>
      <c r="T134" s="58">
        <v>16685.223000000002</v>
      </c>
      <c r="U134" s="58">
        <v>17828.273499999999</v>
      </c>
      <c r="V134" s="58">
        <v>18455.315500000001</v>
      </c>
      <c r="W134" s="57">
        <v>59.65396223264986</v>
      </c>
      <c r="X134" s="58">
        <v>11009.3271484375</v>
      </c>
      <c r="Y134" s="68">
        <v>10</v>
      </c>
      <c r="Z134" s="55" t="s">
        <v>83</v>
      </c>
      <c r="AA134" s="52"/>
    </row>
    <row r="135" spans="1:27" x14ac:dyDescent="0.35">
      <c r="A135" s="55">
        <v>148</v>
      </c>
      <c r="B135" s="55" t="s">
        <v>346</v>
      </c>
      <c r="C135" s="55" t="s">
        <v>347</v>
      </c>
      <c r="D135" s="55" t="s">
        <v>136</v>
      </c>
      <c r="E135" s="55" t="s">
        <v>80</v>
      </c>
      <c r="F135" s="55" t="s">
        <v>81</v>
      </c>
      <c r="G135" s="55" t="s">
        <v>351</v>
      </c>
      <c r="H135" s="56">
        <v>0.517011206983083</v>
      </c>
      <c r="I135" s="56">
        <v>0.47879080513045641</v>
      </c>
      <c r="J135" s="57">
        <v>39.504248009574923</v>
      </c>
      <c r="K135" s="57">
        <v>14.43162984798192</v>
      </c>
      <c r="L135" s="57">
        <v>55.909947855740263</v>
      </c>
      <c r="M135" s="57">
        <v>48.425292340817371</v>
      </c>
      <c r="N135" s="57">
        <v>91.744848959707639</v>
      </c>
      <c r="O135" s="57">
        <v>87.210890814094967</v>
      </c>
      <c r="P135" s="57">
        <v>51.003027680965396</v>
      </c>
      <c r="Q135" s="57">
        <v>90.457999978084729</v>
      </c>
      <c r="R135" s="57">
        <v>90.167850414068639</v>
      </c>
      <c r="S135" s="57">
        <v>46.15784096346875</v>
      </c>
      <c r="T135" s="58">
        <v>16685.223000000002</v>
      </c>
      <c r="U135" s="58">
        <v>17828.273499999999</v>
      </c>
      <c r="V135" s="58">
        <v>18455.315500000001</v>
      </c>
      <c r="W135" s="57">
        <v>40.346037767348811</v>
      </c>
      <c r="X135" s="58">
        <v>7445.98876953125</v>
      </c>
      <c r="Y135" s="68">
        <v>10</v>
      </c>
      <c r="Z135" s="55" t="s">
        <v>83</v>
      </c>
      <c r="AA135" s="52"/>
    </row>
    <row r="136" spans="1:27" x14ac:dyDescent="0.35">
      <c r="A136" s="59">
        <v>156</v>
      </c>
      <c r="B136" s="59" t="s">
        <v>193</v>
      </c>
      <c r="C136" s="59" t="s">
        <v>194</v>
      </c>
      <c r="D136" s="59" t="s">
        <v>118</v>
      </c>
      <c r="E136" s="59" t="s">
        <v>195</v>
      </c>
      <c r="F136" s="59" t="s">
        <v>163</v>
      </c>
      <c r="G136" s="59" t="s">
        <v>82</v>
      </c>
      <c r="H136" s="60">
        <v>1.6066725408367E-2</v>
      </c>
      <c r="I136" s="60">
        <v>3.0636907339351201E-2</v>
      </c>
      <c r="J136" s="61">
        <v>43.620930452329198</v>
      </c>
      <c r="K136" s="61">
        <v>8.727109272970001E-3</v>
      </c>
      <c r="L136" s="61">
        <v>5.70272090713192</v>
      </c>
      <c r="M136" s="61">
        <v>6.0108883060454099</v>
      </c>
      <c r="N136" s="61">
        <v>34.15959391110917</v>
      </c>
      <c r="O136" s="61">
        <v>6.3189353081007802</v>
      </c>
      <c r="P136" s="61">
        <v>32.539062843760888</v>
      </c>
      <c r="Q136" s="61">
        <v>0.42457586165786004</v>
      </c>
      <c r="R136" s="61"/>
      <c r="S136" s="61">
        <v>1.5468395428966299</v>
      </c>
      <c r="T136" s="62">
        <v>1387951.9720000001</v>
      </c>
      <c r="U136" s="62">
        <v>1426437.267</v>
      </c>
      <c r="V136" s="62">
        <v>1425179.5689999999</v>
      </c>
      <c r="W136" s="61">
        <v>11.031717708973179</v>
      </c>
      <c r="X136" s="54">
        <v>157221.78125</v>
      </c>
      <c r="Y136" s="67">
        <v>9</v>
      </c>
      <c r="Z136" s="52" t="s">
        <v>29</v>
      </c>
      <c r="AA136" s="52"/>
    </row>
    <row r="137" spans="1:27" x14ac:dyDescent="0.35">
      <c r="A137" s="59">
        <v>156</v>
      </c>
      <c r="B137" s="59" t="s">
        <v>193</v>
      </c>
      <c r="C137" s="59" t="s">
        <v>194</v>
      </c>
      <c r="D137" s="59" t="s">
        <v>118</v>
      </c>
      <c r="E137" s="59" t="s">
        <v>195</v>
      </c>
      <c r="F137" s="59" t="s">
        <v>163</v>
      </c>
      <c r="G137" s="59" t="s">
        <v>84</v>
      </c>
      <c r="H137" s="60">
        <v>1.6066725408367E-2</v>
      </c>
      <c r="I137" s="60">
        <v>1.9003033469429099E-2</v>
      </c>
      <c r="J137" s="61">
        <v>27.764912028525877</v>
      </c>
      <c r="K137" s="61">
        <v>0.250805306098</v>
      </c>
      <c r="L137" s="61">
        <v>3.0095167703053898</v>
      </c>
      <c r="M137" s="61">
        <v>5.4477909677322005</v>
      </c>
      <c r="N137" s="61">
        <v>35.540016870625088</v>
      </c>
      <c r="O137" s="61">
        <v>8.0604463581033308</v>
      </c>
      <c r="P137" s="61">
        <v>30.335949929213868</v>
      </c>
      <c r="Q137" s="61">
        <v>0.14745024757672001</v>
      </c>
      <c r="R137" s="61"/>
      <c r="S137" s="61">
        <v>2.11069763827062</v>
      </c>
      <c r="T137" s="62">
        <v>1387951.9720000001</v>
      </c>
      <c r="U137" s="62">
        <v>1426437.267</v>
      </c>
      <c r="V137" s="62">
        <v>1425179.5689999999</v>
      </c>
      <c r="W137" s="61">
        <v>7.8424017925320095</v>
      </c>
      <c r="X137" s="54">
        <v>111768.3046875</v>
      </c>
      <c r="Y137" s="67">
        <v>9</v>
      </c>
      <c r="Z137" s="52" t="s">
        <v>29</v>
      </c>
      <c r="AA137" s="52"/>
    </row>
    <row r="138" spans="1:27" x14ac:dyDescent="0.35">
      <c r="A138" s="59">
        <v>156</v>
      </c>
      <c r="B138" s="59" t="s">
        <v>193</v>
      </c>
      <c r="C138" s="59" t="s">
        <v>194</v>
      </c>
      <c r="D138" s="59" t="s">
        <v>118</v>
      </c>
      <c r="E138" s="59" t="s">
        <v>195</v>
      </c>
      <c r="F138" s="59" t="s">
        <v>163</v>
      </c>
      <c r="G138" s="59" t="s">
        <v>85</v>
      </c>
      <c r="H138" s="60">
        <v>1.6066725408367E-2</v>
      </c>
      <c r="I138" s="60">
        <v>1.16502121329916E-2</v>
      </c>
      <c r="J138" s="61">
        <v>26.627098455490312</v>
      </c>
      <c r="K138" s="61">
        <v>5.1117602715639997E-2</v>
      </c>
      <c r="L138" s="61">
        <v>3.21984056294021</v>
      </c>
      <c r="M138" s="61">
        <v>3.0121028796305302</v>
      </c>
      <c r="N138" s="61">
        <v>30.924854721901163</v>
      </c>
      <c r="O138" s="61">
        <v>5.6056144393546701</v>
      </c>
      <c r="P138" s="61">
        <v>27.488631605251264</v>
      </c>
      <c r="Q138" s="61">
        <v>0.21830016781883002</v>
      </c>
      <c r="R138" s="61"/>
      <c r="S138" s="61">
        <v>1.6630921152944103</v>
      </c>
      <c r="T138" s="62">
        <v>1387951.9720000001</v>
      </c>
      <c r="U138" s="62">
        <v>1426437.267</v>
      </c>
      <c r="V138" s="62">
        <v>1425179.5689999999</v>
      </c>
      <c r="W138" s="61">
        <v>64.884641647862367</v>
      </c>
      <c r="X138" s="54">
        <v>924722.625</v>
      </c>
      <c r="Y138" s="67">
        <v>9</v>
      </c>
      <c r="Z138" s="52" t="s">
        <v>29</v>
      </c>
      <c r="AA138" s="52"/>
    </row>
    <row r="139" spans="1:27" x14ac:dyDescent="0.35">
      <c r="A139" s="59">
        <v>156</v>
      </c>
      <c r="B139" s="59" t="s">
        <v>193</v>
      </c>
      <c r="C139" s="59" t="s">
        <v>194</v>
      </c>
      <c r="D139" s="59" t="s">
        <v>118</v>
      </c>
      <c r="E139" s="59" t="s">
        <v>195</v>
      </c>
      <c r="F139" s="59" t="s">
        <v>163</v>
      </c>
      <c r="G139" s="59" t="s">
        <v>86</v>
      </c>
      <c r="H139" s="60">
        <v>1.6066725408367E-2</v>
      </c>
      <c r="I139" s="60">
        <v>2.2396417405308199E-2</v>
      </c>
      <c r="J139" s="61">
        <v>20.614507414637469</v>
      </c>
      <c r="K139" s="61">
        <v>6.2100153116909994E-2</v>
      </c>
      <c r="L139" s="61">
        <v>18.886507377480211</v>
      </c>
      <c r="M139" s="61">
        <v>2.05122842896087</v>
      </c>
      <c r="N139" s="61">
        <v>42.540911400237817</v>
      </c>
      <c r="O139" s="61">
        <v>5.9386652123166197</v>
      </c>
      <c r="P139" s="61">
        <v>31.613988563940943</v>
      </c>
      <c r="Q139" s="61">
        <v>0.25461668209923</v>
      </c>
      <c r="R139" s="61"/>
      <c r="S139" s="61">
        <v>6.9553463681605603</v>
      </c>
      <c r="T139" s="62">
        <v>1387951.9720000001</v>
      </c>
      <c r="U139" s="62">
        <v>1426437.267</v>
      </c>
      <c r="V139" s="62">
        <v>1425179.5689999999</v>
      </c>
      <c r="W139" s="61">
        <v>16.241238850632438</v>
      </c>
      <c r="X139" s="54">
        <v>231466.8125</v>
      </c>
      <c r="Y139" s="67">
        <v>9</v>
      </c>
      <c r="Z139" s="52" t="s">
        <v>29</v>
      </c>
      <c r="AA139" s="52"/>
    </row>
    <row r="140" spans="1:27" x14ac:dyDescent="0.35">
      <c r="A140" s="55">
        <v>156</v>
      </c>
      <c r="B140" s="55" t="s">
        <v>193</v>
      </c>
      <c r="C140" s="55" t="s">
        <v>194</v>
      </c>
      <c r="D140" s="55" t="s">
        <v>118</v>
      </c>
      <c r="E140" s="55" t="s">
        <v>195</v>
      </c>
      <c r="F140" s="55" t="s">
        <v>163</v>
      </c>
      <c r="G140" s="55" t="s">
        <v>350</v>
      </c>
      <c r="H140" s="56">
        <v>1.6066725408367E-2</v>
      </c>
      <c r="I140" s="56">
        <v>2.5802906299763999E-2</v>
      </c>
      <c r="J140" s="57">
        <v>37.032582460819505</v>
      </c>
      <c r="K140" s="57">
        <v>0.10931323116131</v>
      </c>
      <c r="L140" s="57">
        <v>4.5836653162939704</v>
      </c>
      <c r="M140" s="57">
        <v>5.7769152417652299</v>
      </c>
      <c r="N140" s="57">
        <v>34.73317465437492</v>
      </c>
      <c r="O140" s="57">
        <v>7.0425520775699493</v>
      </c>
      <c r="P140" s="57">
        <v>31.623645482499818</v>
      </c>
      <c r="Q140" s="57">
        <v>0.30942715697507001</v>
      </c>
      <c r="R140" s="57"/>
      <c r="S140" s="57">
        <v>1.78112871000411</v>
      </c>
      <c r="T140" s="58">
        <v>1387951.9720000001</v>
      </c>
      <c r="U140" s="58">
        <v>1426437.267</v>
      </c>
      <c r="V140" s="58">
        <v>1425179.5689999999</v>
      </c>
      <c r="W140" s="57">
        <v>18.874119501505191</v>
      </c>
      <c r="X140" s="58">
        <v>268990.09375</v>
      </c>
      <c r="Y140" s="68">
        <v>9</v>
      </c>
      <c r="Z140" s="55" t="s">
        <v>29</v>
      </c>
      <c r="AA140" s="52"/>
    </row>
    <row r="141" spans="1:27" x14ac:dyDescent="0.35">
      <c r="A141" s="55">
        <v>156</v>
      </c>
      <c r="B141" s="55" t="s">
        <v>193</v>
      </c>
      <c r="C141" s="55" t="s">
        <v>194</v>
      </c>
      <c r="D141" s="55" t="s">
        <v>118</v>
      </c>
      <c r="E141" s="55" t="s">
        <v>195</v>
      </c>
      <c r="F141" s="55" t="s">
        <v>163</v>
      </c>
      <c r="G141" s="55" t="s">
        <v>351</v>
      </c>
      <c r="H141" s="56">
        <v>1.6066725408367E-2</v>
      </c>
      <c r="I141" s="56">
        <v>1.3801580913129E-2</v>
      </c>
      <c r="J141" s="57">
        <v>25.423389767145473</v>
      </c>
      <c r="K141" s="57">
        <v>5.3316287317399999E-2</v>
      </c>
      <c r="L141" s="57">
        <v>6.3562758923902489</v>
      </c>
      <c r="M141" s="57">
        <v>2.8197377384092204</v>
      </c>
      <c r="N141" s="57">
        <v>33.250366011961667</v>
      </c>
      <c r="O141" s="57">
        <v>5.6722905372882204</v>
      </c>
      <c r="P141" s="57">
        <v>28.314519808849141</v>
      </c>
      <c r="Q141" s="57">
        <v>0.22557066126711001</v>
      </c>
      <c r="R141" s="57"/>
      <c r="S141" s="57">
        <v>2.7225908208976</v>
      </c>
      <c r="T141" s="58">
        <v>1387951.9720000001</v>
      </c>
      <c r="U141" s="58">
        <v>1426437.267</v>
      </c>
      <c r="V141" s="58">
        <v>1425179.5689999999</v>
      </c>
      <c r="W141" s="57">
        <v>81.125880498494809</v>
      </c>
      <c r="X141" s="58">
        <v>1156189.5</v>
      </c>
      <c r="Y141" s="68">
        <v>9</v>
      </c>
      <c r="Z141" s="55" t="s">
        <v>29</v>
      </c>
      <c r="AA141" s="52"/>
    </row>
    <row r="142" spans="1:27" x14ac:dyDescent="0.35">
      <c r="A142" s="59">
        <v>170</v>
      </c>
      <c r="B142" s="59" t="s">
        <v>203</v>
      </c>
      <c r="C142" s="59" t="s">
        <v>204</v>
      </c>
      <c r="D142" s="59" t="s">
        <v>107</v>
      </c>
      <c r="E142" s="59" t="s">
        <v>89</v>
      </c>
      <c r="F142" s="59" t="s">
        <v>90</v>
      </c>
      <c r="G142" s="59" t="s">
        <v>82</v>
      </c>
      <c r="H142" s="60">
        <v>1.9657272628334801E-2</v>
      </c>
      <c r="I142" s="60">
        <v>3.1419913447379003E-2</v>
      </c>
      <c r="J142" s="61"/>
      <c r="K142" s="61">
        <v>1.2410042788621198</v>
      </c>
      <c r="L142" s="61">
        <v>11.53211355063319</v>
      </c>
      <c r="M142" s="61">
        <v>3.0546465075460096</v>
      </c>
      <c r="N142" s="61">
        <v>16.333195224286882</v>
      </c>
      <c r="O142" s="61">
        <v>20.864231957531359</v>
      </c>
      <c r="P142" s="61">
        <v>16.421360376495713</v>
      </c>
      <c r="Q142" s="61">
        <v>4.3307469596903498</v>
      </c>
      <c r="R142" s="61">
        <v>21.110844574769391</v>
      </c>
      <c r="S142" s="61">
        <v>3.6979322646572603</v>
      </c>
      <c r="T142" s="62">
        <v>47437.512000000002</v>
      </c>
      <c r="U142" s="62">
        <v>51188.173499999997</v>
      </c>
      <c r="V142" s="62">
        <v>51737.943500000001</v>
      </c>
      <c r="W142" s="61">
        <v>15.943963681716818</v>
      </c>
      <c r="X142" s="54">
        <v>8249.0791015625</v>
      </c>
      <c r="Y142" s="67">
        <v>9</v>
      </c>
      <c r="Z142" s="52" t="s">
        <v>22</v>
      </c>
      <c r="AA142" s="52"/>
    </row>
    <row r="143" spans="1:27" x14ac:dyDescent="0.35">
      <c r="A143" s="59">
        <v>170</v>
      </c>
      <c r="B143" s="59" t="s">
        <v>203</v>
      </c>
      <c r="C143" s="59" t="s">
        <v>204</v>
      </c>
      <c r="D143" s="59" t="s">
        <v>107</v>
      </c>
      <c r="E143" s="59" t="s">
        <v>89</v>
      </c>
      <c r="F143" s="59" t="s">
        <v>90</v>
      </c>
      <c r="G143" s="59" t="s">
        <v>84</v>
      </c>
      <c r="H143" s="60">
        <v>1.9657272628334801E-2</v>
      </c>
      <c r="I143" s="60">
        <v>2.08830324125064E-2</v>
      </c>
      <c r="J143" s="61"/>
      <c r="K143" s="61">
        <v>0.70516974363265006</v>
      </c>
      <c r="L143" s="61">
        <v>7.4688428871360903</v>
      </c>
      <c r="M143" s="61">
        <v>3.8393256603042603</v>
      </c>
      <c r="N143" s="61">
        <v>15.689662608139528</v>
      </c>
      <c r="O143" s="61">
        <v>16.80316629988948</v>
      </c>
      <c r="P143" s="61">
        <v>14.29301167091174</v>
      </c>
      <c r="Q143" s="61">
        <v>2.7306018338287701</v>
      </c>
      <c r="R143" s="61">
        <v>19.296856419419232</v>
      </c>
      <c r="S143" s="61">
        <v>2.4069208284692798</v>
      </c>
      <c r="T143" s="62">
        <v>47437.512000000002</v>
      </c>
      <c r="U143" s="62">
        <v>51188.173499999997</v>
      </c>
      <c r="V143" s="62">
        <v>51737.943500000001</v>
      </c>
      <c r="W143" s="61">
        <v>14.804850702850009</v>
      </c>
      <c r="X143" s="54">
        <v>7659.72509765625</v>
      </c>
      <c r="Y143" s="67">
        <v>9</v>
      </c>
      <c r="Z143" s="52" t="s">
        <v>22</v>
      </c>
      <c r="AA143" s="52"/>
    </row>
    <row r="144" spans="1:27" x14ac:dyDescent="0.35">
      <c r="A144" s="59">
        <v>170</v>
      </c>
      <c r="B144" s="59" t="s">
        <v>203</v>
      </c>
      <c r="C144" s="59" t="s">
        <v>204</v>
      </c>
      <c r="D144" s="59" t="s">
        <v>107</v>
      </c>
      <c r="E144" s="59" t="s">
        <v>89</v>
      </c>
      <c r="F144" s="59" t="s">
        <v>90</v>
      </c>
      <c r="G144" s="59" t="s">
        <v>85</v>
      </c>
      <c r="H144" s="60">
        <v>1.9657272628334801E-2</v>
      </c>
      <c r="I144" s="60">
        <v>1.5313976306421499E-2</v>
      </c>
      <c r="J144" s="61"/>
      <c r="K144" s="61">
        <v>0.67027907869657</v>
      </c>
      <c r="L144" s="61">
        <v>8.3833202887088998</v>
      </c>
      <c r="M144" s="61">
        <v>1.5312778746037301</v>
      </c>
      <c r="N144" s="61">
        <v>11.099722064128709</v>
      </c>
      <c r="O144" s="61">
        <v>13.949504843872981</v>
      </c>
      <c r="P144" s="61">
        <v>10.63089974713113</v>
      </c>
      <c r="Q144" s="61">
        <v>2.0602820963052202</v>
      </c>
      <c r="R144" s="61">
        <v>13.805153940247461</v>
      </c>
      <c r="S144" s="61">
        <v>1.7468288802535199</v>
      </c>
      <c r="T144" s="62">
        <v>47437.512000000002</v>
      </c>
      <c r="U144" s="62">
        <v>51188.173499999997</v>
      </c>
      <c r="V144" s="62">
        <v>51737.943500000001</v>
      </c>
      <c r="W144" s="61">
        <v>56.3618384529031</v>
      </c>
      <c r="X144" s="54">
        <v>29160.45703125</v>
      </c>
      <c r="Y144" s="67">
        <v>9</v>
      </c>
      <c r="Z144" s="52" t="s">
        <v>22</v>
      </c>
      <c r="AA144" s="52"/>
    </row>
    <row r="145" spans="1:27" x14ac:dyDescent="0.35">
      <c r="A145" s="59">
        <v>170</v>
      </c>
      <c r="B145" s="59" t="s">
        <v>203</v>
      </c>
      <c r="C145" s="59" t="s">
        <v>204</v>
      </c>
      <c r="D145" s="59" t="s">
        <v>107</v>
      </c>
      <c r="E145" s="59" t="s">
        <v>89</v>
      </c>
      <c r="F145" s="59" t="s">
        <v>90</v>
      </c>
      <c r="G145" s="59" t="s">
        <v>86</v>
      </c>
      <c r="H145" s="60">
        <v>1.9657272628334801E-2</v>
      </c>
      <c r="I145" s="60">
        <v>2.2554381188893101E-2</v>
      </c>
      <c r="J145" s="61"/>
      <c r="K145" s="61">
        <v>0.20804232240109999</v>
      </c>
      <c r="L145" s="61">
        <v>29.015134068900679</v>
      </c>
      <c r="M145" s="61">
        <v>0.69330345844558994</v>
      </c>
      <c r="N145" s="61">
        <v>14.17551674548227</v>
      </c>
      <c r="O145" s="61">
        <v>12.77862371403101</v>
      </c>
      <c r="P145" s="61">
        <v>10.634479134347991</v>
      </c>
      <c r="Q145" s="61">
        <v>2.1479430690046599</v>
      </c>
      <c r="R145" s="61">
        <v>15.404597222372091</v>
      </c>
      <c r="S145" s="61">
        <v>3.6636912701064603</v>
      </c>
      <c r="T145" s="62">
        <v>47437.512000000002</v>
      </c>
      <c r="U145" s="62">
        <v>51188.173499999997</v>
      </c>
      <c r="V145" s="62">
        <v>51737.943500000001</v>
      </c>
      <c r="W145" s="61">
        <v>12.88934716253006</v>
      </c>
      <c r="X145" s="54">
        <v>6668.68310546875</v>
      </c>
      <c r="Y145" s="67">
        <v>9</v>
      </c>
      <c r="Z145" s="52" t="s">
        <v>22</v>
      </c>
      <c r="AA145" s="52"/>
    </row>
    <row r="146" spans="1:27" x14ac:dyDescent="0.35">
      <c r="A146" s="55">
        <v>170</v>
      </c>
      <c r="B146" s="55" t="s">
        <v>203</v>
      </c>
      <c r="C146" s="55" t="s">
        <v>204</v>
      </c>
      <c r="D146" s="55" t="s">
        <v>107</v>
      </c>
      <c r="E146" s="55" t="s">
        <v>89</v>
      </c>
      <c r="F146" s="55" t="s">
        <v>90</v>
      </c>
      <c r="G146" s="55" t="s">
        <v>350</v>
      </c>
      <c r="H146" s="56">
        <v>1.9657272628334801E-2</v>
      </c>
      <c r="I146" s="56">
        <v>2.6346646275384401E-2</v>
      </c>
      <c r="J146" s="57"/>
      <c r="K146" s="57">
        <v>0.98301220813418999</v>
      </c>
      <c r="L146" s="57">
        <v>9.5757416793151897</v>
      </c>
      <c r="M146" s="57">
        <v>3.4324515689358099</v>
      </c>
      <c r="N146" s="57">
        <v>16.023348991345358</v>
      </c>
      <c r="O146" s="57">
        <v>18.90892174608997</v>
      </c>
      <c r="P146" s="57">
        <v>15.396609163792371</v>
      </c>
      <c r="Q146" s="57">
        <v>3.5603136872073602</v>
      </c>
      <c r="R146" s="57">
        <v>20.237450775554269</v>
      </c>
      <c r="S146" s="57">
        <v>3.0763397918747</v>
      </c>
      <c r="T146" s="58">
        <v>47437.512000000002</v>
      </c>
      <c r="U146" s="58">
        <v>51188.173499999997</v>
      </c>
      <c r="V146" s="58">
        <v>51737.943500000001</v>
      </c>
      <c r="W146" s="57">
        <v>30.748814384566842</v>
      </c>
      <c r="X146" s="58">
        <v>15908.8046875</v>
      </c>
      <c r="Y146" s="68">
        <v>9</v>
      </c>
      <c r="Z146" s="55" t="s">
        <v>22</v>
      </c>
      <c r="AA146" s="52"/>
    </row>
    <row r="147" spans="1:27" x14ac:dyDescent="0.35">
      <c r="A147" s="55">
        <v>170</v>
      </c>
      <c r="B147" s="55" t="s">
        <v>203</v>
      </c>
      <c r="C147" s="55" t="s">
        <v>204</v>
      </c>
      <c r="D147" s="55" t="s">
        <v>107</v>
      </c>
      <c r="E147" s="55" t="s">
        <v>89</v>
      </c>
      <c r="F147" s="55" t="s">
        <v>90</v>
      </c>
      <c r="G147" s="55" t="s">
        <v>351</v>
      </c>
      <c r="H147" s="56">
        <v>1.9657272628334801E-2</v>
      </c>
      <c r="I147" s="56">
        <v>1.6661593553665501E-2</v>
      </c>
      <c r="J147" s="57"/>
      <c r="K147" s="57">
        <v>0.58424546107361996</v>
      </c>
      <c r="L147" s="57">
        <v>12.22340776219035</v>
      </c>
      <c r="M147" s="57">
        <v>1.3753102465090898</v>
      </c>
      <c r="N147" s="57">
        <v>11.67220302739751</v>
      </c>
      <c r="O147" s="57">
        <v>13.731575096757931</v>
      </c>
      <c r="P147" s="57">
        <v>10.63156595903866</v>
      </c>
      <c r="Q147" s="57">
        <v>2.0765979571773001</v>
      </c>
      <c r="R147" s="57">
        <v>14.102849633784961</v>
      </c>
      <c r="S147" s="57">
        <v>2.1036040688086399</v>
      </c>
      <c r="T147" s="58">
        <v>47437.512000000002</v>
      </c>
      <c r="U147" s="58">
        <v>51188.173499999997</v>
      </c>
      <c r="V147" s="58">
        <v>51737.943500000001</v>
      </c>
      <c r="W147" s="57">
        <v>69.251185615433158</v>
      </c>
      <c r="X147" s="58">
        <v>35829.140625</v>
      </c>
      <c r="Y147" s="68">
        <v>9</v>
      </c>
      <c r="Z147" s="55" t="s">
        <v>22</v>
      </c>
      <c r="AA147" s="52"/>
    </row>
    <row r="148" spans="1:27" x14ac:dyDescent="0.35">
      <c r="A148" s="59">
        <v>174</v>
      </c>
      <c r="B148" s="59" t="s">
        <v>252</v>
      </c>
      <c r="C148" s="59" t="s">
        <v>253</v>
      </c>
      <c r="D148" s="59" t="s">
        <v>136</v>
      </c>
      <c r="E148" s="59" t="s">
        <v>80</v>
      </c>
      <c r="F148" s="59" t="s">
        <v>119</v>
      </c>
      <c r="G148" s="59" t="s">
        <v>82</v>
      </c>
      <c r="H148" s="60">
        <v>8.4298927510303698E-2</v>
      </c>
      <c r="I148" s="60">
        <v>0.12169585696344309</v>
      </c>
      <c r="J148" s="61">
        <v>26.247990738317739</v>
      </c>
      <c r="K148" s="61">
        <v>4.2187889109336396</v>
      </c>
      <c r="L148" s="61">
        <v>17.703692238430548</v>
      </c>
      <c r="M148" s="61">
        <v>14.628042789180959</v>
      </c>
      <c r="N148" s="61">
        <v>63.912951716788477</v>
      </c>
      <c r="O148" s="61">
        <v>40.684041609725966</v>
      </c>
      <c r="P148" s="61">
        <v>9.9682571664386401</v>
      </c>
      <c r="Q148" s="61">
        <v>15.220546119938581</v>
      </c>
      <c r="R148" s="61">
        <v>52.393894103205184</v>
      </c>
      <c r="S148" s="61">
        <v>26.312392099123947</v>
      </c>
      <c r="T148" s="62">
        <v>834.18799999999999</v>
      </c>
      <c r="U148" s="62">
        <v>818.17449999999997</v>
      </c>
      <c r="V148" s="62">
        <v>834.18799999999999</v>
      </c>
      <c r="W148" s="61">
        <v>27.5269272535465</v>
      </c>
      <c r="X148" s="54">
        <v>229.62632751464844</v>
      </c>
      <c r="Y148" s="67">
        <v>10</v>
      </c>
      <c r="Z148" s="52" t="s">
        <v>83</v>
      </c>
      <c r="AA148" s="52"/>
    </row>
    <row r="149" spans="1:27" x14ac:dyDescent="0.35">
      <c r="A149" s="59">
        <v>174</v>
      </c>
      <c r="B149" s="59" t="s">
        <v>252</v>
      </c>
      <c r="C149" s="59" t="s">
        <v>253</v>
      </c>
      <c r="D149" s="59" t="s">
        <v>136</v>
      </c>
      <c r="E149" s="59" t="s">
        <v>80</v>
      </c>
      <c r="F149" s="59" t="s">
        <v>119</v>
      </c>
      <c r="G149" s="59" t="s">
        <v>84</v>
      </c>
      <c r="H149" s="60">
        <v>8.4298927510303698E-2</v>
      </c>
      <c r="I149" s="60">
        <v>8.4866488976046497E-2</v>
      </c>
      <c r="J149" s="61">
        <v>12.389205955174861</v>
      </c>
      <c r="K149" s="61">
        <v>3.1855711552131303</v>
      </c>
      <c r="L149" s="61">
        <v>9.2875892822979793</v>
      </c>
      <c r="M149" s="61">
        <v>17.843617791116507</v>
      </c>
      <c r="N149" s="61">
        <v>67.97010190695751</v>
      </c>
      <c r="O149" s="61">
        <v>38.299549442268379</v>
      </c>
      <c r="P149" s="61">
        <v>8.3421040610083601</v>
      </c>
      <c r="Q149" s="61">
        <v>13.928194813337141</v>
      </c>
      <c r="R149" s="61">
        <v>52.258328324266486</v>
      </c>
      <c r="S149" s="61">
        <v>25.079678132692919</v>
      </c>
      <c r="T149" s="62">
        <v>834.18799999999999</v>
      </c>
      <c r="U149" s="62">
        <v>818.17449999999997</v>
      </c>
      <c r="V149" s="62">
        <v>834.18799999999999</v>
      </c>
      <c r="W149" s="61">
        <v>19.424625003967268</v>
      </c>
      <c r="X149" s="54">
        <v>162.03788757324219</v>
      </c>
      <c r="Y149" s="67">
        <v>10</v>
      </c>
      <c r="Z149" s="52" t="s">
        <v>83</v>
      </c>
      <c r="AA149" s="52"/>
    </row>
    <row r="150" spans="1:27" x14ac:dyDescent="0.35">
      <c r="A150" s="59">
        <v>174</v>
      </c>
      <c r="B150" s="59" t="s">
        <v>252</v>
      </c>
      <c r="C150" s="59" t="s">
        <v>253</v>
      </c>
      <c r="D150" s="59" t="s">
        <v>136</v>
      </c>
      <c r="E150" s="59" t="s">
        <v>80</v>
      </c>
      <c r="F150" s="59" t="s">
        <v>119</v>
      </c>
      <c r="G150" s="59" t="s">
        <v>85</v>
      </c>
      <c r="H150" s="60">
        <v>8.4298927510303698E-2</v>
      </c>
      <c r="I150" s="60">
        <v>6.5497358139249298E-2</v>
      </c>
      <c r="J150" s="61">
        <v>13.681016502874572</v>
      </c>
      <c r="K150" s="61">
        <v>3.1559194808518396</v>
      </c>
      <c r="L150" s="61">
        <v>10.354678139977281</v>
      </c>
      <c r="M150" s="61">
        <v>9.2033559738891402</v>
      </c>
      <c r="N150" s="61">
        <v>60.275183601750825</v>
      </c>
      <c r="O150" s="61">
        <v>37.556694234294852</v>
      </c>
      <c r="P150" s="61">
        <v>8.52351004637414</v>
      </c>
      <c r="Q150" s="61">
        <v>11.532489706164641</v>
      </c>
      <c r="R150" s="61">
        <v>49.880788006429619</v>
      </c>
      <c r="S150" s="61">
        <v>21.275569029542492</v>
      </c>
      <c r="T150" s="62">
        <v>834.18799999999999</v>
      </c>
      <c r="U150" s="62">
        <v>818.17449999999997</v>
      </c>
      <c r="V150" s="62">
        <v>834.18799999999999</v>
      </c>
      <c r="W150" s="61">
        <v>45.352522458742641</v>
      </c>
      <c r="X150" s="54">
        <v>378.32528686523438</v>
      </c>
      <c r="Y150" s="67">
        <v>10</v>
      </c>
      <c r="Z150" s="52" t="s">
        <v>83</v>
      </c>
      <c r="AA150" s="52"/>
    </row>
    <row r="151" spans="1:27" x14ac:dyDescent="0.35">
      <c r="A151" s="59">
        <v>174</v>
      </c>
      <c r="B151" s="59" t="s">
        <v>252</v>
      </c>
      <c r="C151" s="59" t="s">
        <v>253</v>
      </c>
      <c r="D151" s="59" t="s">
        <v>136</v>
      </c>
      <c r="E151" s="59" t="s">
        <v>80</v>
      </c>
      <c r="F151" s="59" t="s">
        <v>119</v>
      </c>
      <c r="G151" s="59" t="s">
        <v>86</v>
      </c>
      <c r="H151" s="60">
        <v>8.4298927510303698E-2</v>
      </c>
      <c r="I151" s="60">
        <v>5.9903078912665303E-2</v>
      </c>
      <c r="J151" s="61">
        <v>6.4901404076730698</v>
      </c>
      <c r="K151" s="61">
        <v>1.3467363802350398</v>
      </c>
      <c r="L151" s="61">
        <v>21.763113116416811</v>
      </c>
      <c r="M151" s="61">
        <v>6.0430674921844503</v>
      </c>
      <c r="N151" s="61">
        <v>62.962813080150248</v>
      </c>
      <c r="O151" s="61">
        <v>29.167123040020897</v>
      </c>
      <c r="P151" s="61">
        <v>6.23082396732066</v>
      </c>
      <c r="Q151" s="61">
        <v>11.162913292490281</v>
      </c>
      <c r="R151" s="61">
        <v>39.518032128059176</v>
      </c>
      <c r="S151" s="61">
        <v>23.00927670182968</v>
      </c>
      <c r="T151" s="62">
        <v>834.18799999999999</v>
      </c>
      <c r="U151" s="62">
        <v>818.17449999999997</v>
      </c>
      <c r="V151" s="62">
        <v>834.18799999999999</v>
      </c>
      <c r="W151" s="61">
        <v>7.6959252837428798</v>
      </c>
      <c r="X151" s="54">
        <v>64.198486328125</v>
      </c>
      <c r="Y151" s="67">
        <v>10</v>
      </c>
      <c r="Z151" s="52" t="s">
        <v>83</v>
      </c>
      <c r="AA151" s="52"/>
    </row>
    <row r="152" spans="1:27" x14ac:dyDescent="0.35">
      <c r="A152" s="55">
        <v>174</v>
      </c>
      <c r="B152" s="55" t="s">
        <v>252</v>
      </c>
      <c r="C152" s="55" t="s">
        <v>253</v>
      </c>
      <c r="D152" s="55" t="s">
        <v>136</v>
      </c>
      <c r="E152" s="55" t="s">
        <v>80</v>
      </c>
      <c r="F152" s="55" t="s">
        <v>119</v>
      </c>
      <c r="G152" s="55" t="s">
        <v>350</v>
      </c>
      <c r="H152" s="56">
        <v>8.4298927510303698E-2</v>
      </c>
      <c r="I152" s="56">
        <v>0.10645894512792919</v>
      </c>
      <c r="J152" s="57">
        <v>20.514384830109449</v>
      </c>
      <c r="K152" s="57">
        <v>3.7913298283833199</v>
      </c>
      <c r="L152" s="57">
        <v>14.221812810440229</v>
      </c>
      <c r="M152" s="57">
        <v>15.958378754265908</v>
      </c>
      <c r="N152" s="57">
        <v>65.591461100175536</v>
      </c>
      <c r="O152" s="57">
        <v>39.697538204605095</v>
      </c>
      <c r="P152" s="57">
        <v>9.2954910329832305</v>
      </c>
      <c r="Q152" s="57">
        <v>14.685879249577621</v>
      </c>
      <c r="R152" s="57">
        <v>52.33780832344668</v>
      </c>
      <c r="S152" s="57">
        <v>25.802398171686956</v>
      </c>
      <c r="T152" s="58">
        <v>834.18799999999999</v>
      </c>
      <c r="U152" s="58">
        <v>818.17449999999997</v>
      </c>
      <c r="V152" s="58">
        <v>834.18799999999999</v>
      </c>
      <c r="W152" s="57">
        <v>46.95155225751342</v>
      </c>
      <c r="X152" s="58">
        <v>391.66421508789063</v>
      </c>
      <c r="Y152" s="68">
        <v>10</v>
      </c>
      <c r="Z152" s="55" t="s">
        <v>83</v>
      </c>
      <c r="AA152" s="52"/>
    </row>
    <row r="153" spans="1:27" x14ac:dyDescent="0.35">
      <c r="A153" s="55">
        <v>174</v>
      </c>
      <c r="B153" s="55" t="s">
        <v>252</v>
      </c>
      <c r="C153" s="55" t="s">
        <v>253</v>
      </c>
      <c r="D153" s="55" t="s">
        <v>136</v>
      </c>
      <c r="E153" s="55" t="s">
        <v>80</v>
      </c>
      <c r="F153" s="55" t="s">
        <v>119</v>
      </c>
      <c r="G153" s="55" t="s">
        <v>351</v>
      </c>
      <c r="H153" s="56">
        <v>8.4298927510303698E-2</v>
      </c>
      <c r="I153" s="56">
        <v>6.4685776334760497E-2</v>
      </c>
      <c r="J153" s="57">
        <v>12.637810763434981</v>
      </c>
      <c r="K153" s="57">
        <v>2.89345491196294</v>
      </c>
      <c r="L153" s="57">
        <v>12.009740011143109</v>
      </c>
      <c r="M153" s="57">
        <v>8.74488178538253</v>
      </c>
      <c r="N153" s="57">
        <v>60.665087482756839</v>
      </c>
      <c r="O153" s="57">
        <v>36.339589572020955</v>
      </c>
      <c r="P153" s="57">
        <v>8.1909019962927605</v>
      </c>
      <c r="Q153" s="57">
        <v>11.47887395325747</v>
      </c>
      <c r="R153" s="57">
        <v>48.377426487526449</v>
      </c>
      <c r="S153" s="57">
        <v>21.527084112029822</v>
      </c>
      <c r="T153" s="58">
        <v>834.18799999999999</v>
      </c>
      <c r="U153" s="58">
        <v>818.17449999999997</v>
      </c>
      <c r="V153" s="58">
        <v>834.18799999999999</v>
      </c>
      <c r="W153" s="57">
        <v>53.048447742485358</v>
      </c>
      <c r="X153" s="58">
        <v>442.52377319335938</v>
      </c>
      <c r="Y153" s="68">
        <v>10</v>
      </c>
      <c r="Z153" s="55" t="s">
        <v>83</v>
      </c>
      <c r="AA153" s="52"/>
    </row>
    <row r="154" spans="1:27" x14ac:dyDescent="0.35">
      <c r="A154" s="59">
        <v>178</v>
      </c>
      <c r="B154" s="59" t="s">
        <v>264</v>
      </c>
      <c r="C154" s="59" t="s">
        <v>265</v>
      </c>
      <c r="D154" s="59" t="s">
        <v>136</v>
      </c>
      <c r="E154" s="59" t="s">
        <v>80</v>
      </c>
      <c r="F154" s="59" t="s">
        <v>266</v>
      </c>
      <c r="G154" s="59" t="s">
        <v>82</v>
      </c>
      <c r="H154" s="60">
        <v>0.11167629380039271</v>
      </c>
      <c r="I154" s="60">
        <v>0.14623670449621171</v>
      </c>
      <c r="J154" s="61">
        <v>29.064021764157072</v>
      </c>
      <c r="K154" s="61">
        <v>5.2094174764967498</v>
      </c>
      <c r="L154" s="61">
        <v>11.95427287959936</v>
      </c>
      <c r="M154" s="61">
        <v>5.7434026667278104</v>
      </c>
      <c r="N154" s="61">
        <v>66.701219650233128</v>
      </c>
      <c r="O154" s="61">
        <v>81.101582611798776</v>
      </c>
      <c r="P154" s="61">
        <v>31.024928148911368</v>
      </c>
      <c r="Q154" s="61">
        <v>42.85145159325171</v>
      </c>
      <c r="R154" s="61">
        <v>40.920008008665135</v>
      </c>
      <c r="S154" s="61">
        <v>21.371120133534959</v>
      </c>
      <c r="T154" s="62">
        <v>5097.5805</v>
      </c>
      <c r="U154" s="62">
        <v>5892.183</v>
      </c>
      <c r="V154" s="62">
        <v>6035.1040000000003</v>
      </c>
      <c r="W154" s="61">
        <v>29.374378489978621</v>
      </c>
      <c r="X154" s="54">
        <v>1772.7742919921875</v>
      </c>
      <c r="Y154" s="67">
        <v>10</v>
      </c>
      <c r="Z154" s="52" t="s">
        <v>83</v>
      </c>
      <c r="AA154" s="52"/>
    </row>
    <row r="155" spans="1:27" x14ac:dyDescent="0.35">
      <c r="A155" s="59">
        <v>178</v>
      </c>
      <c r="B155" s="59" t="s">
        <v>264</v>
      </c>
      <c r="C155" s="59" t="s">
        <v>265</v>
      </c>
      <c r="D155" s="59" t="s">
        <v>136</v>
      </c>
      <c r="E155" s="59" t="s">
        <v>80</v>
      </c>
      <c r="F155" s="59" t="s">
        <v>266</v>
      </c>
      <c r="G155" s="59" t="s">
        <v>84</v>
      </c>
      <c r="H155" s="60">
        <v>0.11167629380039271</v>
      </c>
      <c r="I155" s="60">
        <v>9.7263719232314902E-2</v>
      </c>
      <c r="J155" s="61">
        <v>16.61703792879112</v>
      </c>
      <c r="K155" s="61">
        <v>4.2075188514738899</v>
      </c>
      <c r="L155" s="61">
        <v>7.5381903993645807</v>
      </c>
      <c r="M155" s="61">
        <v>6.5836805735023001</v>
      </c>
      <c r="N155" s="61">
        <v>62.181238483615253</v>
      </c>
      <c r="O155" s="61">
        <v>74.386505220629246</v>
      </c>
      <c r="P155" s="61">
        <v>25.821773015861499</v>
      </c>
      <c r="Q155" s="61">
        <v>36.107728900673692</v>
      </c>
      <c r="R155" s="61">
        <v>34.196277142443456</v>
      </c>
      <c r="S155" s="61">
        <v>16.503464241233029</v>
      </c>
      <c r="T155" s="62">
        <v>5097.5805</v>
      </c>
      <c r="U155" s="62">
        <v>5892.183</v>
      </c>
      <c r="V155" s="62">
        <v>6035.1040000000003</v>
      </c>
      <c r="W155" s="61">
        <v>17.38513144402993</v>
      </c>
      <c r="X155" s="54">
        <v>1049.2108154296875</v>
      </c>
      <c r="Y155" s="67">
        <v>10</v>
      </c>
      <c r="Z155" s="52" t="s">
        <v>83</v>
      </c>
      <c r="AA155" s="52"/>
    </row>
    <row r="156" spans="1:27" x14ac:dyDescent="0.35">
      <c r="A156" s="59">
        <v>178</v>
      </c>
      <c r="B156" s="59" t="s">
        <v>264</v>
      </c>
      <c r="C156" s="59" t="s">
        <v>265</v>
      </c>
      <c r="D156" s="59" t="s">
        <v>136</v>
      </c>
      <c r="E156" s="59" t="s">
        <v>80</v>
      </c>
      <c r="F156" s="59" t="s">
        <v>266</v>
      </c>
      <c r="G156" s="59" t="s">
        <v>85</v>
      </c>
      <c r="H156" s="60">
        <v>0.11167629380039271</v>
      </c>
      <c r="I156" s="60">
        <v>8.8788206688282606E-2</v>
      </c>
      <c r="J156" s="61">
        <v>16.30302869493698</v>
      </c>
      <c r="K156" s="61">
        <v>4.0174973397053</v>
      </c>
      <c r="L156" s="61">
        <v>8.8538374736199792</v>
      </c>
      <c r="M156" s="61">
        <v>3.39272703514095</v>
      </c>
      <c r="N156" s="61">
        <v>56.654627014985195</v>
      </c>
      <c r="O156" s="61">
        <v>74.542326381201391</v>
      </c>
      <c r="P156" s="61">
        <v>24.6727009580841</v>
      </c>
      <c r="Q156" s="61">
        <v>34.102251380649477</v>
      </c>
      <c r="R156" s="61">
        <v>31.679212654175121</v>
      </c>
      <c r="S156" s="61">
        <v>16.465385752822389</v>
      </c>
      <c r="T156" s="62">
        <v>5097.5805</v>
      </c>
      <c r="U156" s="62">
        <v>5892.183</v>
      </c>
      <c r="V156" s="62">
        <v>6035.1040000000003</v>
      </c>
      <c r="W156" s="61">
        <v>47.862020200656602</v>
      </c>
      <c r="X156" s="54">
        <v>2888.522705078125</v>
      </c>
      <c r="Y156" s="67">
        <v>10</v>
      </c>
      <c r="Z156" s="52" t="s">
        <v>83</v>
      </c>
      <c r="AA156" s="52"/>
    </row>
    <row r="157" spans="1:27" x14ac:dyDescent="0.35">
      <c r="A157" s="59">
        <v>178</v>
      </c>
      <c r="B157" s="59" t="s">
        <v>264</v>
      </c>
      <c r="C157" s="59" t="s">
        <v>265</v>
      </c>
      <c r="D157" s="59" t="s">
        <v>136</v>
      </c>
      <c r="E157" s="59" t="s">
        <v>80</v>
      </c>
      <c r="F157" s="59" t="s">
        <v>266</v>
      </c>
      <c r="G157" s="59" t="s">
        <v>86</v>
      </c>
      <c r="H157" s="60">
        <v>0.11167629380039271</v>
      </c>
      <c r="I157" s="60">
        <v>0.1731889572089311</v>
      </c>
      <c r="J157" s="61">
        <v>7.7592469253971803</v>
      </c>
      <c r="K157" s="61">
        <v>2.7062058623213501</v>
      </c>
      <c r="L157" s="61">
        <v>31.128668955565857</v>
      </c>
      <c r="M157" s="61">
        <v>3.7369293527609897</v>
      </c>
      <c r="N157" s="61">
        <v>78.144167883770976</v>
      </c>
      <c r="O157" s="61">
        <v>73.340013339309635</v>
      </c>
      <c r="P157" s="61">
        <v>36.170502306057521</v>
      </c>
      <c r="Q157" s="61">
        <v>53.846907711653515</v>
      </c>
      <c r="R157" s="61">
        <v>46.821531692428145</v>
      </c>
      <c r="S157" s="61">
        <v>32.992337660328054</v>
      </c>
      <c r="T157" s="62">
        <v>5097.5805</v>
      </c>
      <c r="U157" s="62">
        <v>5892.183</v>
      </c>
      <c r="V157" s="62">
        <v>6035.1040000000003</v>
      </c>
      <c r="W157" s="61">
        <v>5.3784698653330905</v>
      </c>
      <c r="X157" s="54">
        <v>324.59625244140625</v>
      </c>
      <c r="Y157" s="67">
        <v>10</v>
      </c>
      <c r="Z157" s="52" t="s">
        <v>83</v>
      </c>
      <c r="AA157" s="52"/>
    </row>
    <row r="158" spans="1:27" x14ac:dyDescent="0.35">
      <c r="A158" s="55">
        <v>178</v>
      </c>
      <c r="B158" s="55" t="s">
        <v>264</v>
      </c>
      <c r="C158" s="55" t="s">
        <v>265</v>
      </c>
      <c r="D158" s="55" t="s">
        <v>136</v>
      </c>
      <c r="E158" s="55" t="s">
        <v>80</v>
      </c>
      <c r="F158" s="55" t="s">
        <v>266</v>
      </c>
      <c r="G158" s="55" t="s">
        <v>350</v>
      </c>
      <c r="H158" s="56">
        <v>0.11167629380039271</v>
      </c>
      <c r="I158" s="56">
        <v>0.12802860549729231</v>
      </c>
      <c r="J158" s="57">
        <v>24.436247641525231</v>
      </c>
      <c r="K158" s="57">
        <v>4.8369127322383596</v>
      </c>
      <c r="L158" s="57">
        <v>10.312378546341581</v>
      </c>
      <c r="M158" s="57">
        <v>6.0558170157961699</v>
      </c>
      <c r="N158" s="57">
        <v>65.020695906141569</v>
      </c>
      <c r="O158" s="57">
        <v>78.604924642819299</v>
      </c>
      <c r="P158" s="57">
        <v>29.090401118165886</v>
      </c>
      <c r="Q158" s="57">
        <v>40.344143334503613</v>
      </c>
      <c r="R158" s="57">
        <v>38.420132687719587</v>
      </c>
      <c r="S158" s="57">
        <v>19.561331330542689</v>
      </c>
      <c r="T158" s="58">
        <v>5097.5805</v>
      </c>
      <c r="U158" s="58">
        <v>5892.183</v>
      </c>
      <c r="V158" s="58">
        <v>6035.1040000000003</v>
      </c>
      <c r="W158" s="57">
        <v>46.759509934008548</v>
      </c>
      <c r="X158" s="58">
        <v>2821.985107421875</v>
      </c>
      <c r="Y158" s="68">
        <v>10</v>
      </c>
      <c r="Z158" s="55" t="s">
        <v>83</v>
      </c>
      <c r="AA158" s="52"/>
    </row>
    <row r="159" spans="1:27" x14ac:dyDescent="0.35">
      <c r="A159" s="55">
        <v>178</v>
      </c>
      <c r="B159" s="55" t="s">
        <v>264</v>
      </c>
      <c r="C159" s="55" t="s">
        <v>265</v>
      </c>
      <c r="D159" s="55" t="s">
        <v>136</v>
      </c>
      <c r="E159" s="55" t="s">
        <v>80</v>
      </c>
      <c r="F159" s="55" t="s">
        <v>266</v>
      </c>
      <c r="G159" s="55" t="s">
        <v>351</v>
      </c>
      <c r="H159" s="56">
        <v>0.11167629380039271</v>
      </c>
      <c r="I159" s="56">
        <v>9.7314553698314599E-2</v>
      </c>
      <c r="J159" s="57">
        <v>15.439917316238242</v>
      </c>
      <c r="K159" s="57">
        <v>3.88502782849238</v>
      </c>
      <c r="L159" s="57">
        <v>11.10408929760816</v>
      </c>
      <c r="M159" s="57">
        <v>3.4274991003605302</v>
      </c>
      <c r="N159" s="57">
        <v>58.825547076752869</v>
      </c>
      <c r="O159" s="57">
        <v>74.420866108080403</v>
      </c>
      <c r="P159" s="57">
        <v>25.834233806316899</v>
      </c>
      <c r="Q159" s="57">
        <v>36.096899419126125</v>
      </c>
      <c r="R159" s="57">
        <v>33.208922589931923</v>
      </c>
      <c r="S159" s="57">
        <v>18.13497430638666</v>
      </c>
      <c r="T159" s="58">
        <v>5097.5805</v>
      </c>
      <c r="U159" s="58">
        <v>5892.183</v>
      </c>
      <c r="V159" s="58">
        <v>6035.1040000000003</v>
      </c>
      <c r="W159" s="57">
        <v>53.240490065989732</v>
      </c>
      <c r="X159" s="58">
        <v>3213.118896484375</v>
      </c>
      <c r="Y159" s="68">
        <v>10</v>
      </c>
      <c r="Z159" s="55" t="s">
        <v>83</v>
      </c>
      <c r="AA159" s="52"/>
    </row>
    <row r="160" spans="1:27" x14ac:dyDescent="0.35">
      <c r="A160" s="59">
        <v>180</v>
      </c>
      <c r="B160" s="59" t="s">
        <v>324</v>
      </c>
      <c r="C160" s="59" t="s">
        <v>325</v>
      </c>
      <c r="D160" s="59" t="s">
        <v>136</v>
      </c>
      <c r="E160" s="59" t="s">
        <v>80</v>
      </c>
      <c r="F160" s="59" t="s">
        <v>112</v>
      </c>
      <c r="G160" s="59" t="s">
        <v>82</v>
      </c>
      <c r="H160" s="60">
        <v>0.33118873595266851</v>
      </c>
      <c r="I160" s="60">
        <v>0.38725027961721747</v>
      </c>
      <c r="J160" s="61">
        <v>55.173230601643041</v>
      </c>
      <c r="K160" s="61">
        <v>8.4912005417966405</v>
      </c>
      <c r="L160" s="61">
        <v>19.854238576561599</v>
      </c>
      <c r="M160" s="61">
        <v>27.22208520041444</v>
      </c>
      <c r="N160" s="61">
        <v>96.181290533643988</v>
      </c>
      <c r="O160" s="61">
        <v>88.058920771026578</v>
      </c>
      <c r="P160" s="61">
        <v>62.884822925311198</v>
      </c>
      <c r="Q160" s="61">
        <v>73.999016360171098</v>
      </c>
      <c r="R160" s="61">
        <v>76.166003129755339</v>
      </c>
      <c r="S160" s="61">
        <v>58.757670068221678</v>
      </c>
      <c r="T160" s="62">
        <v>90047.643500000006</v>
      </c>
      <c r="U160" s="62">
        <v>99148.932000000001</v>
      </c>
      <c r="V160" s="62">
        <v>102396.96799999999</v>
      </c>
      <c r="W160" s="61">
        <v>35.962785912977438</v>
      </c>
      <c r="X160" s="54">
        <v>36824.80078125</v>
      </c>
      <c r="Y160" s="67">
        <v>10</v>
      </c>
      <c r="Z160" s="52" t="s">
        <v>83</v>
      </c>
      <c r="AA160" s="52"/>
    </row>
    <row r="161" spans="1:27" x14ac:dyDescent="0.35">
      <c r="A161" s="59">
        <v>180</v>
      </c>
      <c r="B161" s="59" t="s">
        <v>324</v>
      </c>
      <c r="C161" s="59" t="s">
        <v>325</v>
      </c>
      <c r="D161" s="59" t="s">
        <v>136</v>
      </c>
      <c r="E161" s="59" t="s">
        <v>80</v>
      </c>
      <c r="F161" s="59" t="s">
        <v>112</v>
      </c>
      <c r="G161" s="59" t="s">
        <v>84</v>
      </c>
      <c r="H161" s="60">
        <v>0.33118873595266851</v>
      </c>
      <c r="I161" s="60">
        <v>0.32374989593327108</v>
      </c>
      <c r="J161" s="61">
        <v>36.974476009085379</v>
      </c>
      <c r="K161" s="61">
        <v>7.7627355037498695</v>
      </c>
      <c r="L161" s="61">
        <v>13.81856061643999</v>
      </c>
      <c r="M161" s="61">
        <v>30.739182305040359</v>
      </c>
      <c r="N161" s="61">
        <v>95.362498011158564</v>
      </c>
      <c r="O161" s="61">
        <v>85.856469569686411</v>
      </c>
      <c r="P161" s="61">
        <v>59.216889040723622</v>
      </c>
      <c r="Q161" s="61">
        <v>70.625857901777238</v>
      </c>
      <c r="R161" s="61">
        <v>71.183872389723263</v>
      </c>
      <c r="S161" s="61">
        <v>52.518353441549628</v>
      </c>
      <c r="T161" s="62">
        <v>90047.643500000006</v>
      </c>
      <c r="U161" s="62">
        <v>99148.932000000001</v>
      </c>
      <c r="V161" s="62">
        <v>102396.96799999999</v>
      </c>
      <c r="W161" s="61">
        <v>18.80534057316909</v>
      </c>
      <c r="X161" s="54">
        <v>19256.09765625</v>
      </c>
      <c r="Y161" s="67">
        <v>10</v>
      </c>
      <c r="Z161" s="52" t="s">
        <v>83</v>
      </c>
      <c r="AA161" s="52"/>
    </row>
    <row r="162" spans="1:27" x14ac:dyDescent="0.35">
      <c r="A162" s="59">
        <v>180</v>
      </c>
      <c r="B162" s="59" t="s">
        <v>324</v>
      </c>
      <c r="C162" s="59" t="s">
        <v>325</v>
      </c>
      <c r="D162" s="59" t="s">
        <v>136</v>
      </c>
      <c r="E162" s="59" t="s">
        <v>80</v>
      </c>
      <c r="F162" s="59" t="s">
        <v>112</v>
      </c>
      <c r="G162" s="59" t="s">
        <v>85</v>
      </c>
      <c r="H162" s="60">
        <v>0.33118873595266851</v>
      </c>
      <c r="I162" s="60">
        <v>0.29014620571873623</v>
      </c>
      <c r="J162" s="61">
        <v>36.043529385518667</v>
      </c>
      <c r="K162" s="61">
        <v>7.6545487678050197</v>
      </c>
      <c r="L162" s="61">
        <v>13.67883907729604</v>
      </c>
      <c r="M162" s="61">
        <v>18.8030613993723</v>
      </c>
      <c r="N162" s="61">
        <v>93.771753514658883</v>
      </c>
      <c r="O162" s="61">
        <v>85.71933326668713</v>
      </c>
      <c r="P162" s="61">
        <v>57.036313731573976</v>
      </c>
      <c r="Q162" s="61">
        <v>66.982364465834607</v>
      </c>
      <c r="R162" s="61">
        <v>67.951179665917024</v>
      </c>
      <c r="S162" s="61">
        <v>50.699105687810587</v>
      </c>
      <c r="T162" s="62">
        <v>90047.643500000006</v>
      </c>
      <c r="U162" s="62">
        <v>99148.932000000001</v>
      </c>
      <c r="V162" s="62">
        <v>102396.96799999999</v>
      </c>
      <c r="W162" s="61">
        <v>40.881003641499916</v>
      </c>
      <c r="X162" s="54">
        <v>41860.91015625</v>
      </c>
      <c r="Y162" s="67">
        <v>10</v>
      </c>
      <c r="Z162" s="52" t="s">
        <v>83</v>
      </c>
      <c r="AA162" s="52"/>
    </row>
    <row r="163" spans="1:27" x14ac:dyDescent="0.35">
      <c r="A163" s="59">
        <v>180</v>
      </c>
      <c r="B163" s="59" t="s">
        <v>324</v>
      </c>
      <c r="C163" s="59" t="s">
        <v>325</v>
      </c>
      <c r="D163" s="59" t="s">
        <v>136</v>
      </c>
      <c r="E163" s="59" t="s">
        <v>80</v>
      </c>
      <c r="F163" s="59" t="s">
        <v>112</v>
      </c>
      <c r="G163" s="59" t="s">
        <v>86</v>
      </c>
      <c r="H163" s="60">
        <v>0.33118873595266851</v>
      </c>
      <c r="I163" s="60">
        <v>0.28597865727298999</v>
      </c>
      <c r="J163" s="61">
        <v>19.017057400834108</v>
      </c>
      <c r="K163" s="61">
        <v>3.02164083172817</v>
      </c>
      <c r="L163" s="61">
        <v>28.581029121909168</v>
      </c>
      <c r="M163" s="61">
        <v>14.94820927101107</v>
      </c>
      <c r="N163" s="61">
        <v>95.161750447607275</v>
      </c>
      <c r="O163" s="61">
        <v>84.750454732761725</v>
      </c>
      <c r="P163" s="61">
        <v>59.761518661582379</v>
      </c>
      <c r="Q163" s="61">
        <v>72.362178114015009</v>
      </c>
      <c r="R163" s="61">
        <v>71.942579149888758</v>
      </c>
      <c r="S163" s="61">
        <v>58.137632884732348</v>
      </c>
      <c r="T163" s="62">
        <v>90047.643500000006</v>
      </c>
      <c r="U163" s="62">
        <v>99148.932000000001</v>
      </c>
      <c r="V163" s="62">
        <v>102396.96799999999</v>
      </c>
      <c r="W163" s="61">
        <v>4.3508698723510202</v>
      </c>
      <c r="X163" s="54">
        <v>4455.15869140625</v>
      </c>
      <c r="Y163" s="67">
        <v>10</v>
      </c>
      <c r="Z163" s="52" t="s">
        <v>83</v>
      </c>
      <c r="AA163" s="52"/>
    </row>
    <row r="164" spans="1:27" x14ac:dyDescent="0.35">
      <c r="A164" s="55">
        <v>180</v>
      </c>
      <c r="B164" s="55" t="s">
        <v>324</v>
      </c>
      <c r="C164" s="55" t="s">
        <v>325</v>
      </c>
      <c r="D164" s="55" t="s">
        <v>136</v>
      </c>
      <c r="E164" s="55" t="s">
        <v>80</v>
      </c>
      <c r="F164" s="55" t="s">
        <v>112</v>
      </c>
      <c r="G164" s="55" t="s">
        <v>350</v>
      </c>
      <c r="H164" s="56">
        <v>0.33118873595266851</v>
      </c>
      <c r="I164" s="56">
        <v>0.36544660623420522</v>
      </c>
      <c r="J164" s="57">
        <v>48.924454167650531</v>
      </c>
      <c r="K164" s="57">
        <v>8.24107270257654</v>
      </c>
      <c r="L164" s="57">
        <v>17.781810927265269</v>
      </c>
      <c r="M164" s="57">
        <v>28.42972572282919</v>
      </c>
      <c r="N164" s="57">
        <v>95.900147590987615</v>
      </c>
      <c r="O164" s="57">
        <v>87.302680826476276</v>
      </c>
      <c r="P164" s="57">
        <v>61.625390654664415</v>
      </c>
      <c r="Q164" s="57">
        <v>72.840799023059844</v>
      </c>
      <c r="R164" s="57">
        <v>74.455324467594124</v>
      </c>
      <c r="S164" s="57">
        <v>56.615320463875307</v>
      </c>
      <c r="T164" s="58">
        <v>90047.643500000006</v>
      </c>
      <c r="U164" s="58">
        <v>99148.932000000001</v>
      </c>
      <c r="V164" s="58">
        <v>102396.96799999999</v>
      </c>
      <c r="W164" s="57">
        <v>54.76812648614623</v>
      </c>
      <c r="X164" s="58">
        <v>56080.90234375</v>
      </c>
      <c r="Y164" s="68">
        <v>10</v>
      </c>
      <c r="Z164" s="55" t="s">
        <v>83</v>
      </c>
      <c r="AA164" s="52"/>
    </row>
    <row r="165" spans="1:27" x14ac:dyDescent="0.35">
      <c r="A165" s="55">
        <v>180</v>
      </c>
      <c r="B165" s="55" t="s">
        <v>324</v>
      </c>
      <c r="C165" s="55" t="s">
        <v>325</v>
      </c>
      <c r="D165" s="55" t="s">
        <v>136</v>
      </c>
      <c r="E165" s="55" t="s">
        <v>80</v>
      </c>
      <c r="F165" s="55" t="s">
        <v>112</v>
      </c>
      <c r="G165" s="55" t="s">
        <v>351</v>
      </c>
      <c r="H165" s="56">
        <v>0.33118873595266851</v>
      </c>
      <c r="I165" s="56">
        <v>0.28974532776331707</v>
      </c>
      <c r="J165" s="57">
        <v>34.40574703790297</v>
      </c>
      <c r="K165" s="57">
        <v>7.20890771881606</v>
      </c>
      <c r="L165" s="57">
        <v>15.11228599559162</v>
      </c>
      <c r="M165" s="57">
        <v>18.43226181304723</v>
      </c>
      <c r="N165" s="57">
        <v>93.905457810069421</v>
      </c>
      <c r="O165" s="57">
        <v>85.626136498662802</v>
      </c>
      <c r="P165" s="57">
        <v>57.298452155320149</v>
      </c>
      <c r="Q165" s="57">
        <v>67.49985063880078</v>
      </c>
      <c r="R165" s="57">
        <v>68.335113790557074</v>
      </c>
      <c r="S165" s="57">
        <v>51.414620243400996</v>
      </c>
      <c r="T165" s="58">
        <v>90047.643500000006</v>
      </c>
      <c r="U165" s="58">
        <v>99148.932000000001</v>
      </c>
      <c r="V165" s="58">
        <v>102396.96799999999</v>
      </c>
      <c r="W165" s="57">
        <v>45.231873513850331</v>
      </c>
      <c r="X165" s="58">
        <v>46316.06640625</v>
      </c>
      <c r="Y165" s="68">
        <v>10</v>
      </c>
      <c r="Z165" s="55" t="s">
        <v>83</v>
      </c>
      <c r="AA165" s="52"/>
    </row>
    <row r="166" spans="1:27" x14ac:dyDescent="0.35">
      <c r="A166" s="59">
        <v>188</v>
      </c>
      <c r="B166" s="59" t="s">
        <v>122</v>
      </c>
      <c r="C166" s="59" t="s">
        <v>123</v>
      </c>
      <c r="D166" s="59" t="s">
        <v>107</v>
      </c>
      <c r="E166" s="59" t="s">
        <v>80</v>
      </c>
      <c r="F166" s="59" t="s">
        <v>99</v>
      </c>
      <c r="G166" s="59" t="s">
        <v>82</v>
      </c>
      <c r="H166" s="60">
        <v>2.0063009860110999E-3</v>
      </c>
      <c r="I166" s="60">
        <v>4.860640799215E-3</v>
      </c>
      <c r="J166" s="61">
        <v>9.0395210877350696</v>
      </c>
      <c r="K166" s="61">
        <v>2.9861798835223201</v>
      </c>
      <c r="L166" s="61">
        <v>2.9656416282606699</v>
      </c>
      <c r="M166" s="61">
        <v>1.71555095918558</v>
      </c>
      <c r="N166" s="61"/>
      <c r="O166" s="61">
        <v>5.0055813622014798</v>
      </c>
      <c r="P166" s="61">
        <v>0.76813250497843</v>
      </c>
      <c r="Q166" s="61">
        <v>0.40391902924694001</v>
      </c>
      <c r="R166" s="61">
        <v>17.434005168689982</v>
      </c>
      <c r="S166" s="61">
        <v>0.40311501686155998</v>
      </c>
      <c r="T166" s="62">
        <v>4957.8180000000002</v>
      </c>
      <c r="U166" s="62">
        <v>5059.9875000000002</v>
      </c>
      <c r="V166" s="62">
        <v>5081.7645000000002</v>
      </c>
      <c r="W166" s="61">
        <v>13.518014681866719</v>
      </c>
      <c r="X166" s="54">
        <v>686.95367431640625</v>
      </c>
      <c r="Y166" s="67">
        <v>9</v>
      </c>
      <c r="Z166" s="52" t="s">
        <v>96</v>
      </c>
      <c r="AA166" s="52"/>
    </row>
    <row r="167" spans="1:27" x14ac:dyDescent="0.35">
      <c r="A167" s="59">
        <v>188</v>
      </c>
      <c r="B167" s="59" t="s">
        <v>122</v>
      </c>
      <c r="C167" s="59" t="s">
        <v>123</v>
      </c>
      <c r="D167" s="59" t="s">
        <v>107</v>
      </c>
      <c r="E167" s="59" t="s">
        <v>80</v>
      </c>
      <c r="F167" s="59" t="s">
        <v>99</v>
      </c>
      <c r="G167" s="59" t="s">
        <v>84</v>
      </c>
      <c r="H167" s="60">
        <v>2.0063009860110999E-3</v>
      </c>
      <c r="I167" s="60">
        <v>1.6879049892142999E-3</v>
      </c>
      <c r="J167" s="61">
        <v>3.0691749371163102</v>
      </c>
      <c r="K167" s="61">
        <v>3.4658382603945097</v>
      </c>
      <c r="L167" s="61">
        <v>1.29784318993174</v>
      </c>
      <c r="M167" s="61">
        <v>2.6958386837793902</v>
      </c>
      <c r="N167" s="61"/>
      <c r="O167" s="61">
        <v>4.2047003404492305</v>
      </c>
      <c r="P167" s="61">
        <v>0.65620503259237006</v>
      </c>
      <c r="Q167" s="61">
        <v>0.24258943022690999</v>
      </c>
      <c r="R167" s="61">
        <v>14.200990733088789</v>
      </c>
      <c r="S167" s="61">
        <v>0.17474379907679</v>
      </c>
      <c r="T167" s="62">
        <v>4957.8180000000002</v>
      </c>
      <c r="U167" s="62">
        <v>5059.9875000000002</v>
      </c>
      <c r="V167" s="62">
        <v>5081.7645000000002</v>
      </c>
      <c r="W167" s="61">
        <v>12.53723926372216</v>
      </c>
      <c r="X167" s="54">
        <v>637.11297607421875</v>
      </c>
      <c r="Y167" s="67">
        <v>9</v>
      </c>
      <c r="Z167" s="52" t="s">
        <v>96</v>
      </c>
      <c r="AA167" s="52"/>
    </row>
    <row r="168" spans="1:27" x14ac:dyDescent="0.35">
      <c r="A168" s="59">
        <v>188</v>
      </c>
      <c r="B168" s="59" t="s">
        <v>122</v>
      </c>
      <c r="C168" s="59" t="s">
        <v>123</v>
      </c>
      <c r="D168" s="59" t="s">
        <v>107</v>
      </c>
      <c r="E168" s="59" t="s">
        <v>80</v>
      </c>
      <c r="F168" s="59" t="s">
        <v>99</v>
      </c>
      <c r="G168" s="59" t="s">
        <v>85</v>
      </c>
      <c r="H168" s="60">
        <v>2.0063009860110999E-3</v>
      </c>
      <c r="I168" s="60">
        <v>1.7237112924709001E-3</v>
      </c>
      <c r="J168" s="61">
        <v>2.5558937429670299</v>
      </c>
      <c r="K168" s="61">
        <v>2.4475848634744399</v>
      </c>
      <c r="L168" s="61">
        <v>2.4950294937237198</v>
      </c>
      <c r="M168" s="61">
        <v>0.95754197984294009</v>
      </c>
      <c r="N168" s="61"/>
      <c r="O168" s="61">
        <v>3.7651182639337701</v>
      </c>
      <c r="P168" s="61">
        <v>0.35590408308033</v>
      </c>
      <c r="Q168" s="61">
        <v>0.31883737918374999</v>
      </c>
      <c r="R168" s="61">
        <v>13.041121644657599</v>
      </c>
      <c r="S168" s="61">
        <v>0.27351696133601999</v>
      </c>
      <c r="T168" s="62">
        <v>4957.8180000000002</v>
      </c>
      <c r="U168" s="62">
        <v>5059.9875000000002</v>
      </c>
      <c r="V168" s="62">
        <v>5081.7645000000002</v>
      </c>
      <c r="W168" s="61">
        <v>59.161078337929105</v>
      </c>
      <c r="X168" s="54">
        <v>3006.4267578125</v>
      </c>
      <c r="Y168" s="67">
        <v>9</v>
      </c>
      <c r="Z168" s="52" t="s">
        <v>96</v>
      </c>
      <c r="AA168" s="52"/>
    </row>
    <row r="169" spans="1:27" x14ac:dyDescent="0.35">
      <c r="A169" s="59">
        <v>188</v>
      </c>
      <c r="B169" s="59" t="s">
        <v>122</v>
      </c>
      <c r="C169" s="59" t="s">
        <v>123</v>
      </c>
      <c r="D169" s="59" t="s">
        <v>107</v>
      </c>
      <c r="E169" s="59" t="s">
        <v>80</v>
      </c>
      <c r="F169" s="59" t="s">
        <v>99</v>
      </c>
      <c r="G169" s="59" t="s">
        <v>86</v>
      </c>
      <c r="H169" s="60">
        <v>2.0063009860110999E-3</v>
      </c>
      <c r="I169" s="60">
        <v>8.320118483508E-4</v>
      </c>
      <c r="J169" s="61">
        <v>0.89533006013715988</v>
      </c>
      <c r="K169" s="61">
        <v>0.92086194150064993</v>
      </c>
      <c r="L169" s="61">
        <v>13.196117257074699</v>
      </c>
      <c r="M169" s="61">
        <v>0.15454565151628</v>
      </c>
      <c r="N169" s="61"/>
      <c r="O169" s="61">
        <v>4.0105004221780698</v>
      </c>
      <c r="P169" s="61">
        <v>0.34674517656801002</v>
      </c>
      <c r="Q169" s="61">
        <v>0.17227880493122</v>
      </c>
      <c r="R169" s="61">
        <v>10.71098114433714</v>
      </c>
      <c r="S169" s="61">
        <v>0.82848891909637001</v>
      </c>
      <c r="T169" s="62">
        <v>4957.8180000000002</v>
      </c>
      <c r="U169" s="62">
        <v>5059.9875000000002</v>
      </c>
      <c r="V169" s="62">
        <v>5081.7645000000002</v>
      </c>
      <c r="W169" s="61">
        <v>14.78366771648151</v>
      </c>
      <c r="X169" s="54">
        <v>751.27117919921875</v>
      </c>
      <c r="Y169" s="67">
        <v>9</v>
      </c>
      <c r="Z169" s="52" t="s">
        <v>96</v>
      </c>
      <c r="AA169" s="52"/>
    </row>
    <row r="170" spans="1:27" x14ac:dyDescent="0.35">
      <c r="A170" s="55">
        <v>188</v>
      </c>
      <c r="B170" s="55" t="s">
        <v>122</v>
      </c>
      <c r="C170" s="55" t="s">
        <v>123</v>
      </c>
      <c r="D170" s="55" t="s">
        <v>107</v>
      </c>
      <c r="E170" s="55" t="s">
        <v>80</v>
      </c>
      <c r="F170" s="55" t="s">
        <v>99</v>
      </c>
      <c r="G170" s="55" t="s">
        <v>350</v>
      </c>
      <c r="H170" s="56">
        <v>2.0063009860110999E-3</v>
      </c>
      <c r="I170" s="56">
        <v>3.3339871709823E-3</v>
      </c>
      <c r="J170" s="57">
        <v>6.1667163039527901</v>
      </c>
      <c r="K170" s="57">
        <v>3.2169813889788998</v>
      </c>
      <c r="L170" s="57">
        <v>2.1631321570938398</v>
      </c>
      <c r="M170" s="57">
        <v>2.1872447594528102</v>
      </c>
      <c r="N170" s="57"/>
      <c r="O170" s="57">
        <v>4.6202142875819003</v>
      </c>
      <c r="P170" s="57">
        <v>0.71427536336629993</v>
      </c>
      <c r="Q170" s="57">
        <v>0.32629062510786</v>
      </c>
      <c r="R170" s="57">
        <v>15.878346735774901</v>
      </c>
      <c r="S170" s="57">
        <v>0.29322759821292999</v>
      </c>
      <c r="T170" s="58">
        <v>4957.8180000000002</v>
      </c>
      <c r="U170" s="58">
        <v>5059.9875000000002</v>
      </c>
      <c r="V170" s="58">
        <v>5081.7645000000002</v>
      </c>
      <c r="W170" s="57">
        <v>26.055253945588852</v>
      </c>
      <c r="X170" s="58">
        <v>1324.066650390625</v>
      </c>
      <c r="Y170" s="68">
        <v>9</v>
      </c>
      <c r="Z170" s="55" t="s">
        <v>96</v>
      </c>
      <c r="AA170" s="52"/>
    </row>
    <row r="171" spans="1:27" x14ac:dyDescent="0.35">
      <c r="A171" s="55">
        <v>188</v>
      </c>
      <c r="B171" s="55" t="s">
        <v>122</v>
      </c>
      <c r="C171" s="55" t="s">
        <v>123</v>
      </c>
      <c r="D171" s="55" t="s">
        <v>107</v>
      </c>
      <c r="E171" s="55" t="s">
        <v>80</v>
      </c>
      <c r="F171" s="55" t="s">
        <v>99</v>
      </c>
      <c r="G171" s="55" t="s">
        <v>351</v>
      </c>
      <c r="H171" s="56">
        <v>2.0063009860110999E-3</v>
      </c>
      <c r="I171" s="56">
        <v>1.5454350931701001E-3</v>
      </c>
      <c r="J171" s="57">
        <v>2.2238996119580499</v>
      </c>
      <c r="K171" s="57">
        <v>2.14234932507678</v>
      </c>
      <c r="L171" s="57">
        <v>4.6344827225153695</v>
      </c>
      <c r="M171" s="57">
        <v>0.79700006809169011</v>
      </c>
      <c r="N171" s="57"/>
      <c r="O171" s="57">
        <v>3.8141771691921305</v>
      </c>
      <c r="P171" s="57">
        <v>0.35407295595164001</v>
      </c>
      <c r="Q171" s="57">
        <v>0.28953613226140001</v>
      </c>
      <c r="R171" s="57">
        <v>12.57525997459244</v>
      </c>
      <c r="S171" s="57">
        <v>0.38447171408420999</v>
      </c>
      <c r="T171" s="58">
        <v>4957.8180000000002</v>
      </c>
      <c r="U171" s="58">
        <v>5059.9875000000002</v>
      </c>
      <c r="V171" s="58">
        <v>5081.7645000000002</v>
      </c>
      <c r="W171" s="57">
        <v>73.944746054410558</v>
      </c>
      <c r="X171" s="58">
        <v>3757.69775390625</v>
      </c>
      <c r="Y171" s="68">
        <v>9</v>
      </c>
      <c r="Z171" s="55" t="s">
        <v>96</v>
      </c>
      <c r="AA171" s="52"/>
    </row>
    <row r="172" spans="1:27" x14ac:dyDescent="0.35">
      <c r="A172" s="59">
        <v>384</v>
      </c>
      <c r="B172" s="59" t="s">
        <v>291</v>
      </c>
      <c r="C172" s="59" t="s">
        <v>292</v>
      </c>
      <c r="D172" s="59" t="s">
        <v>136</v>
      </c>
      <c r="E172" s="59" t="s">
        <v>89</v>
      </c>
      <c r="F172" s="59" t="s">
        <v>152</v>
      </c>
      <c r="G172" s="59" t="s">
        <v>82</v>
      </c>
      <c r="H172" s="60">
        <v>0.21021510088039519</v>
      </c>
      <c r="I172" s="60">
        <v>0.27057315867890708</v>
      </c>
      <c r="J172" s="61">
        <v>36.741819632038379</v>
      </c>
      <c r="K172" s="61">
        <v>7.4927707494649001</v>
      </c>
      <c r="L172" s="61">
        <v>43.600004986778565</v>
      </c>
      <c r="M172" s="61">
        <v>39.426301777949149</v>
      </c>
      <c r="N172" s="61">
        <v>69.737439665247138</v>
      </c>
      <c r="O172" s="61">
        <v>67.838095312484924</v>
      </c>
      <c r="P172" s="61">
        <v>24.717237002329011</v>
      </c>
      <c r="Q172" s="61">
        <v>30.66213905063973</v>
      </c>
      <c r="R172" s="61">
        <v>27.953707143475498</v>
      </c>
      <c r="S172" s="61">
        <v>14.543674024173651</v>
      </c>
      <c r="T172" s="62">
        <v>29639.736499999999</v>
      </c>
      <c r="U172" s="62">
        <v>29639.736499999999</v>
      </c>
      <c r="V172" s="62">
        <v>30395.002</v>
      </c>
      <c r="W172" s="61">
        <v>30.559191689267003</v>
      </c>
      <c r="X172" s="54">
        <v>9288.466796875</v>
      </c>
      <c r="Y172" s="67">
        <v>10</v>
      </c>
      <c r="Z172" s="52" t="s">
        <v>83</v>
      </c>
      <c r="AA172" s="52"/>
    </row>
    <row r="173" spans="1:27" x14ac:dyDescent="0.35">
      <c r="A173" s="59">
        <v>384</v>
      </c>
      <c r="B173" s="59" t="s">
        <v>291</v>
      </c>
      <c r="C173" s="59" t="s">
        <v>292</v>
      </c>
      <c r="D173" s="59" t="s">
        <v>136</v>
      </c>
      <c r="E173" s="59" t="s">
        <v>89</v>
      </c>
      <c r="F173" s="59" t="s">
        <v>152</v>
      </c>
      <c r="G173" s="59" t="s">
        <v>84</v>
      </c>
      <c r="H173" s="60">
        <v>0.21021510088039519</v>
      </c>
      <c r="I173" s="60">
        <v>0.19329833462512611</v>
      </c>
      <c r="J173" s="61">
        <v>24.45911722318564</v>
      </c>
      <c r="K173" s="61">
        <v>6.1460540097334802</v>
      </c>
      <c r="L173" s="61">
        <v>25.933580634856739</v>
      </c>
      <c r="M173" s="61">
        <v>41.20067183944613</v>
      </c>
      <c r="N173" s="61">
        <v>63.991071784831355</v>
      </c>
      <c r="O173" s="61">
        <v>61.24048371478704</v>
      </c>
      <c r="P173" s="61">
        <v>21.69585332967177</v>
      </c>
      <c r="Q173" s="61">
        <v>24.785387658050638</v>
      </c>
      <c r="R173" s="61">
        <v>23.762171467924929</v>
      </c>
      <c r="S173" s="61">
        <v>14.946265597105048</v>
      </c>
      <c r="T173" s="62">
        <v>29639.736499999999</v>
      </c>
      <c r="U173" s="62">
        <v>29639.736499999999</v>
      </c>
      <c r="V173" s="62">
        <v>30395.002</v>
      </c>
      <c r="W173" s="61">
        <v>18.474129352182072</v>
      </c>
      <c r="X173" s="54">
        <v>5615.2119140625</v>
      </c>
      <c r="Y173" s="67">
        <v>10</v>
      </c>
      <c r="Z173" s="52" t="s">
        <v>83</v>
      </c>
      <c r="AA173" s="52"/>
    </row>
    <row r="174" spans="1:27" x14ac:dyDescent="0.35">
      <c r="A174" s="59">
        <v>384</v>
      </c>
      <c r="B174" s="59" t="s">
        <v>291</v>
      </c>
      <c r="C174" s="59" t="s">
        <v>292</v>
      </c>
      <c r="D174" s="59" t="s">
        <v>136</v>
      </c>
      <c r="E174" s="59" t="s">
        <v>89</v>
      </c>
      <c r="F174" s="59" t="s">
        <v>152</v>
      </c>
      <c r="G174" s="59" t="s">
        <v>85</v>
      </c>
      <c r="H174" s="60">
        <v>0.21021510088039519</v>
      </c>
      <c r="I174" s="60">
        <v>0.18060666554521401</v>
      </c>
      <c r="J174" s="61">
        <v>23.846632599455411</v>
      </c>
      <c r="K174" s="61">
        <v>6.13883617062125</v>
      </c>
      <c r="L174" s="61">
        <v>34.413783323525081</v>
      </c>
      <c r="M174" s="61">
        <v>27.83155587893777</v>
      </c>
      <c r="N174" s="61">
        <v>55.492624312415593</v>
      </c>
      <c r="O174" s="61">
        <v>62.925084001641707</v>
      </c>
      <c r="P174" s="61">
        <v>20.268500365457101</v>
      </c>
      <c r="Q174" s="61">
        <v>25.078241177792819</v>
      </c>
      <c r="R174" s="61">
        <v>23.43926765150746</v>
      </c>
      <c r="S174" s="61">
        <v>13.97567382895731</v>
      </c>
      <c r="T174" s="62">
        <v>29639.736499999999</v>
      </c>
      <c r="U174" s="62">
        <v>29639.736499999999</v>
      </c>
      <c r="V174" s="62">
        <v>30395.002</v>
      </c>
      <c r="W174" s="61">
        <v>45.78864297502939</v>
      </c>
      <c r="X174" s="54">
        <v>13917.458984375</v>
      </c>
      <c r="Y174" s="67">
        <v>10</v>
      </c>
      <c r="Z174" s="52" t="s">
        <v>83</v>
      </c>
      <c r="AA174" s="52"/>
    </row>
    <row r="175" spans="1:27" x14ac:dyDescent="0.35">
      <c r="A175" s="59">
        <v>384</v>
      </c>
      <c r="B175" s="59" t="s">
        <v>291</v>
      </c>
      <c r="C175" s="59" t="s">
        <v>292</v>
      </c>
      <c r="D175" s="59" t="s">
        <v>136</v>
      </c>
      <c r="E175" s="59" t="s">
        <v>89</v>
      </c>
      <c r="F175" s="59" t="s">
        <v>152</v>
      </c>
      <c r="G175" s="59" t="s">
        <v>86</v>
      </c>
      <c r="H175" s="60">
        <v>0.21021510088039519</v>
      </c>
      <c r="I175" s="60">
        <v>0.17933039077890231</v>
      </c>
      <c r="J175" s="61">
        <v>18.672684476209099</v>
      </c>
      <c r="K175" s="61">
        <v>3.8876929793934605</v>
      </c>
      <c r="L175" s="61">
        <v>37.123431754418966</v>
      </c>
      <c r="M175" s="61">
        <v>28.493490347608859</v>
      </c>
      <c r="N175" s="61">
        <v>68.105538024721639</v>
      </c>
      <c r="O175" s="61">
        <v>60.516884514352121</v>
      </c>
      <c r="P175" s="61">
        <v>18.741092749255181</v>
      </c>
      <c r="Q175" s="61">
        <v>24.946027462788141</v>
      </c>
      <c r="R175" s="61">
        <v>23.259521821745491</v>
      </c>
      <c r="S175" s="61">
        <v>18.271012581653327</v>
      </c>
      <c r="T175" s="62">
        <v>29639.736499999999</v>
      </c>
      <c r="U175" s="62">
        <v>29639.736499999999</v>
      </c>
      <c r="V175" s="62">
        <v>30395.002</v>
      </c>
      <c r="W175" s="61">
        <v>5.1780359835226806</v>
      </c>
      <c r="X175" s="54">
        <v>1573.8641357421875</v>
      </c>
      <c r="Y175" s="67">
        <v>10</v>
      </c>
      <c r="Z175" s="52" t="s">
        <v>83</v>
      </c>
      <c r="AA175" s="52"/>
    </row>
    <row r="176" spans="1:27" x14ac:dyDescent="0.35">
      <c r="A176" s="55">
        <v>384</v>
      </c>
      <c r="B176" s="55" t="s">
        <v>291</v>
      </c>
      <c r="C176" s="55" t="s">
        <v>292</v>
      </c>
      <c r="D176" s="55" t="s">
        <v>136</v>
      </c>
      <c r="E176" s="55" t="s">
        <v>89</v>
      </c>
      <c r="F176" s="55" t="s">
        <v>152</v>
      </c>
      <c r="G176" s="55" t="s">
        <v>350</v>
      </c>
      <c r="H176" s="56">
        <v>0.21021510088039519</v>
      </c>
      <c r="I176" s="56">
        <v>0.2414585675209896</v>
      </c>
      <c r="J176" s="57">
        <v>32.114104676657476</v>
      </c>
      <c r="K176" s="57">
        <v>6.9853725410197303</v>
      </c>
      <c r="L176" s="57">
        <v>36.94388213529848</v>
      </c>
      <c r="M176" s="57">
        <v>40.094825576429386</v>
      </c>
      <c r="N176" s="57">
        <v>67.572398805822147</v>
      </c>
      <c r="O176" s="57">
        <v>65.352334048868016</v>
      </c>
      <c r="P176" s="57">
        <v>23.578879827948352</v>
      </c>
      <c r="Q176" s="57">
        <v>28.447974007534889</v>
      </c>
      <c r="R176" s="57">
        <v>26.374475498346829</v>
      </c>
      <c r="S176" s="57">
        <v>14.695357178332111</v>
      </c>
      <c r="T176" s="58">
        <v>29639.736499999999</v>
      </c>
      <c r="U176" s="58">
        <v>29639.736499999999</v>
      </c>
      <c r="V176" s="58">
        <v>30395.002</v>
      </c>
      <c r="W176" s="57">
        <v>49.03332104144917</v>
      </c>
      <c r="X176" s="58">
        <v>14903.6787109375</v>
      </c>
      <c r="Y176" s="68">
        <v>10</v>
      </c>
      <c r="Z176" s="55" t="s">
        <v>83</v>
      </c>
      <c r="AA176" s="52"/>
    </row>
    <row r="177" spans="1:27" x14ac:dyDescent="0.35">
      <c r="A177" s="55">
        <v>384</v>
      </c>
      <c r="B177" s="55" t="s">
        <v>291</v>
      </c>
      <c r="C177" s="55" t="s">
        <v>292</v>
      </c>
      <c r="D177" s="55" t="s">
        <v>136</v>
      </c>
      <c r="E177" s="55" t="s">
        <v>89</v>
      </c>
      <c r="F177" s="55" t="s">
        <v>152</v>
      </c>
      <c r="G177" s="55" t="s">
        <v>351</v>
      </c>
      <c r="H177" s="56">
        <v>0.21021510088039519</v>
      </c>
      <c r="I177" s="56">
        <v>0.18047700050131071</v>
      </c>
      <c r="J177" s="57">
        <v>23.320977600807609</v>
      </c>
      <c r="K177" s="57">
        <v>5.9101279109028297</v>
      </c>
      <c r="L177" s="57">
        <v>34.689074108888676</v>
      </c>
      <c r="M177" s="57">
        <v>27.898806101388178</v>
      </c>
      <c r="N177" s="57">
        <v>56.7740521471097</v>
      </c>
      <c r="O177" s="57">
        <v>62.680419372604277</v>
      </c>
      <c r="P177" s="57">
        <v>20.11332110402974</v>
      </c>
      <c r="Q177" s="57">
        <v>25.06480872765497</v>
      </c>
      <c r="R177" s="57">
        <v>23.421006105073459</v>
      </c>
      <c r="S177" s="57">
        <v>14.41206519440161</v>
      </c>
      <c r="T177" s="58">
        <v>29639.736499999999</v>
      </c>
      <c r="U177" s="58">
        <v>29639.736499999999</v>
      </c>
      <c r="V177" s="58">
        <v>30395.002</v>
      </c>
      <c r="W177" s="57">
        <v>50.966678958551768</v>
      </c>
      <c r="X177" s="58">
        <v>15491.3232421875</v>
      </c>
      <c r="Y177" s="68">
        <v>10</v>
      </c>
      <c r="Z177" s="55" t="s">
        <v>83</v>
      </c>
      <c r="AA177" s="52"/>
    </row>
    <row r="178" spans="1:27" x14ac:dyDescent="0.35">
      <c r="A178" s="59">
        <v>192</v>
      </c>
      <c r="B178" s="59" t="s">
        <v>130</v>
      </c>
      <c r="C178" s="59" t="s">
        <v>131</v>
      </c>
      <c r="D178" s="59" t="s">
        <v>107</v>
      </c>
      <c r="E178" s="59" t="s">
        <v>80</v>
      </c>
      <c r="F178" s="59" t="s">
        <v>81</v>
      </c>
      <c r="G178" s="59" t="s">
        <v>82</v>
      </c>
      <c r="H178" s="60">
        <v>2.6887050480684E-3</v>
      </c>
      <c r="I178" s="60">
        <v>2.2432745957731998E-3</v>
      </c>
      <c r="J178" s="61">
        <v>6.4664896636008207</v>
      </c>
      <c r="K178" s="61">
        <v>1.60346092022536</v>
      </c>
      <c r="L178" s="61">
        <v>0.18180721710362999</v>
      </c>
      <c r="M178" s="61">
        <v>1.0124838074431299</v>
      </c>
      <c r="N178" s="61">
        <v>3.0363167371531401</v>
      </c>
      <c r="O178" s="61">
        <v>13.73169350199567</v>
      </c>
      <c r="P178" s="61">
        <v>2.5713285192368001</v>
      </c>
      <c r="Q178" s="61">
        <v>8.3002966701500001E-3</v>
      </c>
      <c r="R178" s="61">
        <v>20.50388790755558</v>
      </c>
      <c r="S178" s="61">
        <v>5.5264872226495498</v>
      </c>
      <c r="T178" s="62">
        <v>11202.8465</v>
      </c>
      <c r="U178" s="62">
        <v>11122.1685</v>
      </c>
      <c r="V178" s="62">
        <v>11059.82</v>
      </c>
      <c r="W178" s="61">
        <v>11.06960035063368</v>
      </c>
      <c r="X178" s="54">
        <v>1224.27783203125</v>
      </c>
      <c r="Y178" s="67">
        <v>10</v>
      </c>
      <c r="Z178" s="52" t="s">
        <v>83</v>
      </c>
      <c r="AA178" s="52"/>
    </row>
    <row r="179" spans="1:27" x14ac:dyDescent="0.35">
      <c r="A179" s="59">
        <v>192</v>
      </c>
      <c r="B179" s="59" t="s">
        <v>130</v>
      </c>
      <c r="C179" s="59" t="s">
        <v>131</v>
      </c>
      <c r="D179" s="59" t="s">
        <v>107</v>
      </c>
      <c r="E179" s="59" t="s">
        <v>80</v>
      </c>
      <c r="F179" s="59" t="s">
        <v>81</v>
      </c>
      <c r="G179" s="59" t="s">
        <v>84</v>
      </c>
      <c r="H179" s="60">
        <v>2.6887050480684E-3</v>
      </c>
      <c r="I179" s="60">
        <v>2.1807499882885999E-3</v>
      </c>
      <c r="J179" s="61">
        <v>1.4271675970395101</v>
      </c>
      <c r="K179" s="61">
        <v>1.1971557052050399</v>
      </c>
      <c r="L179" s="61">
        <v>0.36085389780756999</v>
      </c>
      <c r="M179" s="61">
        <v>2.0876795634316001</v>
      </c>
      <c r="N179" s="61">
        <v>3.6701604395756005</v>
      </c>
      <c r="O179" s="61">
        <v>14.443127508038739</v>
      </c>
      <c r="P179" s="61">
        <v>2.8018819299991797</v>
      </c>
      <c r="Q179" s="61">
        <v>6.4340797216170004E-2</v>
      </c>
      <c r="R179" s="61">
        <v>21.802086062314242</v>
      </c>
      <c r="S179" s="61">
        <v>6.3061743690770697</v>
      </c>
      <c r="T179" s="62">
        <v>11202.8465</v>
      </c>
      <c r="U179" s="62">
        <v>11122.1685</v>
      </c>
      <c r="V179" s="62">
        <v>11059.82</v>
      </c>
      <c r="W179" s="61">
        <v>8.6085172188913202</v>
      </c>
      <c r="X179" s="54">
        <v>952.08648681640625</v>
      </c>
      <c r="Y179" s="67">
        <v>10</v>
      </c>
      <c r="Z179" s="52" t="s">
        <v>83</v>
      </c>
      <c r="AA179" s="52"/>
    </row>
    <row r="180" spans="1:27" x14ac:dyDescent="0.35">
      <c r="A180" s="59">
        <v>192</v>
      </c>
      <c r="B180" s="59" t="s">
        <v>130</v>
      </c>
      <c r="C180" s="59" t="s">
        <v>131</v>
      </c>
      <c r="D180" s="59" t="s">
        <v>107</v>
      </c>
      <c r="E180" s="59" t="s">
        <v>80</v>
      </c>
      <c r="F180" s="59" t="s">
        <v>81</v>
      </c>
      <c r="G180" s="59" t="s">
        <v>85</v>
      </c>
      <c r="H180" s="60">
        <v>2.6887050480684E-3</v>
      </c>
      <c r="I180" s="60">
        <v>1.7419346166803E-3</v>
      </c>
      <c r="J180" s="61">
        <v>1.7827319733767</v>
      </c>
      <c r="K180" s="61">
        <v>0.97113835224153011</v>
      </c>
      <c r="L180" s="61">
        <v>0.70283114159721005</v>
      </c>
      <c r="M180" s="61">
        <v>0.64618971437583994</v>
      </c>
      <c r="N180" s="61">
        <v>3.3887531251749299</v>
      </c>
      <c r="O180" s="61">
        <v>12.936027316344781</v>
      </c>
      <c r="P180" s="61">
        <v>2.9963038395509001</v>
      </c>
      <c r="Q180" s="61">
        <v>0.17288951452948001</v>
      </c>
      <c r="R180" s="61">
        <v>17.539641910349971</v>
      </c>
      <c r="S180" s="61">
        <v>5.5238170685704597</v>
      </c>
      <c r="T180" s="62">
        <v>11202.8465</v>
      </c>
      <c r="U180" s="62">
        <v>11122.1685</v>
      </c>
      <c r="V180" s="62">
        <v>11059.82</v>
      </c>
      <c r="W180" s="61">
        <v>56.104151674510547</v>
      </c>
      <c r="X180" s="54">
        <v>6205.01806640625</v>
      </c>
      <c r="Y180" s="67">
        <v>10</v>
      </c>
      <c r="Z180" s="52" t="s">
        <v>83</v>
      </c>
      <c r="AA180" s="52"/>
    </row>
    <row r="181" spans="1:27" x14ac:dyDescent="0.35">
      <c r="A181" s="59">
        <v>192</v>
      </c>
      <c r="B181" s="59" t="s">
        <v>130</v>
      </c>
      <c r="C181" s="59" t="s">
        <v>131</v>
      </c>
      <c r="D181" s="59" t="s">
        <v>107</v>
      </c>
      <c r="E181" s="59" t="s">
        <v>80</v>
      </c>
      <c r="F181" s="59" t="s">
        <v>81</v>
      </c>
      <c r="G181" s="59" t="s">
        <v>86</v>
      </c>
      <c r="H181" s="60">
        <v>2.6887050480684E-3</v>
      </c>
      <c r="I181" s="60">
        <v>5.2693268301497002E-3</v>
      </c>
      <c r="J181" s="61">
        <v>0.73695266593122999</v>
      </c>
      <c r="K181" s="61">
        <v>0.25995946737816</v>
      </c>
      <c r="L181" s="61">
        <v>7.1917475383296807</v>
      </c>
      <c r="M181" s="61">
        <v>0.30699796526323997</v>
      </c>
      <c r="N181" s="61">
        <v>3.5809311393471099</v>
      </c>
      <c r="O181" s="61">
        <v>12.486904827311001</v>
      </c>
      <c r="P181" s="61">
        <v>3.6219867849755403</v>
      </c>
      <c r="Q181" s="61">
        <v>0.36490999246479</v>
      </c>
      <c r="R181" s="61">
        <v>18.48536441667628</v>
      </c>
      <c r="S181" s="61">
        <v>9.2135606621803596</v>
      </c>
      <c r="T181" s="62">
        <v>11202.8465</v>
      </c>
      <c r="U181" s="62">
        <v>11122.1685</v>
      </c>
      <c r="V181" s="62">
        <v>11059.82</v>
      </c>
      <c r="W181" s="61">
        <v>24.217730755963171</v>
      </c>
      <c r="X181" s="54">
        <v>2678.4375</v>
      </c>
      <c r="Y181" s="67">
        <v>10</v>
      </c>
      <c r="Z181" s="52" t="s">
        <v>83</v>
      </c>
      <c r="AA181" s="52"/>
    </row>
    <row r="182" spans="1:27" x14ac:dyDescent="0.35">
      <c r="A182" s="55">
        <v>192</v>
      </c>
      <c r="B182" s="55" t="s">
        <v>130</v>
      </c>
      <c r="C182" s="55" t="s">
        <v>131</v>
      </c>
      <c r="D182" s="55" t="s">
        <v>107</v>
      </c>
      <c r="E182" s="55" t="s">
        <v>80</v>
      </c>
      <c r="F182" s="55" t="s">
        <v>81</v>
      </c>
      <c r="G182" s="55" t="s">
        <v>350</v>
      </c>
      <c r="H182" s="56">
        <v>2.6887050480684E-3</v>
      </c>
      <c r="I182" s="56">
        <v>2.2159221745757002E-3</v>
      </c>
      <c r="J182" s="57">
        <v>4.2619550769838899</v>
      </c>
      <c r="K182" s="57">
        <v>1.4257159998959599</v>
      </c>
      <c r="L182" s="57">
        <v>0.26013414184017997</v>
      </c>
      <c r="M182" s="57">
        <v>1.4828459315845099</v>
      </c>
      <c r="N182" s="57">
        <v>3.3136021231719601</v>
      </c>
      <c r="O182" s="57">
        <v>14.042922046570011</v>
      </c>
      <c r="P182" s="57">
        <v>2.6721879128962698</v>
      </c>
      <c r="Q182" s="57">
        <v>3.2816138299890003E-2</v>
      </c>
      <c r="R182" s="57">
        <v>21.071806110569042</v>
      </c>
      <c r="S182" s="57">
        <v>5.8675742296589997</v>
      </c>
      <c r="T182" s="58">
        <v>11202.8465</v>
      </c>
      <c r="U182" s="58">
        <v>11122.1685</v>
      </c>
      <c r="V182" s="58">
        <v>11059.82</v>
      </c>
      <c r="W182" s="57">
        <v>19.678117569525039</v>
      </c>
      <c r="X182" s="58">
        <v>2176.364501953125</v>
      </c>
      <c r="Y182" s="68">
        <v>10</v>
      </c>
      <c r="Z182" s="55" t="s">
        <v>83</v>
      </c>
      <c r="AA182" s="52"/>
    </row>
    <row r="183" spans="1:27" x14ac:dyDescent="0.35">
      <c r="A183" s="55">
        <v>192</v>
      </c>
      <c r="B183" s="55" t="s">
        <v>130</v>
      </c>
      <c r="C183" s="55" t="s">
        <v>131</v>
      </c>
      <c r="D183" s="55" t="s">
        <v>107</v>
      </c>
      <c r="E183" s="55" t="s">
        <v>80</v>
      </c>
      <c r="F183" s="55" t="s">
        <v>81</v>
      </c>
      <c r="G183" s="55" t="s">
        <v>351</v>
      </c>
      <c r="H183" s="56">
        <v>2.6887050480684E-3</v>
      </c>
      <c r="I183" s="56">
        <v>2.8054733723914E-3</v>
      </c>
      <c r="J183" s="57">
        <v>1.46742061697523</v>
      </c>
      <c r="K183" s="57">
        <v>0.75671186929828993</v>
      </c>
      <c r="L183" s="57">
        <v>2.6592946287427801</v>
      </c>
      <c r="M183" s="57">
        <v>0.54392051691568999</v>
      </c>
      <c r="N183" s="57">
        <v>3.4466964310787302</v>
      </c>
      <c r="O183" s="57">
        <v>12.80061306574774</v>
      </c>
      <c r="P183" s="57">
        <v>3.1849525695406098</v>
      </c>
      <c r="Q183" s="57">
        <v>0.23078532191788001</v>
      </c>
      <c r="R183" s="57">
        <v>17.824785290149258</v>
      </c>
      <c r="S183" s="57">
        <v>6.6363061463249702</v>
      </c>
      <c r="T183" s="58">
        <v>11202.8465</v>
      </c>
      <c r="U183" s="58">
        <v>11122.1685</v>
      </c>
      <c r="V183" s="58">
        <v>11059.82</v>
      </c>
      <c r="W183" s="57">
        <v>80.321882430473806</v>
      </c>
      <c r="X183" s="58">
        <v>8883.4560546875</v>
      </c>
      <c r="Y183" s="68">
        <v>10</v>
      </c>
      <c r="Z183" s="55" t="s">
        <v>83</v>
      </c>
      <c r="AA183" s="52"/>
    </row>
    <row r="184" spans="1:27" x14ac:dyDescent="0.35">
      <c r="A184" s="59">
        <v>214</v>
      </c>
      <c r="B184" s="59" t="s">
        <v>177</v>
      </c>
      <c r="C184" s="59" t="s">
        <v>178</v>
      </c>
      <c r="D184" s="59" t="s">
        <v>107</v>
      </c>
      <c r="E184" s="59" t="s">
        <v>80</v>
      </c>
      <c r="F184" s="59" t="s">
        <v>81</v>
      </c>
      <c r="G184" s="59" t="s">
        <v>82</v>
      </c>
      <c r="H184" s="60">
        <v>8.7861887056307E-3</v>
      </c>
      <c r="I184" s="60">
        <v>1.27969596902668E-2</v>
      </c>
      <c r="J184" s="61">
        <v>7.0575145327597992</v>
      </c>
      <c r="K184" s="61">
        <v>1.82914503433357</v>
      </c>
      <c r="L184" s="61">
        <v>5.7736051816873797</v>
      </c>
      <c r="M184" s="61">
        <v>3.2944119656386897</v>
      </c>
      <c r="N184" s="61">
        <v>5.9151520142531497</v>
      </c>
      <c r="O184" s="61">
        <v>14.33837999572428</v>
      </c>
      <c r="P184" s="61">
        <v>1.34873039576649</v>
      </c>
      <c r="Q184" s="61">
        <v>0.90867297266626001</v>
      </c>
      <c r="R184" s="61">
        <v>17.103378305744499</v>
      </c>
      <c r="S184" s="61">
        <v>4.5411513531739702</v>
      </c>
      <c r="T184" s="62">
        <v>10894.0435</v>
      </c>
      <c r="U184" s="62">
        <v>11123.4755</v>
      </c>
      <c r="V184" s="62">
        <v>11230.7335</v>
      </c>
      <c r="W184" s="61">
        <v>18.09797383024658</v>
      </c>
      <c r="X184" s="54">
        <v>2032.53515625</v>
      </c>
      <c r="Y184" s="67">
        <v>10</v>
      </c>
      <c r="Z184" s="52" t="s">
        <v>83</v>
      </c>
      <c r="AA184" s="52"/>
    </row>
    <row r="185" spans="1:27" x14ac:dyDescent="0.35">
      <c r="A185" s="59">
        <v>214</v>
      </c>
      <c r="B185" s="59" t="s">
        <v>177</v>
      </c>
      <c r="C185" s="59" t="s">
        <v>178</v>
      </c>
      <c r="D185" s="59" t="s">
        <v>107</v>
      </c>
      <c r="E185" s="59" t="s">
        <v>80</v>
      </c>
      <c r="F185" s="59" t="s">
        <v>81</v>
      </c>
      <c r="G185" s="59" t="s">
        <v>84</v>
      </c>
      <c r="H185" s="60">
        <v>8.7861887056307E-3</v>
      </c>
      <c r="I185" s="60">
        <v>7.6291153452564004E-3</v>
      </c>
      <c r="J185" s="61">
        <v>1.8962635045104801</v>
      </c>
      <c r="K185" s="61">
        <v>1.14782967534466</v>
      </c>
      <c r="L185" s="61">
        <v>3.5378259985491098</v>
      </c>
      <c r="M185" s="61">
        <v>3.4074069573296097</v>
      </c>
      <c r="N185" s="61">
        <v>6.7096495939010996</v>
      </c>
      <c r="O185" s="61">
        <v>10.578949771653349</v>
      </c>
      <c r="P185" s="61">
        <v>1.6813649426779198</v>
      </c>
      <c r="Q185" s="61">
        <v>0.97282990439265005</v>
      </c>
      <c r="R185" s="61">
        <v>16.544031014787311</v>
      </c>
      <c r="S185" s="61">
        <v>2.97405366774086</v>
      </c>
      <c r="T185" s="62">
        <v>10894.0435</v>
      </c>
      <c r="U185" s="62">
        <v>11123.4755</v>
      </c>
      <c r="V185" s="62">
        <v>11230.7335</v>
      </c>
      <c r="W185" s="61">
        <v>13.743986850749909</v>
      </c>
      <c r="X185" s="54">
        <v>1543.550537109375</v>
      </c>
      <c r="Y185" s="67">
        <v>10</v>
      </c>
      <c r="Z185" s="52" t="s">
        <v>83</v>
      </c>
      <c r="AA185" s="52"/>
    </row>
    <row r="186" spans="1:27" x14ac:dyDescent="0.35">
      <c r="A186" s="59">
        <v>214</v>
      </c>
      <c r="B186" s="59" t="s">
        <v>177</v>
      </c>
      <c r="C186" s="59" t="s">
        <v>178</v>
      </c>
      <c r="D186" s="59" t="s">
        <v>107</v>
      </c>
      <c r="E186" s="59" t="s">
        <v>80</v>
      </c>
      <c r="F186" s="59" t="s">
        <v>81</v>
      </c>
      <c r="G186" s="59" t="s">
        <v>85</v>
      </c>
      <c r="H186" s="60">
        <v>8.7861887056307E-3</v>
      </c>
      <c r="I186" s="60">
        <v>7.4133240559555004E-3</v>
      </c>
      <c r="J186" s="61">
        <v>2.4604967077954201</v>
      </c>
      <c r="K186" s="61">
        <v>1.1645585475156</v>
      </c>
      <c r="L186" s="61">
        <v>6.2081600339485901</v>
      </c>
      <c r="M186" s="61">
        <v>1.5364343029427199</v>
      </c>
      <c r="N186" s="61">
        <v>5.5363762795818197</v>
      </c>
      <c r="O186" s="61">
        <v>12.227342323744599</v>
      </c>
      <c r="P186" s="61">
        <v>1.57152678074324</v>
      </c>
      <c r="Q186" s="61">
        <v>0.95094979507704003</v>
      </c>
      <c r="R186" s="61">
        <v>14.420945755803649</v>
      </c>
      <c r="S186" s="61">
        <v>4.5965580292961601</v>
      </c>
      <c r="T186" s="62">
        <v>10894.0435</v>
      </c>
      <c r="U186" s="62">
        <v>11123.4755</v>
      </c>
      <c r="V186" s="62">
        <v>11230.7335</v>
      </c>
      <c r="W186" s="61">
        <v>56.265954057442016</v>
      </c>
      <c r="X186" s="54">
        <v>6319.07958984375</v>
      </c>
      <c r="Y186" s="67">
        <v>10</v>
      </c>
      <c r="Z186" s="52" t="s">
        <v>83</v>
      </c>
      <c r="AA186" s="52"/>
    </row>
    <row r="187" spans="1:27" x14ac:dyDescent="0.35">
      <c r="A187" s="59">
        <v>214</v>
      </c>
      <c r="B187" s="59" t="s">
        <v>177</v>
      </c>
      <c r="C187" s="59" t="s">
        <v>178</v>
      </c>
      <c r="D187" s="59" t="s">
        <v>107</v>
      </c>
      <c r="E187" s="59" t="s">
        <v>80</v>
      </c>
      <c r="F187" s="59" t="s">
        <v>81</v>
      </c>
      <c r="G187" s="59" t="s">
        <v>86</v>
      </c>
      <c r="H187" s="60">
        <v>8.7861887056307E-3</v>
      </c>
      <c r="I187" s="60">
        <v>1.0468619547405401E-2</v>
      </c>
      <c r="J187" s="61">
        <v>0.59949508588908007</v>
      </c>
      <c r="K187" s="61">
        <v>0.14914294548452001</v>
      </c>
      <c r="L187" s="61">
        <v>24.056682218053858</v>
      </c>
      <c r="M187" s="61">
        <v>0.95007456171297</v>
      </c>
      <c r="N187" s="61">
        <v>8.5198202783388997</v>
      </c>
      <c r="O187" s="61">
        <v>8.7865482794006109</v>
      </c>
      <c r="P187" s="61">
        <v>2.3368330524804701</v>
      </c>
      <c r="Q187" s="61">
        <v>1.2914784917525399</v>
      </c>
      <c r="R187" s="61">
        <v>12.987351072371739</v>
      </c>
      <c r="S187" s="61">
        <v>6.0391028648267699</v>
      </c>
      <c r="T187" s="62">
        <v>10894.0435</v>
      </c>
      <c r="U187" s="62">
        <v>11123.4755</v>
      </c>
      <c r="V187" s="62">
        <v>11230.7335</v>
      </c>
      <c r="W187" s="61">
        <v>11.892085261560451</v>
      </c>
      <c r="X187" s="54">
        <v>1335.568359375</v>
      </c>
      <c r="Y187" s="67">
        <v>10</v>
      </c>
      <c r="Z187" s="52" t="s">
        <v>83</v>
      </c>
      <c r="AA187" s="52"/>
    </row>
    <row r="188" spans="1:27" x14ac:dyDescent="0.35">
      <c r="A188" s="55">
        <v>214</v>
      </c>
      <c r="B188" s="55" t="s">
        <v>177</v>
      </c>
      <c r="C188" s="55" t="s">
        <v>178</v>
      </c>
      <c r="D188" s="55" t="s">
        <v>107</v>
      </c>
      <c r="E188" s="55" t="s">
        <v>80</v>
      </c>
      <c r="F188" s="55" t="s">
        <v>81</v>
      </c>
      <c r="G188" s="55" t="s">
        <v>350</v>
      </c>
      <c r="H188" s="56">
        <v>8.7861887056307E-3</v>
      </c>
      <c r="I188" s="56">
        <v>1.05663563227131E-2</v>
      </c>
      <c r="J188" s="57">
        <v>4.8297570470842297</v>
      </c>
      <c r="K188" s="57">
        <v>1.53506800091943</v>
      </c>
      <c r="L188" s="57">
        <v>4.8085729086411195</v>
      </c>
      <c r="M188" s="57">
        <v>3.34318414068029</v>
      </c>
      <c r="N188" s="57">
        <v>6.2580820365916594</v>
      </c>
      <c r="O188" s="57">
        <v>12.71569224469088</v>
      </c>
      <c r="P188" s="57">
        <v>1.4923058773348901</v>
      </c>
      <c r="Q188" s="57">
        <v>0.9363651124457899</v>
      </c>
      <c r="R188" s="57">
        <v>16.861946507968831</v>
      </c>
      <c r="S188" s="57">
        <v>3.8647429435848499</v>
      </c>
      <c r="T188" s="58">
        <v>10894.0435</v>
      </c>
      <c r="U188" s="58">
        <v>11123.4755</v>
      </c>
      <c r="V188" s="58">
        <v>11230.7335</v>
      </c>
      <c r="W188" s="57">
        <v>31.841960680996262</v>
      </c>
      <c r="X188" s="58">
        <v>3576.085693359375</v>
      </c>
      <c r="Y188" s="68">
        <v>10</v>
      </c>
      <c r="Z188" s="55" t="s">
        <v>83</v>
      </c>
      <c r="AA188" s="52"/>
    </row>
    <row r="189" spans="1:27" x14ac:dyDescent="0.35">
      <c r="A189" s="55">
        <v>214</v>
      </c>
      <c r="B189" s="55" t="s">
        <v>177</v>
      </c>
      <c r="C189" s="55" t="s">
        <v>178</v>
      </c>
      <c r="D189" s="55" t="s">
        <v>107</v>
      </c>
      <c r="E189" s="55" t="s">
        <v>80</v>
      </c>
      <c r="F189" s="55" t="s">
        <v>81</v>
      </c>
      <c r="G189" s="55" t="s">
        <v>351</v>
      </c>
      <c r="H189" s="56">
        <v>8.7861887056307E-3</v>
      </c>
      <c r="I189" s="56">
        <v>7.9464062109970007E-3</v>
      </c>
      <c r="J189" s="57">
        <v>2.1357926790302599</v>
      </c>
      <c r="K189" s="57">
        <v>0.98739076164729001</v>
      </c>
      <c r="L189" s="57">
        <v>9.3223362885323802</v>
      </c>
      <c r="M189" s="57">
        <v>1.4341273688477501</v>
      </c>
      <c r="N189" s="57">
        <v>6.05692192263135</v>
      </c>
      <c r="O189" s="57">
        <v>11.626999113293589</v>
      </c>
      <c r="P189" s="57">
        <v>1.70505596564406</v>
      </c>
      <c r="Q189" s="57">
        <v>1.0103645953754898</v>
      </c>
      <c r="R189" s="57">
        <v>14.170814877975571</v>
      </c>
      <c r="S189" s="57">
        <v>4.84825051266498</v>
      </c>
      <c r="T189" s="58">
        <v>10894.0435</v>
      </c>
      <c r="U189" s="58">
        <v>11123.4755</v>
      </c>
      <c r="V189" s="58">
        <v>11230.7335</v>
      </c>
      <c r="W189" s="57">
        <v>68.158039319003237</v>
      </c>
      <c r="X189" s="58">
        <v>7654.64794921875</v>
      </c>
      <c r="Y189" s="68">
        <v>10</v>
      </c>
      <c r="Z189" s="55" t="s">
        <v>83</v>
      </c>
      <c r="AA189" s="52"/>
    </row>
    <row r="190" spans="1:27" x14ac:dyDescent="0.35">
      <c r="A190" s="59">
        <v>218</v>
      </c>
      <c r="B190" s="59" t="s">
        <v>167</v>
      </c>
      <c r="C190" s="59" t="s">
        <v>168</v>
      </c>
      <c r="D190" s="59" t="s">
        <v>107</v>
      </c>
      <c r="E190" s="59" t="s">
        <v>169</v>
      </c>
      <c r="F190" s="59" t="s">
        <v>99</v>
      </c>
      <c r="G190" s="59" t="s">
        <v>82</v>
      </c>
      <c r="H190" s="60">
        <v>7.9374393693256995E-3</v>
      </c>
      <c r="I190" s="60">
        <v>1.27876710808871E-2</v>
      </c>
      <c r="J190" s="61">
        <v>24.912755784703489</v>
      </c>
      <c r="K190" s="61">
        <v>0.75024287870329998</v>
      </c>
      <c r="L190" s="61">
        <v>1.6657552909818603</v>
      </c>
      <c r="M190" s="61">
        <v>1.9640440538431101</v>
      </c>
      <c r="N190" s="61">
        <v>3.72014008578885</v>
      </c>
      <c r="O190" s="61">
        <v>14.700344667904968</v>
      </c>
      <c r="P190" s="61">
        <v>6.28721967266757</v>
      </c>
      <c r="Q190" s="61">
        <v>1.9038026498788803</v>
      </c>
      <c r="R190" s="61">
        <v>9.5724950258883688</v>
      </c>
      <c r="S190" s="61">
        <v>7.0946029434298801</v>
      </c>
      <c r="T190" s="62">
        <v>17049.5465</v>
      </c>
      <c r="U190" s="62">
        <v>17682.4545</v>
      </c>
      <c r="V190" s="62">
        <v>17823.897000000001</v>
      </c>
      <c r="W190" s="61">
        <v>19.800141195003352</v>
      </c>
      <c r="X190" s="54">
        <v>3529.15673828125</v>
      </c>
      <c r="Y190" s="67">
        <v>10</v>
      </c>
      <c r="Z190" s="52" t="s">
        <v>83</v>
      </c>
      <c r="AA190" s="52"/>
    </row>
    <row r="191" spans="1:27" x14ac:dyDescent="0.35">
      <c r="A191" s="59">
        <v>218</v>
      </c>
      <c r="B191" s="59" t="s">
        <v>167</v>
      </c>
      <c r="C191" s="59" t="s">
        <v>168</v>
      </c>
      <c r="D191" s="59" t="s">
        <v>107</v>
      </c>
      <c r="E191" s="59" t="s">
        <v>169</v>
      </c>
      <c r="F191" s="59" t="s">
        <v>99</v>
      </c>
      <c r="G191" s="59" t="s">
        <v>84</v>
      </c>
      <c r="H191" s="60">
        <v>7.9374393693256995E-3</v>
      </c>
      <c r="I191" s="60">
        <v>7.5421977959903999E-3</v>
      </c>
      <c r="J191" s="61">
        <v>13.595119467981631</v>
      </c>
      <c r="K191" s="61">
        <v>0.66992364572375007</v>
      </c>
      <c r="L191" s="61">
        <v>0.55847735793136</v>
      </c>
      <c r="M191" s="61">
        <v>3.0076894933395399</v>
      </c>
      <c r="N191" s="61">
        <v>4.5765340743826703</v>
      </c>
      <c r="O191" s="61">
        <v>12.55622774238409</v>
      </c>
      <c r="P191" s="61">
        <v>6.0430468581197907</v>
      </c>
      <c r="Q191" s="61">
        <v>1.5904461698213599</v>
      </c>
      <c r="R191" s="61">
        <v>8.6834404280064401</v>
      </c>
      <c r="S191" s="61">
        <v>6.0314243631091804</v>
      </c>
      <c r="T191" s="62">
        <v>17049.5465</v>
      </c>
      <c r="U191" s="62">
        <v>17682.4545</v>
      </c>
      <c r="V191" s="62">
        <v>17823.897000000001</v>
      </c>
      <c r="W191" s="61">
        <v>16.01050198994157</v>
      </c>
      <c r="X191" s="54">
        <v>2853.6953125</v>
      </c>
      <c r="Y191" s="67">
        <v>10</v>
      </c>
      <c r="Z191" s="52" t="s">
        <v>83</v>
      </c>
      <c r="AA191" s="52"/>
    </row>
    <row r="192" spans="1:27" x14ac:dyDescent="0.35">
      <c r="A192" s="59">
        <v>218</v>
      </c>
      <c r="B192" s="59" t="s">
        <v>167</v>
      </c>
      <c r="C192" s="59" t="s">
        <v>168</v>
      </c>
      <c r="D192" s="59" t="s">
        <v>107</v>
      </c>
      <c r="E192" s="59" t="s">
        <v>169</v>
      </c>
      <c r="F192" s="59" t="s">
        <v>99</v>
      </c>
      <c r="G192" s="59" t="s">
        <v>85</v>
      </c>
      <c r="H192" s="60">
        <v>7.9374393693256995E-3</v>
      </c>
      <c r="I192" s="60">
        <v>5.2188168521836997E-3</v>
      </c>
      <c r="J192" s="61">
        <v>13.072278428913439</v>
      </c>
      <c r="K192" s="61">
        <v>0.6208270031923</v>
      </c>
      <c r="L192" s="61">
        <v>1.7233550335964898</v>
      </c>
      <c r="M192" s="61">
        <v>1.2983412409202699</v>
      </c>
      <c r="N192" s="61">
        <v>2.8759320670246202</v>
      </c>
      <c r="O192" s="61">
        <v>11.33934686300495</v>
      </c>
      <c r="P192" s="61">
        <v>4.2716555657148794</v>
      </c>
      <c r="Q192" s="61">
        <v>1.0000932751692699</v>
      </c>
      <c r="R192" s="61">
        <v>6.6357810207711099</v>
      </c>
      <c r="S192" s="61">
        <v>4.3607062173280697</v>
      </c>
      <c r="T192" s="62">
        <v>17049.5465</v>
      </c>
      <c r="U192" s="62">
        <v>17682.4545</v>
      </c>
      <c r="V192" s="62">
        <v>17823.897000000001</v>
      </c>
      <c r="W192" s="61">
        <v>53.423193404519033</v>
      </c>
      <c r="X192" s="54">
        <v>9522.0947265625</v>
      </c>
      <c r="Y192" s="67">
        <v>10</v>
      </c>
      <c r="Z192" s="52" t="s">
        <v>83</v>
      </c>
      <c r="AA192" s="52"/>
    </row>
    <row r="193" spans="1:27" x14ac:dyDescent="0.35">
      <c r="A193" s="59">
        <v>218</v>
      </c>
      <c r="B193" s="59" t="s">
        <v>167</v>
      </c>
      <c r="C193" s="59" t="s">
        <v>168</v>
      </c>
      <c r="D193" s="59" t="s">
        <v>107</v>
      </c>
      <c r="E193" s="59" t="s">
        <v>169</v>
      </c>
      <c r="F193" s="59" t="s">
        <v>99</v>
      </c>
      <c r="G193" s="59" t="s">
        <v>86</v>
      </c>
      <c r="H193" s="60">
        <v>7.9374393693256995E-3</v>
      </c>
      <c r="I193" s="60">
        <v>1.3095287870102799E-2</v>
      </c>
      <c r="J193" s="61">
        <v>5.1006082255793794</v>
      </c>
      <c r="K193" s="61">
        <v>0.26048593338444004</v>
      </c>
      <c r="L193" s="61">
        <v>18.28673476845395</v>
      </c>
      <c r="M193" s="61">
        <v>0.43694218407831004</v>
      </c>
      <c r="N193" s="61">
        <v>7.5441941875206506</v>
      </c>
      <c r="O193" s="61">
        <v>11.605378437680629</v>
      </c>
      <c r="P193" s="61">
        <v>5.0551991343295395</v>
      </c>
      <c r="Q193" s="61">
        <v>1.37133617417928</v>
      </c>
      <c r="R193" s="61">
        <v>9.038495169093979</v>
      </c>
      <c r="S193" s="61">
        <v>10.35634357379203</v>
      </c>
      <c r="T193" s="62">
        <v>17049.5465</v>
      </c>
      <c r="U193" s="62">
        <v>17682.4545</v>
      </c>
      <c r="V193" s="62">
        <v>17823.897000000001</v>
      </c>
      <c r="W193" s="61">
        <v>10.76616341053604</v>
      </c>
      <c r="X193" s="54">
        <v>1918.9498291015625</v>
      </c>
      <c r="Y193" s="67">
        <v>10</v>
      </c>
      <c r="Z193" s="52" t="s">
        <v>83</v>
      </c>
      <c r="AA193" s="52"/>
    </row>
    <row r="194" spans="1:27" x14ac:dyDescent="0.35">
      <c r="A194" s="55">
        <v>218</v>
      </c>
      <c r="B194" s="55" t="s">
        <v>167</v>
      </c>
      <c r="C194" s="55" t="s">
        <v>168</v>
      </c>
      <c r="D194" s="55" t="s">
        <v>107</v>
      </c>
      <c r="E194" s="55" t="s">
        <v>169</v>
      </c>
      <c r="F194" s="55" t="s">
        <v>99</v>
      </c>
      <c r="G194" s="55" t="s">
        <v>350</v>
      </c>
      <c r="H194" s="56">
        <v>7.9374393693256995E-3</v>
      </c>
      <c r="I194" s="56">
        <v>1.04424839243121E-2</v>
      </c>
      <c r="J194" s="57">
        <v>19.852778564118729</v>
      </c>
      <c r="K194" s="57">
        <v>0.71433312883345002</v>
      </c>
      <c r="L194" s="57">
        <v>1.1707048262648101</v>
      </c>
      <c r="M194" s="57">
        <v>2.4306452064545101</v>
      </c>
      <c r="N194" s="57">
        <v>4.1030233975390198</v>
      </c>
      <c r="O194" s="57">
        <v>13.741736130062479</v>
      </c>
      <c r="P194" s="57">
        <v>6.1780529840656104</v>
      </c>
      <c r="Q194" s="57">
        <v>1.76370478786586</v>
      </c>
      <c r="R194" s="57">
        <v>9.1750095539005496</v>
      </c>
      <c r="S194" s="57">
        <v>6.6192687616901908</v>
      </c>
      <c r="T194" s="58">
        <v>17049.5465</v>
      </c>
      <c r="U194" s="58">
        <v>17682.4545</v>
      </c>
      <c r="V194" s="58">
        <v>17823.897000000001</v>
      </c>
      <c r="W194" s="57">
        <v>35.810643184944915</v>
      </c>
      <c r="X194" s="58">
        <v>6382.85205078125</v>
      </c>
      <c r="Y194" s="68">
        <v>10</v>
      </c>
      <c r="Z194" s="55" t="s">
        <v>83</v>
      </c>
      <c r="AA194" s="52"/>
    </row>
    <row r="195" spans="1:27" x14ac:dyDescent="0.35">
      <c r="A195" s="55">
        <v>218</v>
      </c>
      <c r="B195" s="55" t="s">
        <v>167</v>
      </c>
      <c r="C195" s="55" t="s">
        <v>168</v>
      </c>
      <c r="D195" s="55" t="s">
        <v>107</v>
      </c>
      <c r="E195" s="55" t="s">
        <v>169</v>
      </c>
      <c r="F195" s="55" t="s">
        <v>99</v>
      </c>
      <c r="G195" s="55" t="s">
        <v>351</v>
      </c>
      <c r="H195" s="56">
        <v>7.9374393693256995E-3</v>
      </c>
      <c r="I195" s="56">
        <v>6.5398983878905996E-3</v>
      </c>
      <c r="J195" s="57">
        <v>11.735229604584569</v>
      </c>
      <c r="K195" s="57">
        <v>0.56038877739333004</v>
      </c>
      <c r="L195" s="57">
        <v>4.5014488127572703</v>
      </c>
      <c r="M195" s="57">
        <v>1.1538630366228999</v>
      </c>
      <c r="N195" s="57">
        <v>3.65891658854405</v>
      </c>
      <c r="O195" s="57">
        <v>11.38396702353363</v>
      </c>
      <c r="P195" s="57">
        <v>4.4030754539571904</v>
      </c>
      <c r="Q195" s="57">
        <v>1.06236001087218</v>
      </c>
      <c r="R195" s="57">
        <v>7.0387763837591404</v>
      </c>
      <c r="S195" s="57">
        <v>5.3663248234778296</v>
      </c>
      <c r="T195" s="58">
        <v>17049.5465</v>
      </c>
      <c r="U195" s="58">
        <v>17682.4545</v>
      </c>
      <c r="V195" s="58">
        <v>17823.897000000001</v>
      </c>
      <c r="W195" s="57">
        <v>64.189356815055078</v>
      </c>
      <c r="X195" s="58">
        <v>11441.044921875</v>
      </c>
      <c r="Y195" s="68">
        <v>10</v>
      </c>
      <c r="Z195" s="55" t="s">
        <v>83</v>
      </c>
      <c r="AA195" s="52"/>
    </row>
    <row r="196" spans="1:27" x14ac:dyDescent="0.35">
      <c r="A196" s="59">
        <v>818</v>
      </c>
      <c r="B196" s="59" t="s">
        <v>205</v>
      </c>
      <c r="C196" s="59" t="s">
        <v>206</v>
      </c>
      <c r="D196" s="59" t="s">
        <v>111</v>
      </c>
      <c r="E196" s="59" t="s">
        <v>89</v>
      </c>
      <c r="F196" s="59" t="s">
        <v>163</v>
      </c>
      <c r="G196" s="59" t="s">
        <v>82</v>
      </c>
      <c r="H196" s="60">
        <v>1.96817970481813E-2</v>
      </c>
      <c r="I196" s="60">
        <v>3.2998491475673901E-2</v>
      </c>
      <c r="J196" s="61">
        <v>28.521733013746132</v>
      </c>
      <c r="K196" s="61">
        <v>2.3374131471403801</v>
      </c>
      <c r="L196" s="61">
        <v>10.3484840006364</v>
      </c>
      <c r="M196" s="61">
        <v>12.787965216407521</v>
      </c>
      <c r="N196" s="61"/>
      <c r="O196" s="61">
        <v>10.51799026103315</v>
      </c>
      <c r="P196" s="61">
        <v>4.2908807254909398</v>
      </c>
      <c r="Q196" s="61">
        <v>0.24319881022199</v>
      </c>
      <c r="R196" s="61">
        <v>5.3642382884427606</v>
      </c>
      <c r="S196" s="61">
        <v>0.89550565651476</v>
      </c>
      <c r="T196" s="62">
        <v>97528.653999999995</v>
      </c>
      <c r="U196" s="62">
        <v>110957.008</v>
      </c>
      <c r="V196" s="62">
        <v>112618.24950000001</v>
      </c>
      <c r="W196" s="61">
        <v>24.139111268051717</v>
      </c>
      <c r="X196" s="54">
        <v>27185.044921875</v>
      </c>
      <c r="Y196" s="67">
        <v>9</v>
      </c>
      <c r="Z196" s="52" t="s">
        <v>96</v>
      </c>
      <c r="AA196" s="52"/>
    </row>
    <row r="197" spans="1:27" x14ac:dyDescent="0.35">
      <c r="A197" s="59">
        <v>818</v>
      </c>
      <c r="B197" s="59" t="s">
        <v>205</v>
      </c>
      <c r="C197" s="59" t="s">
        <v>206</v>
      </c>
      <c r="D197" s="59" t="s">
        <v>111</v>
      </c>
      <c r="E197" s="59" t="s">
        <v>89</v>
      </c>
      <c r="F197" s="59" t="s">
        <v>163</v>
      </c>
      <c r="G197" s="59" t="s">
        <v>84</v>
      </c>
      <c r="H197" s="60">
        <v>1.96817970481813E-2</v>
      </c>
      <c r="I197" s="60">
        <v>1.8362382620690901E-2</v>
      </c>
      <c r="J197" s="61">
        <v>13.545802151635481</v>
      </c>
      <c r="K197" s="61">
        <v>1.1976120130733399</v>
      </c>
      <c r="L197" s="61">
        <v>4.97006046727443</v>
      </c>
      <c r="M197" s="61">
        <v>11.14645091012364</v>
      </c>
      <c r="N197" s="61"/>
      <c r="O197" s="61">
        <v>9.4515182177375294</v>
      </c>
      <c r="P197" s="61">
        <v>4.3360298399596404</v>
      </c>
      <c r="Q197" s="61">
        <v>0.12889392804832001</v>
      </c>
      <c r="R197" s="61">
        <v>7.0608340174940203</v>
      </c>
      <c r="S197" s="61">
        <v>0.87974057548544005</v>
      </c>
      <c r="T197" s="62">
        <v>97528.653999999995</v>
      </c>
      <c r="U197" s="62">
        <v>110957.008</v>
      </c>
      <c r="V197" s="62">
        <v>112618.24950000001</v>
      </c>
      <c r="W197" s="61">
        <v>15.792565705839701</v>
      </c>
      <c r="X197" s="54">
        <v>17785.310546875</v>
      </c>
      <c r="Y197" s="67">
        <v>9</v>
      </c>
      <c r="Z197" s="52" t="s">
        <v>96</v>
      </c>
      <c r="AA197" s="52"/>
    </row>
    <row r="198" spans="1:27" x14ac:dyDescent="0.35">
      <c r="A198" s="59">
        <v>818</v>
      </c>
      <c r="B198" s="59" t="s">
        <v>205</v>
      </c>
      <c r="C198" s="59" t="s">
        <v>206</v>
      </c>
      <c r="D198" s="59" t="s">
        <v>111</v>
      </c>
      <c r="E198" s="59" t="s">
        <v>89</v>
      </c>
      <c r="F198" s="59" t="s">
        <v>163</v>
      </c>
      <c r="G198" s="59" t="s">
        <v>85</v>
      </c>
      <c r="H198" s="60">
        <v>1.96817970481813E-2</v>
      </c>
      <c r="I198" s="60">
        <v>1.56821946989893E-2</v>
      </c>
      <c r="J198" s="61">
        <v>14.372701852399361</v>
      </c>
      <c r="K198" s="61">
        <v>1.6594291989487899</v>
      </c>
      <c r="L198" s="61">
        <v>7.8373093756042591</v>
      </c>
      <c r="M198" s="61">
        <v>6.9833733604549693</v>
      </c>
      <c r="N198" s="61"/>
      <c r="O198" s="61">
        <v>9.765950838883219</v>
      </c>
      <c r="P198" s="61">
        <v>3.9118052341395599</v>
      </c>
      <c r="Q198" s="61">
        <v>0.15460605293635998</v>
      </c>
      <c r="R198" s="61">
        <v>5.2648330447304295</v>
      </c>
      <c r="S198" s="61">
        <v>0.84747108789982006</v>
      </c>
      <c r="T198" s="62">
        <v>97528.653999999995</v>
      </c>
      <c r="U198" s="62">
        <v>110957.008</v>
      </c>
      <c r="V198" s="62">
        <v>112618.24950000001</v>
      </c>
      <c r="W198" s="61">
        <v>52.396428423580375</v>
      </c>
      <c r="X198" s="54">
        <v>59007.94140625</v>
      </c>
      <c r="Y198" s="67">
        <v>9</v>
      </c>
      <c r="Z198" s="52" t="s">
        <v>96</v>
      </c>
      <c r="AA198" s="52"/>
    </row>
    <row r="199" spans="1:27" x14ac:dyDescent="0.35">
      <c r="A199" s="59">
        <v>818</v>
      </c>
      <c r="B199" s="59" t="s">
        <v>205</v>
      </c>
      <c r="C199" s="59" t="s">
        <v>206</v>
      </c>
      <c r="D199" s="59" t="s">
        <v>111</v>
      </c>
      <c r="E199" s="59" t="s">
        <v>89</v>
      </c>
      <c r="F199" s="59" t="s">
        <v>163</v>
      </c>
      <c r="G199" s="59" t="s">
        <v>86</v>
      </c>
      <c r="H199" s="60">
        <v>1.96817970481813E-2</v>
      </c>
      <c r="I199" s="60">
        <v>7.8162740606469005E-3</v>
      </c>
      <c r="J199" s="61">
        <v>4.90638634796733</v>
      </c>
      <c r="K199" s="61">
        <v>0.70913446254429002</v>
      </c>
      <c r="L199" s="61">
        <v>30.245531397520018</v>
      </c>
      <c r="M199" s="61">
        <v>3.0608923806859201</v>
      </c>
      <c r="N199" s="61"/>
      <c r="O199" s="61">
        <v>9.6431196710966898</v>
      </c>
      <c r="P199" s="61">
        <v>3.7927399672137501</v>
      </c>
      <c r="Q199" s="61">
        <v>0.17854561310997</v>
      </c>
      <c r="R199" s="61">
        <v>6.8593331027531095</v>
      </c>
      <c r="S199" s="61">
        <v>3.4929002962818401</v>
      </c>
      <c r="T199" s="62">
        <v>97528.653999999995</v>
      </c>
      <c r="U199" s="62">
        <v>110957.008</v>
      </c>
      <c r="V199" s="62">
        <v>112618.24950000001</v>
      </c>
      <c r="W199" s="61">
        <v>7.6718946025297594</v>
      </c>
      <c r="X199" s="54">
        <v>8639.953125</v>
      </c>
      <c r="Y199" s="67">
        <v>9</v>
      </c>
      <c r="Z199" s="52" t="s">
        <v>96</v>
      </c>
      <c r="AA199" s="52"/>
    </row>
    <row r="200" spans="1:27" x14ac:dyDescent="0.35">
      <c r="A200" s="55">
        <v>818</v>
      </c>
      <c r="B200" s="55" t="s">
        <v>205</v>
      </c>
      <c r="C200" s="55" t="s">
        <v>206</v>
      </c>
      <c r="D200" s="55" t="s">
        <v>111</v>
      </c>
      <c r="E200" s="55" t="s">
        <v>89</v>
      </c>
      <c r="F200" s="55" t="s">
        <v>163</v>
      </c>
      <c r="G200" s="55" t="s">
        <v>350</v>
      </c>
      <c r="H200" s="56">
        <v>1.96817970481813E-2</v>
      </c>
      <c r="I200" s="56">
        <v>2.7210061630333199E-2</v>
      </c>
      <c r="J200" s="57">
        <v>22.59890707531498</v>
      </c>
      <c r="K200" s="57">
        <v>1.88663357399308</v>
      </c>
      <c r="L200" s="57">
        <v>8.2213730581132598</v>
      </c>
      <c r="M200" s="57">
        <v>12.13876326688688</v>
      </c>
      <c r="N200" s="57"/>
      <c r="O200" s="57">
        <v>10.09621158571694</v>
      </c>
      <c r="P200" s="57">
        <v>4.3087367338240794</v>
      </c>
      <c r="Q200" s="57">
        <v>0.19799241021514</v>
      </c>
      <c r="R200" s="57">
        <v>6.03522437161672</v>
      </c>
      <c r="S200" s="57">
        <v>0.88927072983794997</v>
      </c>
      <c r="T200" s="58">
        <v>97528.653999999995</v>
      </c>
      <c r="U200" s="58">
        <v>110957.008</v>
      </c>
      <c r="V200" s="58">
        <v>112618.24950000001</v>
      </c>
      <c r="W200" s="57">
        <v>39.931676973892671</v>
      </c>
      <c r="X200" s="58">
        <v>44970.35546875</v>
      </c>
      <c r="Y200" s="68">
        <v>9</v>
      </c>
      <c r="Z200" s="55" t="s">
        <v>96</v>
      </c>
      <c r="AA200" s="52"/>
    </row>
    <row r="201" spans="1:27" x14ac:dyDescent="0.35">
      <c r="A201" s="55">
        <v>818</v>
      </c>
      <c r="B201" s="55" t="s">
        <v>205</v>
      </c>
      <c r="C201" s="55" t="s">
        <v>206</v>
      </c>
      <c r="D201" s="55" t="s">
        <v>111</v>
      </c>
      <c r="E201" s="55" t="s">
        <v>89</v>
      </c>
      <c r="F201" s="55" t="s">
        <v>163</v>
      </c>
      <c r="G201" s="55" t="s">
        <v>351</v>
      </c>
      <c r="H201" s="56">
        <v>1.96817970481813E-2</v>
      </c>
      <c r="I201" s="56">
        <v>1.46775634549471E-2</v>
      </c>
      <c r="J201" s="57">
        <v>13.163669018358831</v>
      </c>
      <c r="K201" s="57">
        <v>1.53805805536171</v>
      </c>
      <c r="L201" s="57">
        <v>10.69927569864409</v>
      </c>
      <c r="M201" s="57">
        <v>6.4823961541469703</v>
      </c>
      <c r="N201" s="57"/>
      <c r="O201" s="57">
        <v>9.7502629067801614</v>
      </c>
      <c r="P201" s="57">
        <v>3.8965982809125403</v>
      </c>
      <c r="Q201" s="57">
        <v>0.15766360096218002</v>
      </c>
      <c r="R201" s="57">
        <v>5.46848175294474</v>
      </c>
      <c r="S201" s="57">
        <v>1.1853439140870401</v>
      </c>
      <c r="T201" s="58">
        <v>97528.653999999995</v>
      </c>
      <c r="U201" s="58">
        <v>110957.008</v>
      </c>
      <c r="V201" s="58">
        <v>112618.24950000001</v>
      </c>
      <c r="W201" s="57">
        <v>60.068323026111955</v>
      </c>
      <c r="X201" s="58">
        <v>67647.890625</v>
      </c>
      <c r="Y201" s="68">
        <v>9</v>
      </c>
      <c r="Z201" s="55" t="s">
        <v>96</v>
      </c>
      <c r="AA201" s="52"/>
    </row>
    <row r="202" spans="1:27" x14ac:dyDescent="0.35">
      <c r="A202" s="59">
        <v>222</v>
      </c>
      <c r="B202" s="59" t="s">
        <v>222</v>
      </c>
      <c r="C202" s="59" t="s">
        <v>223</v>
      </c>
      <c r="D202" s="59" t="s">
        <v>107</v>
      </c>
      <c r="E202" s="59" t="s">
        <v>80</v>
      </c>
      <c r="F202" s="59" t="s">
        <v>163</v>
      </c>
      <c r="G202" s="59" t="s">
        <v>82</v>
      </c>
      <c r="H202" s="60">
        <v>3.24625094524029E-2</v>
      </c>
      <c r="I202" s="60">
        <v>4.8796321739408698E-2</v>
      </c>
      <c r="J202" s="61">
        <v>14.078047356611911</v>
      </c>
      <c r="K202" s="61">
        <v>1.1831604827862301</v>
      </c>
      <c r="L202" s="61">
        <v>13.683207966784581</v>
      </c>
      <c r="M202" s="61">
        <v>7.49914900345743</v>
      </c>
      <c r="N202" s="61">
        <v>25.812558651083371</v>
      </c>
      <c r="O202" s="61">
        <v>28.421395079044547</v>
      </c>
      <c r="P202" s="61">
        <v>7.5716903366662605</v>
      </c>
      <c r="Q202" s="61">
        <v>5.8929761481147303</v>
      </c>
      <c r="R202" s="61">
        <v>27.91412720967373</v>
      </c>
      <c r="S202" s="61">
        <v>5.3256090088295895</v>
      </c>
      <c r="T202" s="62">
        <v>6162.9549999999999</v>
      </c>
      <c r="U202" s="62">
        <v>6255.7815000000001</v>
      </c>
      <c r="V202" s="62">
        <v>6280.3190000000004</v>
      </c>
      <c r="W202" s="61">
        <v>17.366286574227129</v>
      </c>
      <c r="X202" s="54">
        <v>1090.658203125</v>
      </c>
      <c r="Y202" s="67">
        <v>10</v>
      </c>
      <c r="Z202" s="52" t="s">
        <v>83</v>
      </c>
      <c r="AA202" s="52"/>
    </row>
    <row r="203" spans="1:27" x14ac:dyDescent="0.35">
      <c r="A203" s="59">
        <v>222</v>
      </c>
      <c r="B203" s="59" t="s">
        <v>222</v>
      </c>
      <c r="C203" s="59" t="s">
        <v>223</v>
      </c>
      <c r="D203" s="59" t="s">
        <v>107</v>
      </c>
      <c r="E203" s="59" t="s">
        <v>80</v>
      </c>
      <c r="F203" s="59" t="s">
        <v>163</v>
      </c>
      <c r="G203" s="59" t="s">
        <v>84</v>
      </c>
      <c r="H203" s="60">
        <v>3.24625094524029E-2</v>
      </c>
      <c r="I203" s="60">
        <v>4.0617130625561597E-2</v>
      </c>
      <c r="J203" s="61">
        <v>5.6884745646072901</v>
      </c>
      <c r="K203" s="61">
        <v>1.2293794695807299</v>
      </c>
      <c r="L203" s="61">
        <v>9.0053373584980996</v>
      </c>
      <c r="M203" s="61">
        <v>12.28714627220924</v>
      </c>
      <c r="N203" s="61">
        <v>28.682887329844121</v>
      </c>
      <c r="O203" s="61">
        <v>24.471250510559159</v>
      </c>
      <c r="P203" s="61">
        <v>7.7506580158576197</v>
      </c>
      <c r="Q203" s="61">
        <v>5.5080586696944698</v>
      </c>
      <c r="R203" s="61">
        <v>26.499280576200018</v>
      </c>
      <c r="S203" s="61">
        <v>4.3021769289752205</v>
      </c>
      <c r="T203" s="62">
        <v>6162.9549999999999</v>
      </c>
      <c r="U203" s="62">
        <v>6255.7815000000001</v>
      </c>
      <c r="V203" s="62">
        <v>6280.3190000000004</v>
      </c>
      <c r="W203" s="61">
        <v>17.77480693570082</v>
      </c>
      <c r="X203" s="54">
        <v>1116.3145751953125</v>
      </c>
      <c r="Y203" s="67">
        <v>10</v>
      </c>
      <c r="Z203" s="52" t="s">
        <v>83</v>
      </c>
      <c r="AA203" s="52"/>
    </row>
    <row r="204" spans="1:27" x14ac:dyDescent="0.35">
      <c r="A204" s="59">
        <v>222</v>
      </c>
      <c r="B204" s="59" t="s">
        <v>222</v>
      </c>
      <c r="C204" s="59" t="s">
        <v>223</v>
      </c>
      <c r="D204" s="59" t="s">
        <v>107</v>
      </c>
      <c r="E204" s="59" t="s">
        <v>80</v>
      </c>
      <c r="F204" s="59" t="s">
        <v>163</v>
      </c>
      <c r="G204" s="59" t="s">
        <v>85</v>
      </c>
      <c r="H204" s="60">
        <v>3.24625094524029E-2</v>
      </c>
      <c r="I204" s="60">
        <v>2.4396219691676699E-2</v>
      </c>
      <c r="J204" s="61">
        <v>5.7217945177410803</v>
      </c>
      <c r="K204" s="61">
        <v>1.00736395449828</v>
      </c>
      <c r="L204" s="61">
        <v>9.0219494425557798</v>
      </c>
      <c r="M204" s="61">
        <v>4.7615882818266497</v>
      </c>
      <c r="N204" s="61">
        <v>21.008882098167561</v>
      </c>
      <c r="O204" s="61">
        <v>22.258292396839199</v>
      </c>
      <c r="P204" s="61">
        <v>5.9793507340583893</v>
      </c>
      <c r="Q204" s="61">
        <v>4.0627448068296097</v>
      </c>
      <c r="R204" s="61">
        <v>22.277248730605979</v>
      </c>
      <c r="S204" s="61">
        <v>3.64723000560832</v>
      </c>
      <c r="T204" s="62">
        <v>6162.9549999999999</v>
      </c>
      <c r="U204" s="62">
        <v>6255.7815000000001</v>
      </c>
      <c r="V204" s="62">
        <v>6280.3190000000004</v>
      </c>
      <c r="W204" s="61">
        <v>53.649283608367718</v>
      </c>
      <c r="X204" s="54">
        <v>3369.34619140625</v>
      </c>
      <c r="Y204" s="67">
        <v>10</v>
      </c>
      <c r="Z204" s="52" t="s">
        <v>83</v>
      </c>
      <c r="AA204" s="52"/>
    </row>
    <row r="205" spans="1:27" x14ac:dyDescent="0.35">
      <c r="A205" s="59">
        <v>222</v>
      </c>
      <c r="B205" s="59" t="s">
        <v>222</v>
      </c>
      <c r="C205" s="59" t="s">
        <v>223</v>
      </c>
      <c r="D205" s="59" t="s">
        <v>107</v>
      </c>
      <c r="E205" s="59" t="s">
        <v>80</v>
      </c>
      <c r="F205" s="59" t="s">
        <v>163</v>
      </c>
      <c r="G205" s="59" t="s">
        <v>86</v>
      </c>
      <c r="H205" s="60">
        <v>3.24625094524029E-2</v>
      </c>
      <c r="I205" s="60">
        <v>3.2513407816768002E-2</v>
      </c>
      <c r="J205" s="61">
        <v>1.85727937942416</v>
      </c>
      <c r="K205" s="61">
        <v>0.51305590613440999</v>
      </c>
      <c r="L205" s="61">
        <v>28.609423727288853</v>
      </c>
      <c r="M205" s="61">
        <v>2.6549121646391201</v>
      </c>
      <c r="N205" s="61">
        <v>25.421548753835861</v>
      </c>
      <c r="O205" s="61">
        <v>20.205691929858368</v>
      </c>
      <c r="P205" s="61">
        <v>5.8559545210674395</v>
      </c>
      <c r="Q205" s="61">
        <v>4.5060233305354105</v>
      </c>
      <c r="R205" s="61">
        <v>20.30352935421606</v>
      </c>
      <c r="S205" s="61">
        <v>8.3051831671560894</v>
      </c>
      <c r="T205" s="62">
        <v>6162.9549999999999</v>
      </c>
      <c r="U205" s="62">
        <v>6255.7815000000001</v>
      </c>
      <c r="V205" s="62">
        <v>6280.3190000000004</v>
      </c>
      <c r="W205" s="61">
        <v>11.209622881704149</v>
      </c>
      <c r="X205" s="54">
        <v>704.00006103515625</v>
      </c>
      <c r="Y205" s="67">
        <v>10</v>
      </c>
      <c r="Z205" s="52" t="s">
        <v>83</v>
      </c>
      <c r="AA205" s="52"/>
    </row>
    <row r="206" spans="1:27" x14ac:dyDescent="0.35">
      <c r="A206" s="55">
        <v>222</v>
      </c>
      <c r="B206" s="55" t="s">
        <v>222</v>
      </c>
      <c r="C206" s="55" t="s">
        <v>223</v>
      </c>
      <c r="D206" s="55" t="s">
        <v>107</v>
      </c>
      <c r="E206" s="55" t="s">
        <v>80</v>
      </c>
      <c r="F206" s="55" t="s">
        <v>163</v>
      </c>
      <c r="G206" s="55" t="s">
        <v>350</v>
      </c>
      <c r="H206" s="56">
        <v>3.24625094524029E-2</v>
      </c>
      <c r="I206" s="56">
        <v>4.4659184034864699E-2</v>
      </c>
      <c r="J206" s="57">
        <v>9.8344959540705901</v>
      </c>
      <c r="K206" s="57">
        <v>1.20653862743059</v>
      </c>
      <c r="L206" s="57">
        <v>11.31708219699342</v>
      </c>
      <c r="M206" s="57">
        <v>9.92097822276396</v>
      </c>
      <c r="N206" s="57">
        <v>27.264406986211597</v>
      </c>
      <c r="O206" s="57">
        <v>26.423362290079076</v>
      </c>
      <c r="P206" s="57">
        <v>7.662214439009821</v>
      </c>
      <c r="Q206" s="57">
        <v>5.6982800478592299</v>
      </c>
      <c r="R206" s="57">
        <v>27.198479993217063</v>
      </c>
      <c r="S206" s="57">
        <v>4.8079441949536399</v>
      </c>
      <c r="T206" s="58">
        <v>6162.9549999999999</v>
      </c>
      <c r="U206" s="58">
        <v>6255.7815000000001</v>
      </c>
      <c r="V206" s="58">
        <v>6280.3190000000004</v>
      </c>
      <c r="W206" s="57">
        <v>35.141093509927941</v>
      </c>
      <c r="X206" s="58">
        <v>2206.97265625</v>
      </c>
      <c r="Y206" s="68">
        <v>10</v>
      </c>
      <c r="Z206" s="55" t="s">
        <v>83</v>
      </c>
      <c r="AA206" s="52"/>
    </row>
    <row r="207" spans="1:27" x14ac:dyDescent="0.35">
      <c r="A207" s="55">
        <v>222</v>
      </c>
      <c r="B207" s="55" t="s">
        <v>222</v>
      </c>
      <c r="C207" s="55" t="s">
        <v>223</v>
      </c>
      <c r="D207" s="55" t="s">
        <v>107</v>
      </c>
      <c r="E207" s="55" t="s">
        <v>80</v>
      </c>
      <c r="F207" s="55" t="s">
        <v>163</v>
      </c>
      <c r="G207" s="55" t="s">
        <v>351</v>
      </c>
      <c r="H207" s="56">
        <v>3.24625094524029E-2</v>
      </c>
      <c r="I207" s="56">
        <v>2.5799120583261299E-2</v>
      </c>
      <c r="J207" s="57">
        <v>5.0538869061966301</v>
      </c>
      <c r="K207" s="57">
        <v>0.92193225190861994</v>
      </c>
      <c r="L207" s="57">
        <v>12.40727016131547</v>
      </c>
      <c r="M207" s="57">
        <v>4.3974895622286096</v>
      </c>
      <c r="N207" s="57">
        <v>21.771527227256929</v>
      </c>
      <c r="O207" s="57">
        <v>21.903539620284381</v>
      </c>
      <c r="P207" s="57">
        <v>5.9580240560813298</v>
      </c>
      <c r="Q207" s="57">
        <v>4.1393570309820698</v>
      </c>
      <c r="R207" s="57">
        <v>21.936129043566169</v>
      </c>
      <c r="S207" s="57">
        <v>4.4522682211321198</v>
      </c>
      <c r="T207" s="58">
        <v>6162.9549999999999</v>
      </c>
      <c r="U207" s="58">
        <v>6255.7815000000001</v>
      </c>
      <c r="V207" s="58">
        <v>6280.3190000000004</v>
      </c>
      <c r="W207" s="57">
        <v>64.858906490071774</v>
      </c>
      <c r="X207" s="58">
        <v>4073.34619140625</v>
      </c>
      <c r="Y207" s="68">
        <v>10</v>
      </c>
      <c r="Z207" s="55" t="s">
        <v>83</v>
      </c>
      <c r="AA207" s="52"/>
    </row>
    <row r="208" spans="1:27" x14ac:dyDescent="0.35">
      <c r="A208" s="59">
        <v>748</v>
      </c>
      <c r="B208" s="59" t="s">
        <v>224</v>
      </c>
      <c r="C208" s="59" t="s">
        <v>225</v>
      </c>
      <c r="D208" s="59" t="s">
        <v>136</v>
      </c>
      <c r="E208" s="59" t="s">
        <v>80</v>
      </c>
      <c r="F208" s="59" t="s">
        <v>155</v>
      </c>
      <c r="G208" s="59" t="s">
        <v>82</v>
      </c>
      <c r="H208" s="60">
        <v>3.2648794891462302E-2</v>
      </c>
      <c r="I208" s="60">
        <v>4.9891043166671901E-2</v>
      </c>
      <c r="J208" s="61">
        <v>25.628684297849567</v>
      </c>
      <c r="K208" s="61">
        <v>3.0217831765782801</v>
      </c>
      <c r="L208" s="61">
        <v>4.2819058312335807</v>
      </c>
      <c r="M208" s="61">
        <v>8.1827295892347998</v>
      </c>
      <c r="N208" s="61"/>
      <c r="O208" s="61">
        <v>39.957290647222685</v>
      </c>
      <c r="P208" s="61">
        <v>30.287844958229019</v>
      </c>
      <c r="Q208" s="61">
        <v>18.701522589706602</v>
      </c>
      <c r="R208" s="61">
        <v>11.722593641393381</v>
      </c>
      <c r="S208" s="61">
        <v>12.536878756438469</v>
      </c>
      <c r="T208" s="62">
        <v>1218.9165</v>
      </c>
      <c r="U208" s="62">
        <v>1206.5934999999999</v>
      </c>
      <c r="V208" s="62">
        <v>1218.9165</v>
      </c>
      <c r="W208" s="61">
        <v>23.946615800571799</v>
      </c>
      <c r="X208" s="54">
        <v>291.88925170898438</v>
      </c>
      <c r="Y208" s="67">
        <v>9</v>
      </c>
      <c r="Z208" s="52" t="s">
        <v>96</v>
      </c>
      <c r="AA208" s="52"/>
    </row>
    <row r="209" spans="1:27" x14ac:dyDescent="0.35">
      <c r="A209" s="59">
        <v>748</v>
      </c>
      <c r="B209" s="59" t="s">
        <v>224</v>
      </c>
      <c r="C209" s="59" t="s">
        <v>225</v>
      </c>
      <c r="D209" s="59" t="s">
        <v>136</v>
      </c>
      <c r="E209" s="59" t="s">
        <v>80</v>
      </c>
      <c r="F209" s="59" t="s">
        <v>155</v>
      </c>
      <c r="G209" s="59" t="s">
        <v>84</v>
      </c>
      <c r="H209" s="60">
        <v>3.2648794891462302E-2</v>
      </c>
      <c r="I209" s="60">
        <v>2.90867979540422E-2</v>
      </c>
      <c r="J209" s="61">
        <v>14.347752167977021</v>
      </c>
      <c r="K209" s="61">
        <v>2.64856212418377</v>
      </c>
      <c r="L209" s="61">
        <v>2.2034135127738401</v>
      </c>
      <c r="M209" s="61">
        <v>7.2390810139100603</v>
      </c>
      <c r="N209" s="61"/>
      <c r="O209" s="61">
        <v>36.429553317754618</v>
      </c>
      <c r="P209" s="61">
        <v>29.927226982189083</v>
      </c>
      <c r="Q209" s="61">
        <v>17.163562359446598</v>
      </c>
      <c r="R209" s="61">
        <v>10.25068908174657</v>
      </c>
      <c r="S209" s="61">
        <v>11.99710264030759</v>
      </c>
      <c r="T209" s="62">
        <v>1218.9165</v>
      </c>
      <c r="U209" s="62">
        <v>1206.5934999999999</v>
      </c>
      <c r="V209" s="62">
        <v>1218.9165</v>
      </c>
      <c r="W209" s="61">
        <v>17.819985487180858</v>
      </c>
      <c r="X209" s="54">
        <v>217.21073913574219</v>
      </c>
      <c r="Y209" s="67">
        <v>9</v>
      </c>
      <c r="Z209" s="52" t="s">
        <v>96</v>
      </c>
      <c r="AA209" s="52"/>
    </row>
    <row r="210" spans="1:27" x14ac:dyDescent="0.35">
      <c r="A210" s="59">
        <v>748</v>
      </c>
      <c r="B210" s="59" t="s">
        <v>224</v>
      </c>
      <c r="C210" s="59" t="s">
        <v>225</v>
      </c>
      <c r="D210" s="59" t="s">
        <v>136</v>
      </c>
      <c r="E210" s="59" t="s">
        <v>80</v>
      </c>
      <c r="F210" s="59" t="s">
        <v>155</v>
      </c>
      <c r="G210" s="59" t="s">
        <v>85</v>
      </c>
      <c r="H210" s="60">
        <v>3.2648794891462302E-2</v>
      </c>
      <c r="I210" s="60">
        <v>2.49738699224085E-2</v>
      </c>
      <c r="J210" s="61">
        <v>11.585991127642629</v>
      </c>
      <c r="K210" s="61">
        <v>2.5141914358411999</v>
      </c>
      <c r="L210" s="61">
        <v>4.3398891993913402</v>
      </c>
      <c r="M210" s="61">
        <v>4.1079935374036003</v>
      </c>
      <c r="N210" s="61"/>
      <c r="O210" s="61">
        <v>43.681857692790011</v>
      </c>
      <c r="P210" s="61">
        <v>22.2715232136777</v>
      </c>
      <c r="Q210" s="61">
        <v>16.716816358859461</v>
      </c>
      <c r="R210" s="61">
        <v>9.6913421657953709</v>
      </c>
      <c r="S210" s="61">
        <v>12.17228922625236</v>
      </c>
      <c r="T210" s="62">
        <v>1218.9165</v>
      </c>
      <c r="U210" s="62">
        <v>1206.5934999999999</v>
      </c>
      <c r="V210" s="62">
        <v>1218.9165</v>
      </c>
      <c r="W210" s="61">
        <v>50.459272378005352</v>
      </c>
      <c r="X210" s="54">
        <v>615.056396484375</v>
      </c>
      <c r="Y210" s="67">
        <v>9</v>
      </c>
      <c r="Z210" s="52" t="s">
        <v>96</v>
      </c>
      <c r="AA210" s="52"/>
    </row>
    <row r="211" spans="1:27" x14ac:dyDescent="0.35">
      <c r="A211" s="59">
        <v>748</v>
      </c>
      <c r="B211" s="59" t="s">
        <v>224</v>
      </c>
      <c r="C211" s="59" t="s">
        <v>225</v>
      </c>
      <c r="D211" s="59" t="s">
        <v>136</v>
      </c>
      <c r="E211" s="59" t="s">
        <v>80</v>
      </c>
      <c r="F211" s="59" t="s">
        <v>155</v>
      </c>
      <c r="G211" s="59" t="s">
        <v>86</v>
      </c>
      <c r="H211" s="60">
        <v>3.2648794891462302E-2</v>
      </c>
      <c r="I211" s="60">
        <v>3.7517813815585097E-2</v>
      </c>
      <c r="J211" s="61">
        <v>10.012652469288549</v>
      </c>
      <c r="K211" s="61">
        <v>1.87098143647376</v>
      </c>
      <c r="L211" s="61">
        <v>13.701595001929482</v>
      </c>
      <c r="M211" s="61">
        <v>4.5104016237640705</v>
      </c>
      <c r="N211" s="61"/>
      <c r="O211" s="61">
        <v>33.903603827514075</v>
      </c>
      <c r="P211" s="61">
        <v>28.858205360741778</v>
      </c>
      <c r="Q211" s="61">
        <v>19.445764020851929</v>
      </c>
      <c r="R211" s="61">
        <v>12.950381544831691</v>
      </c>
      <c r="S211" s="61">
        <v>13.275862259863311</v>
      </c>
      <c r="T211" s="62">
        <v>1218.9165</v>
      </c>
      <c r="U211" s="62">
        <v>1206.5934999999999</v>
      </c>
      <c r="V211" s="62">
        <v>1218.9165</v>
      </c>
      <c r="W211" s="61">
        <v>7.7741263342417604</v>
      </c>
      <c r="X211" s="54">
        <v>94.760108947753906</v>
      </c>
      <c r="Y211" s="67">
        <v>9</v>
      </c>
      <c r="Z211" s="52" t="s">
        <v>96</v>
      </c>
      <c r="AA211" s="52"/>
    </row>
    <row r="212" spans="1:27" x14ac:dyDescent="0.35">
      <c r="A212" s="55">
        <v>748</v>
      </c>
      <c r="B212" s="55" t="s">
        <v>224</v>
      </c>
      <c r="C212" s="55" t="s">
        <v>225</v>
      </c>
      <c r="D212" s="55" t="s">
        <v>136</v>
      </c>
      <c r="E212" s="55" t="s">
        <v>80</v>
      </c>
      <c r="F212" s="55" t="s">
        <v>155</v>
      </c>
      <c r="G212" s="55" t="s">
        <v>350</v>
      </c>
      <c r="H212" s="56">
        <v>3.2648794891462302E-2</v>
      </c>
      <c r="I212" s="56">
        <v>4.1014779924502698E-2</v>
      </c>
      <c r="J212" s="57">
        <v>20.81560301667886</v>
      </c>
      <c r="K212" s="57">
        <v>2.86254604614098</v>
      </c>
      <c r="L212" s="57">
        <v>3.3951038936042699</v>
      </c>
      <c r="M212" s="57">
        <v>7.7801159362484604</v>
      </c>
      <c r="N212" s="57"/>
      <c r="O212" s="57">
        <v>38.452159128844997</v>
      </c>
      <c r="P212" s="57">
        <v>30.133985010296538</v>
      </c>
      <c r="Q212" s="57">
        <v>18.045342097684312</v>
      </c>
      <c r="R212" s="57">
        <v>11.09459622042263</v>
      </c>
      <c r="S212" s="57">
        <v>12.306579851111909</v>
      </c>
      <c r="T212" s="58">
        <v>1218.9165</v>
      </c>
      <c r="U212" s="58">
        <v>1206.5934999999999</v>
      </c>
      <c r="V212" s="58">
        <v>1218.9165</v>
      </c>
      <c r="W212" s="57">
        <v>41.766601287752707</v>
      </c>
      <c r="X212" s="58">
        <v>509.10000610351563</v>
      </c>
      <c r="Y212" s="68">
        <v>9</v>
      </c>
      <c r="Z212" s="55" t="s">
        <v>96</v>
      </c>
      <c r="AA212" s="52"/>
    </row>
    <row r="213" spans="1:27" x14ac:dyDescent="0.35">
      <c r="A213" s="55">
        <v>748</v>
      </c>
      <c r="B213" s="55" t="s">
        <v>224</v>
      </c>
      <c r="C213" s="55" t="s">
        <v>225</v>
      </c>
      <c r="D213" s="55" t="s">
        <v>136</v>
      </c>
      <c r="E213" s="55" t="s">
        <v>80</v>
      </c>
      <c r="F213" s="55" t="s">
        <v>155</v>
      </c>
      <c r="G213" s="55" t="s">
        <v>351</v>
      </c>
      <c r="H213" s="56">
        <v>3.2648794891462302E-2</v>
      </c>
      <c r="I213" s="56">
        <v>2.6648479454252302E-2</v>
      </c>
      <c r="J213" s="57">
        <v>11.37595129196291</v>
      </c>
      <c r="K213" s="57">
        <v>2.4283232587279402</v>
      </c>
      <c r="L213" s="57">
        <v>5.5896717163377403</v>
      </c>
      <c r="M213" s="57">
        <v>4.1617147930827496</v>
      </c>
      <c r="N213" s="57"/>
      <c r="O213" s="57">
        <v>42.376466241183699</v>
      </c>
      <c r="P213" s="57">
        <v>23.150841616297392</v>
      </c>
      <c r="Q213" s="57">
        <v>17.08112935368727</v>
      </c>
      <c r="R213" s="57">
        <v>10.126422109971241</v>
      </c>
      <c r="S213" s="57">
        <v>12.31961561234818</v>
      </c>
      <c r="T213" s="58">
        <v>1218.9165</v>
      </c>
      <c r="U213" s="58">
        <v>1206.5934999999999</v>
      </c>
      <c r="V213" s="58">
        <v>1218.9165</v>
      </c>
      <c r="W213" s="57">
        <v>58.233398712247208</v>
      </c>
      <c r="X213" s="58">
        <v>709.8165283203125</v>
      </c>
      <c r="Y213" s="68">
        <v>9</v>
      </c>
      <c r="Z213" s="55" t="s">
        <v>96</v>
      </c>
      <c r="AA213" s="52"/>
    </row>
    <row r="214" spans="1:27" x14ac:dyDescent="0.35">
      <c r="A214" s="59">
        <v>231</v>
      </c>
      <c r="B214" s="59" t="s">
        <v>334</v>
      </c>
      <c r="C214" s="59" t="s">
        <v>335</v>
      </c>
      <c r="D214" s="59" t="s">
        <v>136</v>
      </c>
      <c r="E214" s="59" t="s">
        <v>89</v>
      </c>
      <c r="F214" s="59" t="s">
        <v>81</v>
      </c>
      <c r="G214" s="59" t="s">
        <v>82</v>
      </c>
      <c r="H214" s="60">
        <v>0.36660424201658393</v>
      </c>
      <c r="I214" s="60">
        <v>0.44478866146076163</v>
      </c>
      <c r="J214" s="61">
        <v>42.290715576270422</v>
      </c>
      <c r="K214" s="61">
        <v>5.1305486128878002</v>
      </c>
      <c r="L214" s="61">
        <v>46.81951639586778</v>
      </c>
      <c r="M214" s="61">
        <v>36.790509174355002</v>
      </c>
      <c r="N214" s="61">
        <v>95.991091076751019</v>
      </c>
      <c r="O214" s="61">
        <v>91.040756304287967</v>
      </c>
      <c r="P214" s="61">
        <v>59.377879075971343</v>
      </c>
      <c r="Q214" s="61">
        <v>73.690490254702581</v>
      </c>
      <c r="R214" s="61">
        <v>94.096857460649147</v>
      </c>
      <c r="S214" s="61">
        <v>69.000794483537192</v>
      </c>
      <c r="T214" s="62">
        <v>115737.38250000001</v>
      </c>
      <c r="U214" s="62">
        <v>122138.5885</v>
      </c>
      <c r="V214" s="62">
        <v>125384.2865</v>
      </c>
      <c r="W214" s="61">
        <v>28.232773688023983</v>
      </c>
      <c r="X214" s="54">
        <v>35399.4609375</v>
      </c>
      <c r="Y214" s="67">
        <v>10</v>
      </c>
      <c r="Z214" s="52" t="s">
        <v>83</v>
      </c>
      <c r="AA214" s="52"/>
    </row>
    <row r="215" spans="1:27" x14ac:dyDescent="0.35">
      <c r="A215" s="59">
        <v>231</v>
      </c>
      <c r="B215" s="59" t="s">
        <v>334</v>
      </c>
      <c r="C215" s="59" t="s">
        <v>335</v>
      </c>
      <c r="D215" s="59" t="s">
        <v>136</v>
      </c>
      <c r="E215" s="59" t="s">
        <v>89</v>
      </c>
      <c r="F215" s="59" t="s">
        <v>81</v>
      </c>
      <c r="G215" s="59" t="s">
        <v>84</v>
      </c>
      <c r="H215" s="60">
        <v>0.36660424201658393</v>
      </c>
      <c r="I215" s="60">
        <v>0.37208323223092482</v>
      </c>
      <c r="J215" s="61">
        <v>22.6336775397344</v>
      </c>
      <c r="K215" s="61">
        <v>3.97569080422433</v>
      </c>
      <c r="L215" s="61">
        <v>35.225953955681824</v>
      </c>
      <c r="M215" s="61">
        <v>40.972938645834986</v>
      </c>
      <c r="N215" s="61">
        <v>96.243191040666304</v>
      </c>
      <c r="O215" s="61">
        <v>89.526090271357234</v>
      </c>
      <c r="P215" s="61">
        <v>57.297145432640072</v>
      </c>
      <c r="Q215" s="61">
        <v>71.944877947520283</v>
      </c>
      <c r="R215" s="61">
        <v>94.459657499217144</v>
      </c>
      <c r="S215" s="61">
        <v>65.955369773197731</v>
      </c>
      <c r="T215" s="62">
        <v>115737.38250000001</v>
      </c>
      <c r="U215" s="62">
        <v>122138.5885</v>
      </c>
      <c r="V215" s="62">
        <v>125384.2865</v>
      </c>
      <c r="W215" s="61">
        <v>22.335178217900172</v>
      </c>
      <c r="X215" s="54">
        <v>28004.8046875</v>
      </c>
      <c r="Y215" s="67">
        <v>10</v>
      </c>
      <c r="Z215" s="52" t="s">
        <v>83</v>
      </c>
      <c r="AA215" s="52"/>
    </row>
    <row r="216" spans="1:27" x14ac:dyDescent="0.35">
      <c r="A216" s="59">
        <v>231</v>
      </c>
      <c r="B216" s="59" t="s">
        <v>334</v>
      </c>
      <c r="C216" s="59" t="s">
        <v>335</v>
      </c>
      <c r="D216" s="59" t="s">
        <v>136</v>
      </c>
      <c r="E216" s="59" t="s">
        <v>89</v>
      </c>
      <c r="F216" s="59" t="s">
        <v>81</v>
      </c>
      <c r="G216" s="59" t="s">
        <v>85</v>
      </c>
      <c r="H216" s="60">
        <v>0.36660424201658393</v>
      </c>
      <c r="I216" s="60">
        <v>0.31831167222332241</v>
      </c>
      <c r="J216" s="61">
        <v>23.016849201821447</v>
      </c>
      <c r="K216" s="61">
        <v>4.0262805917725295</v>
      </c>
      <c r="L216" s="61">
        <v>33.296591792694215</v>
      </c>
      <c r="M216" s="61">
        <v>24.903588865272379</v>
      </c>
      <c r="N216" s="61">
        <v>91.502153556064854</v>
      </c>
      <c r="O216" s="61">
        <v>88.212834830456245</v>
      </c>
      <c r="P216" s="61">
        <v>51.801875874560245</v>
      </c>
      <c r="Q216" s="61">
        <v>63.946921215234845</v>
      </c>
      <c r="R216" s="61">
        <v>91.801069513194435</v>
      </c>
      <c r="S216" s="61">
        <v>60.576982009201721</v>
      </c>
      <c r="T216" s="62">
        <v>115737.38250000001</v>
      </c>
      <c r="U216" s="62">
        <v>122138.5885</v>
      </c>
      <c r="V216" s="62">
        <v>125384.2865</v>
      </c>
      <c r="W216" s="61">
        <v>43.108749184812822</v>
      </c>
      <c r="X216" s="54">
        <v>54051.59765625</v>
      </c>
      <c r="Y216" s="67">
        <v>10</v>
      </c>
      <c r="Z216" s="52" t="s">
        <v>83</v>
      </c>
      <c r="AA216" s="52"/>
    </row>
    <row r="217" spans="1:27" x14ac:dyDescent="0.35">
      <c r="A217" s="59">
        <v>231</v>
      </c>
      <c r="B217" s="59" t="s">
        <v>334</v>
      </c>
      <c r="C217" s="59" t="s">
        <v>335</v>
      </c>
      <c r="D217" s="59" t="s">
        <v>136</v>
      </c>
      <c r="E217" s="59" t="s">
        <v>89</v>
      </c>
      <c r="F217" s="59" t="s">
        <v>81</v>
      </c>
      <c r="G217" s="59" t="s">
        <v>86</v>
      </c>
      <c r="H217" s="60">
        <v>0.36660424201658393</v>
      </c>
      <c r="I217" s="60">
        <v>0.32631385010335773</v>
      </c>
      <c r="J217" s="61">
        <v>10.67266724783782</v>
      </c>
      <c r="K217" s="61">
        <v>1.68478654701423</v>
      </c>
      <c r="L217" s="61">
        <v>45.858558173875672</v>
      </c>
      <c r="M217" s="61">
        <v>21.838391902467961</v>
      </c>
      <c r="N217" s="61">
        <v>94.142485653802794</v>
      </c>
      <c r="O217" s="61">
        <v>89.042025033375893</v>
      </c>
      <c r="P217" s="61">
        <v>56.208885350740587</v>
      </c>
      <c r="Q217" s="61">
        <v>72.687155832682734</v>
      </c>
      <c r="R217" s="61">
        <v>95.310823190218997</v>
      </c>
      <c r="S217" s="61">
        <v>68.530823385063627</v>
      </c>
      <c r="T217" s="62">
        <v>115737.38250000001</v>
      </c>
      <c r="U217" s="62">
        <v>122138.5885</v>
      </c>
      <c r="V217" s="62">
        <v>125384.2865</v>
      </c>
      <c r="W217" s="61">
        <v>6.3232989092616902</v>
      </c>
      <c r="X217" s="54">
        <v>7928.42333984375</v>
      </c>
      <c r="Y217" s="67">
        <v>10</v>
      </c>
      <c r="Z217" s="52" t="s">
        <v>83</v>
      </c>
      <c r="AA217" s="52"/>
    </row>
    <row r="218" spans="1:27" x14ac:dyDescent="0.35">
      <c r="A218" s="55">
        <v>231</v>
      </c>
      <c r="B218" s="55" t="s">
        <v>334</v>
      </c>
      <c r="C218" s="55" t="s">
        <v>335</v>
      </c>
      <c r="D218" s="55" t="s">
        <v>136</v>
      </c>
      <c r="E218" s="55" t="s">
        <v>89</v>
      </c>
      <c r="F218" s="55" t="s">
        <v>81</v>
      </c>
      <c r="G218" s="55" t="s">
        <v>350</v>
      </c>
      <c r="H218" s="56">
        <v>0.36660424201658393</v>
      </c>
      <c r="I218" s="56">
        <v>0.4126756598846214</v>
      </c>
      <c r="J218" s="57">
        <v>33.608468595043227</v>
      </c>
      <c r="K218" s="57">
        <v>4.6204635886650305</v>
      </c>
      <c r="L218" s="57">
        <v>41.698797175053606</v>
      </c>
      <c r="M218" s="57">
        <v>38.637831521977674</v>
      </c>
      <c r="N218" s="57">
        <v>96.102440210155663</v>
      </c>
      <c r="O218" s="57">
        <v>90.371748869518868</v>
      </c>
      <c r="P218" s="57">
        <v>58.458847258463429</v>
      </c>
      <c r="Q218" s="57">
        <v>72.919476984226378</v>
      </c>
      <c r="R218" s="57">
        <v>94.257101314976694</v>
      </c>
      <c r="S218" s="57">
        <v>67.655671711289116</v>
      </c>
      <c r="T218" s="58">
        <v>115737.38250000001</v>
      </c>
      <c r="U218" s="58">
        <v>122138.5885</v>
      </c>
      <c r="V218" s="58">
        <v>125384.2865</v>
      </c>
      <c r="W218" s="57">
        <v>50.567951905923636</v>
      </c>
      <c r="X218" s="58">
        <v>63404.265625</v>
      </c>
      <c r="Y218" s="68">
        <v>10</v>
      </c>
      <c r="Z218" s="55" t="s">
        <v>83</v>
      </c>
      <c r="AA218" s="52"/>
    </row>
    <row r="219" spans="1:27" x14ac:dyDescent="0.35">
      <c r="A219" s="55">
        <v>231</v>
      </c>
      <c r="B219" s="55" t="s">
        <v>334</v>
      </c>
      <c r="C219" s="55" t="s">
        <v>335</v>
      </c>
      <c r="D219" s="55" t="s">
        <v>136</v>
      </c>
      <c r="E219" s="55" t="s">
        <v>89</v>
      </c>
      <c r="F219" s="55" t="s">
        <v>81</v>
      </c>
      <c r="G219" s="55" t="s">
        <v>351</v>
      </c>
      <c r="H219" s="56">
        <v>0.36660424201658393</v>
      </c>
      <c r="I219" s="56">
        <v>0.31933530293682838</v>
      </c>
      <c r="J219" s="57">
        <v>21.43779360338052</v>
      </c>
      <c r="K219" s="57">
        <v>3.7267589795770397</v>
      </c>
      <c r="L219" s="57">
        <v>34.903506160578431</v>
      </c>
      <c r="M219" s="57">
        <v>24.511491888536042</v>
      </c>
      <c r="N219" s="57">
        <v>91.839902237688563</v>
      </c>
      <c r="O219" s="57">
        <v>88.3189040245896</v>
      </c>
      <c r="P219" s="57">
        <v>52.365616186529664</v>
      </c>
      <c r="Q219" s="57">
        <v>65.064963419717685</v>
      </c>
      <c r="R219" s="57">
        <v>92.25003374699449</v>
      </c>
      <c r="S219" s="57">
        <v>61.594429564696625</v>
      </c>
      <c r="T219" s="58">
        <v>115737.38250000001</v>
      </c>
      <c r="U219" s="58">
        <v>122138.5885</v>
      </c>
      <c r="V219" s="58">
        <v>125384.2865</v>
      </c>
      <c r="W219" s="57">
        <v>49.432048094074389</v>
      </c>
      <c r="X219" s="58">
        <v>61980.01953125</v>
      </c>
      <c r="Y219" s="68">
        <v>10</v>
      </c>
      <c r="Z219" s="55" t="s">
        <v>83</v>
      </c>
      <c r="AA219" s="52"/>
    </row>
    <row r="220" spans="1:27" x14ac:dyDescent="0.35">
      <c r="A220" s="59">
        <v>242</v>
      </c>
      <c r="B220" s="59" t="s">
        <v>150</v>
      </c>
      <c r="C220" s="59" t="s">
        <v>151</v>
      </c>
      <c r="D220" s="59" t="s">
        <v>118</v>
      </c>
      <c r="E220" s="59" t="s">
        <v>80</v>
      </c>
      <c r="F220" s="59" t="s">
        <v>152</v>
      </c>
      <c r="G220" s="59" t="s">
        <v>82</v>
      </c>
      <c r="H220" s="60">
        <v>5.7576633181346997E-3</v>
      </c>
      <c r="I220" s="60">
        <v>8.9807783775876001E-3</v>
      </c>
      <c r="J220" s="61">
        <v>11.652019596336741</v>
      </c>
      <c r="K220" s="61">
        <v>1.4562164333357699</v>
      </c>
      <c r="L220" s="61">
        <v>0.23145820495191002</v>
      </c>
      <c r="M220" s="61">
        <v>2.12968863390088</v>
      </c>
      <c r="N220" s="61">
        <v>25.766195285783038</v>
      </c>
      <c r="O220" s="61">
        <v>15.306040639088431</v>
      </c>
      <c r="P220" s="61">
        <v>3.1061882239574601</v>
      </c>
      <c r="Q220" s="61">
        <v>10.15966341821942</v>
      </c>
      <c r="R220" s="61">
        <v>30.181678184579731</v>
      </c>
      <c r="S220" s="61">
        <v>14.496886414087582</v>
      </c>
      <c r="T220" s="62">
        <v>916.71100000000001</v>
      </c>
      <c r="U220" s="62">
        <v>916.71100000000001</v>
      </c>
      <c r="V220" s="62">
        <v>919.42200000000003</v>
      </c>
      <c r="W220" s="61">
        <v>19.880527641240139</v>
      </c>
      <c r="X220" s="54">
        <v>182.78594970703125</v>
      </c>
      <c r="Y220" s="67">
        <v>10</v>
      </c>
      <c r="Z220" s="52" t="s">
        <v>83</v>
      </c>
      <c r="AA220" s="52"/>
    </row>
    <row r="221" spans="1:27" x14ac:dyDescent="0.35">
      <c r="A221" s="59">
        <v>242</v>
      </c>
      <c r="B221" s="59" t="s">
        <v>150</v>
      </c>
      <c r="C221" s="59" t="s">
        <v>151</v>
      </c>
      <c r="D221" s="59" t="s">
        <v>118</v>
      </c>
      <c r="E221" s="59" t="s">
        <v>80</v>
      </c>
      <c r="F221" s="59" t="s">
        <v>152</v>
      </c>
      <c r="G221" s="59" t="s">
        <v>84</v>
      </c>
      <c r="H221" s="60">
        <v>5.7576633181346997E-3</v>
      </c>
      <c r="I221" s="60">
        <v>6.5983252541533003E-3</v>
      </c>
      <c r="J221" s="61">
        <v>7.1267894551659108</v>
      </c>
      <c r="K221" s="61">
        <v>1.3273441977809699</v>
      </c>
      <c r="L221" s="61">
        <v>0.19095901574897001</v>
      </c>
      <c r="M221" s="61">
        <v>3.0973060954192002</v>
      </c>
      <c r="N221" s="61">
        <v>23.355676504818408</v>
      </c>
      <c r="O221" s="61">
        <v>12.47455348289183</v>
      </c>
      <c r="P221" s="61">
        <v>2.0346702508187602</v>
      </c>
      <c r="Q221" s="61">
        <v>8.5576308286957001</v>
      </c>
      <c r="R221" s="61">
        <v>27.386218266224223</v>
      </c>
      <c r="S221" s="61">
        <v>11.891417437616381</v>
      </c>
      <c r="T221" s="62">
        <v>916.71100000000001</v>
      </c>
      <c r="U221" s="62">
        <v>916.71100000000001</v>
      </c>
      <c r="V221" s="62">
        <v>919.42200000000003</v>
      </c>
      <c r="W221" s="61">
        <v>14.820549988438419</v>
      </c>
      <c r="X221" s="54">
        <v>136.26339721679688</v>
      </c>
      <c r="Y221" s="67">
        <v>10</v>
      </c>
      <c r="Z221" s="52" t="s">
        <v>83</v>
      </c>
      <c r="AA221" s="52"/>
    </row>
    <row r="222" spans="1:27" x14ac:dyDescent="0.35">
      <c r="A222" s="59">
        <v>242</v>
      </c>
      <c r="B222" s="59" t="s">
        <v>150</v>
      </c>
      <c r="C222" s="59" t="s">
        <v>151</v>
      </c>
      <c r="D222" s="59" t="s">
        <v>118</v>
      </c>
      <c r="E222" s="59" t="s">
        <v>80</v>
      </c>
      <c r="F222" s="59" t="s">
        <v>152</v>
      </c>
      <c r="G222" s="59" t="s">
        <v>85</v>
      </c>
      <c r="H222" s="60">
        <v>5.7576633181346997E-3</v>
      </c>
      <c r="I222" s="60">
        <v>4.7350126515020002E-3</v>
      </c>
      <c r="J222" s="61">
        <v>8.5630526126296402</v>
      </c>
      <c r="K222" s="61">
        <v>1.0404508158349399</v>
      </c>
      <c r="L222" s="61">
        <v>0.44308589352982997</v>
      </c>
      <c r="M222" s="61">
        <v>1.4567487876004399</v>
      </c>
      <c r="N222" s="61">
        <v>20.714837668181609</v>
      </c>
      <c r="O222" s="61">
        <v>11.69550026044625</v>
      </c>
      <c r="P222" s="61">
        <v>2.4048187423954102</v>
      </c>
      <c r="Q222" s="61">
        <v>7.4184087461059391</v>
      </c>
      <c r="R222" s="61">
        <v>25.632727477766647</v>
      </c>
      <c r="S222" s="61">
        <v>9.7339852517112497</v>
      </c>
      <c r="T222" s="62">
        <v>916.71100000000001</v>
      </c>
      <c r="U222" s="62">
        <v>916.71100000000001</v>
      </c>
      <c r="V222" s="62">
        <v>919.42200000000003</v>
      </c>
      <c r="W222" s="61">
        <v>54.175042078487365</v>
      </c>
      <c r="X222" s="54">
        <v>498.09725952148438</v>
      </c>
      <c r="Y222" s="67">
        <v>10</v>
      </c>
      <c r="Z222" s="52" t="s">
        <v>83</v>
      </c>
      <c r="AA222" s="52"/>
    </row>
    <row r="223" spans="1:27" x14ac:dyDescent="0.35">
      <c r="A223" s="59">
        <v>242</v>
      </c>
      <c r="B223" s="59" t="s">
        <v>150</v>
      </c>
      <c r="C223" s="59" t="s">
        <v>151</v>
      </c>
      <c r="D223" s="59" t="s">
        <v>118</v>
      </c>
      <c r="E223" s="59" t="s">
        <v>80</v>
      </c>
      <c r="F223" s="59" t="s">
        <v>152</v>
      </c>
      <c r="G223" s="59" t="s">
        <v>86</v>
      </c>
      <c r="H223" s="60">
        <v>5.7576633181346997E-3</v>
      </c>
      <c r="I223" s="60">
        <v>3.8577725582903E-3</v>
      </c>
      <c r="J223" s="61">
        <v>5.0301803883838394</v>
      </c>
      <c r="K223" s="61">
        <v>0.8064634744006699</v>
      </c>
      <c r="L223" s="61">
        <v>3.8641511051083399</v>
      </c>
      <c r="M223" s="61">
        <v>0.72073548287743006</v>
      </c>
      <c r="N223" s="61">
        <v>22.19607812597317</v>
      </c>
      <c r="O223" s="61">
        <v>10.343246499525369</v>
      </c>
      <c r="P223" s="61">
        <v>2.6029734938183702</v>
      </c>
      <c r="Q223" s="61">
        <v>5.4937833296414595</v>
      </c>
      <c r="R223" s="61">
        <v>26.329861456353783</v>
      </c>
      <c r="S223" s="61">
        <v>9.1592521157366509</v>
      </c>
      <c r="T223" s="62">
        <v>916.71100000000001</v>
      </c>
      <c r="U223" s="62">
        <v>916.71100000000001</v>
      </c>
      <c r="V223" s="62">
        <v>919.42200000000003</v>
      </c>
      <c r="W223" s="61">
        <v>11.12388029183384</v>
      </c>
      <c r="X223" s="54">
        <v>102.27540588378906</v>
      </c>
      <c r="Y223" s="67">
        <v>10</v>
      </c>
      <c r="Z223" s="52" t="s">
        <v>83</v>
      </c>
      <c r="AA223" s="52"/>
    </row>
    <row r="224" spans="1:27" x14ac:dyDescent="0.35">
      <c r="A224" s="55">
        <v>242</v>
      </c>
      <c r="B224" s="55" t="s">
        <v>150</v>
      </c>
      <c r="C224" s="55" t="s">
        <v>151</v>
      </c>
      <c r="D224" s="55" t="s">
        <v>118</v>
      </c>
      <c r="E224" s="55" t="s">
        <v>80</v>
      </c>
      <c r="F224" s="55" t="s">
        <v>152</v>
      </c>
      <c r="G224" s="55" t="s">
        <v>350</v>
      </c>
      <c r="H224" s="56">
        <v>5.7576633181346997E-3</v>
      </c>
      <c r="I224" s="56">
        <v>7.9632518907223008E-3</v>
      </c>
      <c r="J224" s="57">
        <v>9.7193303515782112</v>
      </c>
      <c r="K224" s="57">
        <v>1.4011761423815701</v>
      </c>
      <c r="L224" s="57">
        <v>0.21416132833964002</v>
      </c>
      <c r="M224" s="57">
        <v>2.5429502366429499</v>
      </c>
      <c r="N224" s="57">
        <v>24.736682183261891</v>
      </c>
      <c r="O224" s="57">
        <v>14.09673534350468</v>
      </c>
      <c r="P224" s="57">
        <v>2.6485515518666101</v>
      </c>
      <c r="Q224" s="57">
        <v>9.4754482382321203</v>
      </c>
      <c r="R224" s="57">
        <v>28.987759831299808</v>
      </c>
      <c r="S224" s="57">
        <v>13.384111657603029</v>
      </c>
      <c r="T224" s="58">
        <v>916.71100000000001</v>
      </c>
      <c r="U224" s="58">
        <v>916.71100000000001</v>
      </c>
      <c r="V224" s="58">
        <v>919.42200000000003</v>
      </c>
      <c r="W224" s="57">
        <v>34.701077629678579</v>
      </c>
      <c r="X224" s="58">
        <v>319.04934692382813</v>
      </c>
      <c r="Y224" s="68">
        <v>10</v>
      </c>
      <c r="Z224" s="55" t="s">
        <v>83</v>
      </c>
      <c r="AA224" s="52"/>
    </row>
    <row r="225" spans="1:27" x14ac:dyDescent="0.35">
      <c r="A225" s="55">
        <v>242</v>
      </c>
      <c r="B225" s="55" t="s">
        <v>150</v>
      </c>
      <c r="C225" s="55" t="s">
        <v>151</v>
      </c>
      <c r="D225" s="55" t="s">
        <v>118</v>
      </c>
      <c r="E225" s="55" t="s">
        <v>80</v>
      </c>
      <c r="F225" s="55" t="s">
        <v>152</v>
      </c>
      <c r="G225" s="55" t="s">
        <v>351</v>
      </c>
      <c r="H225" s="56">
        <v>5.7576633181346997E-3</v>
      </c>
      <c r="I225" s="56">
        <v>4.5855719956709997E-3</v>
      </c>
      <c r="J225" s="57">
        <v>7.9612165289347008</v>
      </c>
      <c r="K225" s="57">
        <v>1.00059032378642</v>
      </c>
      <c r="L225" s="57">
        <v>1.0258752949894301</v>
      </c>
      <c r="M225" s="57">
        <v>1.3313665669183901</v>
      </c>
      <c r="N225" s="57">
        <v>20.967171718082962</v>
      </c>
      <c r="O225" s="57">
        <v>11.465139506935559</v>
      </c>
      <c r="P225" s="57">
        <v>2.4385750381208799</v>
      </c>
      <c r="Q225" s="57">
        <v>7.0905426502773707</v>
      </c>
      <c r="R225" s="57">
        <v>25.751486480881542</v>
      </c>
      <c r="S225" s="57">
        <v>9.6360776236485197</v>
      </c>
      <c r="T225" s="58">
        <v>916.71100000000001</v>
      </c>
      <c r="U225" s="58">
        <v>916.71100000000001</v>
      </c>
      <c r="V225" s="58">
        <v>919.42200000000003</v>
      </c>
      <c r="W225" s="57">
        <v>65.298922370321051</v>
      </c>
      <c r="X225" s="58">
        <v>600.3726806640625</v>
      </c>
      <c r="Y225" s="68">
        <v>10</v>
      </c>
      <c r="Z225" s="55" t="s">
        <v>83</v>
      </c>
      <c r="AA225" s="52"/>
    </row>
    <row r="226" spans="1:27" x14ac:dyDescent="0.35">
      <c r="A226" s="59">
        <v>266</v>
      </c>
      <c r="B226" s="59" t="s">
        <v>228</v>
      </c>
      <c r="C226" s="59" t="s">
        <v>229</v>
      </c>
      <c r="D226" s="59" t="s">
        <v>136</v>
      </c>
      <c r="E226" s="59" t="s">
        <v>89</v>
      </c>
      <c r="F226" s="59" t="s">
        <v>230</v>
      </c>
      <c r="G226" s="59" t="s">
        <v>82</v>
      </c>
      <c r="H226" s="60">
        <v>3.6656730607904003E-2</v>
      </c>
      <c r="I226" s="60">
        <v>4.7849688692570599E-2</v>
      </c>
      <c r="J226" s="61">
        <v>26.274962241807444</v>
      </c>
      <c r="K226" s="61">
        <v>4.2553496380692399</v>
      </c>
      <c r="L226" s="61">
        <v>5.9723125604674401</v>
      </c>
      <c r="M226" s="61">
        <v>6.9548960055589708</v>
      </c>
      <c r="N226" s="61">
        <v>10.20117563536156</v>
      </c>
      <c r="O226" s="61">
        <v>48.816464270255238</v>
      </c>
      <c r="P226" s="61">
        <v>15.6266600810653</v>
      </c>
      <c r="Q226" s="61">
        <v>6.2153325587340502</v>
      </c>
      <c r="R226" s="61">
        <v>10.028442083506341</v>
      </c>
      <c r="S226" s="61">
        <v>6.5891078475956597</v>
      </c>
      <c r="T226" s="62">
        <v>2376.7220000000002</v>
      </c>
      <c r="U226" s="62">
        <v>2376.7220000000002</v>
      </c>
      <c r="V226" s="62">
        <v>2430.7469999999998</v>
      </c>
      <c r="W226" s="61">
        <v>27.621168901361642</v>
      </c>
      <c r="X226" s="54">
        <v>671.4007568359375</v>
      </c>
      <c r="Y226" s="67">
        <v>10</v>
      </c>
      <c r="Z226" s="52" t="s">
        <v>83</v>
      </c>
      <c r="AA226" s="52"/>
    </row>
    <row r="227" spans="1:27" x14ac:dyDescent="0.35">
      <c r="A227" s="59">
        <v>266</v>
      </c>
      <c r="B227" s="59" t="s">
        <v>228</v>
      </c>
      <c r="C227" s="59" t="s">
        <v>229</v>
      </c>
      <c r="D227" s="59" t="s">
        <v>136</v>
      </c>
      <c r="E227" s="59" t="s">
        <v>89</v>
      </c>
      <c r="F227" s="59" t="s">
        <v>230</v>
      </c>
      <c r="G227" s="59" t="s">
        <v>84</v>
      </c>
      <c r="H227" s="60">
        <v>3.6656730607904003E-2</v>
      </c>
      <c r="I227" s="60">
        <v>3.4304666884569103E-2</v>
      </c>
      <c r="J227" s="61">
        <v>19.585692059125869</v>
      </c>
      <c r="K227" s="61">
        <v>3.2096861022685599</v>
      </c>
      <c r="L227" s="61">
        <v>2.7343574536526902</v>
      </c>
      <c r="M227" s="61">
        <v>6.2152749684665602</v>
      </c>
      <c r="N227" s="61">
        <v>10.558602552299549</v>
      </c>
      <c r="O227" s="61">
        <v>45.5331466145226</v>
      </c>
      <c r="P227" s="61">
        <v>16.287426500252948</v>
      </c>
      <c r="Q227" s="61">
        <v>5.5001313612265603</v>
      </c>
      <c r="R227" s="61">
        <v>8.4648523250236813</v>
      </c>
      <c r="S227" s="61">
        <v>4.9923350077591602</v>
      </c>
      <c r="T227" s="62">
        <v>2376.7220000000002</v>
      </c>
      <c r="U227" s="62">
        <v>2376.7220000000002</v>
      </c>
      <c r="V227" s="62">
        <v>2430.7469999999998</v>
      </c>
      <c r="W227" s="61">
        <v>16.128025107024278</v>
      </c>
      <c r="X227" s="54">
        <v>392.031494140625</v>
      </c>
      <c r="Y227" s="67">
        <v>10</v>
      </c>
      <c r="Z227" s="52" t="s">
        <v>83</v>
      </c>
      <c r="AA227" s="52"/>
    </row>
    <row r="228" spans="1:27" x14ac:dyDescent="0.35">
      <c r="A228" s="59">
        <v>266</v>
      </c>
      <c r="B228" s="59" t="s">
        <v>228</v>
      </c>
      <c r="C228" s="59" t="s">
        <v>229</v>
      </c>
      <c r="D228" s="59" t="s">
        <v>136</v>
      </c>
      <c r="E228" s="59" t="s">
        <v>89</v>
      </c>
      <c r="F228" s="59" t="s">
        <v>230</v>
      </c>
      <c r="G228" s="59" t="s">
        <v>85</v>
      </c>
      <c r="H228" s="60">
        <v>3.6656730607904003E-2</v>
      </c>
      <c r="I228" s="60">
        <v>2.6940482492412501E-2</v>
      </c>
      <c r="J228" s="61">
        <v>17.072339927502551</v>
      </c>
      <c r="K228" s="61">
        <v>2.9555585274399903</v>
      </c>
      <c r="L228" s="61">
        <v>5.9690830612219496</v>
      </c>
      <c r="M228" s="61">
        <v>3.3804390160031601</v>
      </c>
      <c r="N228" s="61">
        <v>7.71394348514385</v>
      </c>
      <c r="O228" s="61">
        <v>45.021428512290093</v>
      </c>
      <c r="P228" s="61">
        <v>12.621446133739889</v>
      </c>
      <c r="Q228" s="61">
        <v>5.2730682722730302</v>
      </c>
      <c r="R228" s="61">
        <v>8.0568856552773287</v>
      </c>
      <c r="S228" s="61">
        <v>5.8838116933132101</v>
      </c>
      <c r="T228" s="62">
        <v>2376.7220000000002</v>
      </c>
      <c r="U228" s="62">
        <v>2376.7220000000002</v>
      </c>
      <c r="V228" s="62">
        <v>2430.7469999999998</v>
      </c>
      <c r="W228" s="61">
        <v>49.739491001764321</v>
      </c>
      <c r="X228" s="54">
        <v>1209.0411376953125</v>
      </c>
      <c r="Y228" s="67">
        <v>10</v>
      </c>
      <c r="Z228" s="52" t="s">
        <v>83</v>
      </c>
      <c r="AA228" s="52"/>
    </row>
    <row r="229" spans="1:27" x14ac:dyDescent="0.35">
      <c r="A229" s="59">
        <v>266</v>
      </c>
      <c r="B229" s="59" t="s">
        <v>228</v>
      </c>
      <c r="C229" s="59" t="s">
        <v>229</v>
      </c>
      <c r="D229" s="59" t="s">
        <v>136</v>
      </c>
      <c r="E229" s="59" t="s">
        <v>89</v>
      </c>
      <c r="F229" s="59" t="s">
        <v>230</v>
      </c>
      <c r="G229" s="59" t="s">
        <v>86</v>
      </c>
      <c r="H229" s="60">
        <v>3.6656730607904003E-2</v>
      </c>
      <c r="I229" s="60">
        <v>6.9223545922903307E-2</v>
      </c>
      <c r="J229" s="61">
        <v>11.40840738932968</v>
      </c>
      <c r="K229" s="61">
        <v>2.18263855249345</v>
      </c>
      <c r="L229" s="61">
        <v>16.344733460326392</v>
      </c>
      <c r="M229" s="61">
        <v>2.9055565349296897</v>
      </c>
      <c r="N229" s="61">
        <v>28.632756282733666</v>
      </c>
      <c r="O229" s="61">
        <v>53.170849032357616</v>
      </c>
      <c r="P229" s="61">
        <v>27.203177463201573</v>
      </c>
      <c r="Q229" s="61">
        <v>18.449077976393209</v>
      </c>
      <c r="R229" s="61">
        <v>21.44660890593763</v>
      </c>
      <c r="S229" s="61">
        <v>16.218377077106851</v>
      </c>
      <c r="T229" s="62">
        <v>2376.7220000000002</v>
      </c>
      <c r="U229" s="62">
        <v>2376.7220000000002</v>
      </c>
      <c r="V229" s="62">
        <v>2430.7469999999998</v>
      </c>
      <c r="W229" s="61">
        <v>6.5113149898497609</v>
      </c>
      <c r="X229" s="54">
        <v>158.27359008789063</v>
      </c>
      <c r="Y229" s="67">
        <v>10</v>
      </c>
      <c r="Z229" s="52" t="s">
        <v>83</v>
      </c>
      <c r="AA229" s="52"/>
    </row>
    <row r="230" spans="1:27" x14ac:dyDescent="0.35">
      <c r="A230" s="55">
        <v>266</v>
      </c>
      <c r="B230" s="55" t="s">
        <v>228</v>
      </c>
      <c r="C230" s="55" t="s">
        <v>229</v>
      </c>
      <c r="D230" s="55" t="s">
        <v>136</v>
      </c>
      <c r="E230" s="55" t="s">
        <v>89</v>
      </c>
      <c r="F230" s="55" t="s">
        <v>230</v>
      </c>
      <c r="G230" s="55" t="s">
        <v>350</v>
      </c>
      <c r="H230" s="56">
        <v>3.6656730607904003E-2</v>
      </c>
      <c r="I230" s="56">
        <v>4.2856352089552602E-2</v>
      </c>
      <c r="J230" s="57">
        <v>23.80898041290196</v>
      </c>
      <c r="K230" s="57">
        <v>3.8698685305622602</v>
      </c>
      <c r="L230" s="57">
        <v>4.7786489412448301</v>
      </c>
      <c r="M230" s="57">
        <v>6.6822366588835003</v>
      </c>
      <c r="N230" s="57">
        <v>10.332940126593181</v>
      </c>
      <c r="O230" s="57">
        <v>47.606077866889514</v>
      </c>
      <c r="P230" s="57">
        <v>15.870249880605511</v>
      </c>
      <c r="Q230" s="57">
        <v>5.9516755215836294</v>
      </c>
      <c r="R230" s="57">
        <v>9.4520288385662088</v>
      </c>
      <c r="S230" s="57">
        <v>6.0004617471404895</v>
      </c>
      <c r="T230" s="58">
        <v>2376.7220000000002</v>
      </c>
      <c r="U230" s="58">
        <v>2376.7220000000002</v>
      </c>
      <c r="V230" s="58">
        <v>2430.7469999999998</v>
      </c>
      <c r="W230" s="57">
        <v>43.749194008385182</v>
      </c>
      <c r="X230" s="58">
        <v>1063.4322509765625</v>
      </c>
      <c r="Y230" s="68">
        <v>10</v>
      </c>
      <c r="Z230" s="55" t="s">
        <v>83</v>
      </c>
      <c r="AA230" s="52"/>
    </row>
    <row r="231" spans="1:27" x14ac:dyDescent="0.35">
      <c r="A231" s="55">
        <v>266</v>
      </c>
      <c r="B231" s="55" t="s">
        <v>228</v>
      </c>
      <c r="C231" s="55" t="s">
        <v>229</v>
      </c>
      <c r="D231" s="55" t="s">
        <v>136</v>
      </c>
      <c r="E231" s="55" t="s">
        <v>89</v>
      </c>
      <c r="F231" s="55" t="s">
        <v>230</v>
      </c>
      <c r="G231" s="55" t="s">
        <v>351</v>
      </c>
      <c r="H231" s="56">
        <v>3.6656730607904003E-2</v>
      </c>
      <c r="I231" s="56">
        <v>3.1834960711493901E-2</v>
      </c>
      <c r="J231" s="57">
        <v>16.416711120285122</v>
      </c>
      <c r="K231" s="57">
        <v>2.8660891353112099</v>
      </c>
      <c r="L231" s="57">
        <v>7.1701170158856797</v>
      </c>
      <c r="M231" s="57">
        <v>3.3254689695669999</v>
      </c>
      <c r="N231" s="57">
        <v>10.135401754721689</v>
      </c>
      <c r="O231" s="57">
        <v>45.964765110859211</v>
      </c>
      <c r="P231" s="57">
        <v>14.30935520650306</v>
      </c>
      <c r="Q231" s="57">
        <v>6.7982579647662496</v>
      </c>
      <c r="R231" s="57">
        <v>9.6068137705289196</v>
      </c>
      <c r="S231" s="57">
        <v>7.0800898498806397</v>
      </c>
      <c r="T231" s="58">
        <v>2376.7220000000002</v>
      </c>
      <c r="U231" s="58">
        <v>2376.7220000000002</v>
      </c>
      <c r="V231" s="58">
        <v>2430.7469999999998</v>
      </c>
      <c r="W231" s="57">
        <v>56.25080599161393</v>
      </c>
      <c r="X231" s="58">
        <v>1367.3148193359375</v>
      </c>
      <c r="Y231" s="68">
        <v>10</v>
      </c>
      <c r="Z231" s="55" t="s">
        <v>83</v>
      </c>
      <c r="AA231" s="52"/>
    </row>
    <row r="232" spans="1:27" x14ac:dyDescent="0.35">
      <c r="A232" s="59">
        <v>270</v>
      </c>
      <c r="B232" s="59" t="s">
        <v>285</v>
      </c>
      <c r="C232" s="59" t="s">
        <v>286</v>
      </c>
      <c r="D232" s="59" t="s">
        <v>136</v>
      </c>
      <c r="E232" s="59" t="s">
        <v>89</v>
      </c>
      <c r="F232" s="59" t="s">
        <v>108</v>
      </c>
      <c r="G232" s="59" t="s">
        <v>82</v>
      </c>
      <c r="H232" s="60">
        <v>0.19802306451214541</v>
      </c>
      <c r="I232" s="60">
        <v>0.23284385689953591</v>
      </c>
      <c r="J232" s="61">
        <v>49.638358336825824</v>
      </c>
      <c r="K232" s="61">
        <v>13.164628537489719</v>
      </c>
      <c r="L232" s="61">
        <v>17.674702295449627</v>
      </c>
      <c r="M232" s="61">
        <v>35.88340151359526</v>
      </c>
      <c r="N232" s="61">
        <v>98.668911919192084</v>
      </c>
      <c r="O232" s="61">
        <v>52.241093098553527</v>
      </c>
      <c r="P232" s="61">
        <v>13.27149046794994</v>
      </c>
      <c r="Q232" s="61">
        <v>41.297162109689673</v>
      </c>
      <c r="R232" s="61">
        <v>18.246076458751268</v>
      </c>
      <c r="S232" s="61">
        <v>5.08419126631917</v>
      </c>
      <c r="T232" s="62">
        <v>2515.7334999999998</v>
      </c>
      <c r="U232" s="62">
        <v>2576.0095000000001</v>
      </c>
      <c r="V232" s="62">
        <v>2636.47</v>
      </c>
      <c r="W232" s="61">
        <v>31.773287282554552</v>
      </c>
      <c r="X232" s="54">
        <v>837.69317626953125</v>
      </c>
      <c r="Y232" s="67">
        <v>10</v>
      </c>
      <c r="Z232" s="52" t="s">
        <v>83</v>
      </c>
      <c r="AA232" s="52"/>
    </row>
    <row r="233" spans="1:27" x14ac:dyDescent="0.35">
      <c r="A233" s="59">
        <v>270</v>
      </c>
      <c r="B233" s="59" t="s">
        <v>285</v>
      </c>
      <c r="C233" s="59" t="s">
        <v>286</v>
      </c>
      <c r="D233" s="59" t="s">
        <v>136</v>
      </c>
      <c r="E233" s="59" t="s">
        <v>89</v>
      </c>
      <c r="F233" s="59" t="s">
        <v>108</v>
      </c>
      <c r="G233" s="59" t="s">
        <v>84</v>
      </c>
      <c r="H233" s="60">
        <v>0.19802306451214541</v>
      </c>
      <c r="I233" s="60">
        <v>0.2099550641603399</v>
      </c>
      <c r="J233" s="61">
        <v>43.024570746598009</v>
      </c>
      <c r="K233" s="61">
        <v>11.698980384649079</v>
      </c>
      <c r="L233" s="61">
        <v>13.451794671645899</v>
      </c>
      <c r="M233" s="61">
        <v>38.749390797775618</v>
      </c>
      <c r="N233" s="61">
        <v>98.060593936305338</v>
      </c>
      <c r="O233" s="61">
        <v>49.627496008217861</v>
      </c>
      <c r="P233" s="61">
        <v>14.845247616051379</v>
      </c>
      <c r="Q233" s="61">
        <v>40.511672634854669</v>
      </c>
      <c r="R233" s="61">
        <v>15.289760337649961</v>
      </c>
      <c r="S233" s="61">
        <v>4.3836716645463003</v>
      </c>
      <c r="T233" s="62">
        <v>2515.7334999999998</v>
      </c>
      <c r="U233" s="62">
        <v>2576.0095000000001</v>
      </c>
      <c r="V233" s="62">
        <v>2636.47</v>
      </c>
      <c r="W233" s="61">
        <v>19.698951004837507</v>
      </c>
      <c r="X233" s="54">
        <v>519.35693359375</v>
      </c>
      <c r="Y233" s="67">
        <v>10</v>
      </c>
      <c r="Z233" s="52" t="s">
        <v>83</v>
      </c>
      <c r="AA233" s="52"/>
    </row>
    <row r="234" spans="1:27" x14ac:dyDescent="0.35">
      <c r="A234" s="59">
        <v>270</v>
      </c>
      <c r="B234" s="59" t="s">
        <v>285</v>
      </c>
      <c r="C234" s="59" t="s">
        <v>286</v>
      </c>
      <c r="D234" s="59" t="s">
        <v>136</v>
      </c>
      <c r="E234" s="59" t="s">
        <v>89</v>
      </c>
      <c r="F234" s="59" t="s">
        <v>108</v>
      </c>
      <c r="G234" s="59" t="s">
        <v>85</v>
      </c>
      <c r="H234" s="60">
        <v>0.19802306451214541</v>
      </c>
      <c r="I234" s="60">
        <v>0.1662637713159606</v>
      </c>
      <c r="J234" s="61">
        <v>41.460618267755919</v>
      </c>
      <c r="K234" s="61">
        <v>11.364790176243771</v>
      </c>
      <c r="L234" s="61">
        <v>13.24839997149374</v>
      </c>
      <c r="M234" s="61">
        <v>27.614582503029322</v>
      </c>
      <c r="N234" s="61">
        <v>93.904634567137961</v>
      </c>
      <c r="O234" s="61">
        <v>46.95657804946655</v>
      </c>
      <c r="P234" s="61">
        <v>10.23132000525789</v>
      </c>
      <c r="Q234" s="61">
        <v>31.953578078120731</v>
      </c>
      <c r="R234" s="61">
        <v>13.98307258046913</v>
      </c>
      <c r="S234" s="61">
        <v>5.04807497612153</v>
      </c>
      <c r="T234" s="62">
        <v>2515.7334999999998</v>
      </c>
      <c r="U234" s="62">
        <v>2576.0095000000001</v>
      </c>
      <c r="V234" s="62">
        <v>2636.47</v>
      </c>
      <c r="W234" s="61">
        <v>42.620382609599325</v>
      </c>
      <c r="X234" s="54">
        <v>1123.673583984375</v>
      </c>
      <c r="Y234" s="67">
        <v>10</v>
      </c>
      <c r="Z234" s="52" t="s">
        <v>83</v>
      </c>
      <c r="AA234" s="52"/>
    </row>
    <row r="235" spans="1:27" x14ac:dyDescent="0.35">
      <c r="A235" s="59">
        <v>270</v>
      </c>
      <c r="B235" s="59" t="s">
        <v>285</v>
      </c>
      <c r="C235" s="59" t="s">
        <v>286</v>
      </c>
      <c r="D235" s="59" t="s">
        <v>136</v>
      </c>
      <c r="E235" s="59" t="s">
        <v>89</v>
      </c>
      <c r="F235" s="59" t="s">
        <v>108</v>
      </c>
      <c r="G235" s="59" t="s">
        <v>86</v>
      </c>
      <c r="H235" s="60">
        <v>0.19802306451214541</v>
      </c>
      <c r="I235" s="60">
        <v>0.20064654902058279</v>
      </c>
      <c r="J235" s="61">
        <v>43.00616313624279</v>
      </c>
      <c r="K235" s="61">
        <v>10.95691462453893</v>
      </c>
      <c r="L235" s="61">
        <v>17.74251321059764</v>
      </c>
      <c r="M235" s="61">
        <v>30.015206839398367</v>
      </c>
      <c r="N235" s="61">
        <v>96.324737280483745</v>
      </c>
      <c r="O235" s="61">
        <v>51.130392541674283</v>
      </c>
      <c r="P235" s="61">
        <v>12.538788049696912</v>
      </c>
      <c r="Q235" s="61">
        <v>41.92029726422895</v>
      </c>
      <c r="R235" s="61">
        <v>17.63971311732859</v>
      </c>
      <c r="S235" s="61">
        <v>4.7646585968482595</v>
      </c>
      <c r="T235" s="62">
        <v>2515.7334999999998</v>
      </c>
      <c r="U235" s="62">
        <v>2576.0095000000001</v>
      </c>
      <c r="V235" s="62">
        <v>2636.47</v>
      </c>
      <c r="W235" s="61">
        <v>5.9073791030082905</v>
      </c>
      <c r="X235" s="54">
        <v>155.74627685546875</v>
      </c>
      <c r="Y235" s="67">
        <v>10</v>
      </c>
      <c r="Z235" s="52" t="s">
        <v>83</v>
      </c>
      <c r="AA235" s="52"/>
    </row>
    <row r="236" spans="1:27" x14ac:dyDescent="0.35">
      <c r="A236" s="55">
        <v>270</v>
      </c>
      <c r="B236" s="55" t="s">
        <v>285</v>
      </c>
      <c r="C236" s="55" t="s">
        <v>286</v>
      </c>
      <c r="D236" s="55" t="s">
        <v>136</v>
      </c>
      <c r="E236" s="55" t="s">
        <v>89</v>
      </c>
      <c r="F236" s="55" t="s">
        <v>108</v>
      </c>
      <c r="G236" s="55" t="s">
        <v>350</v>
      </c>
      <c r="H236" s="56">
        <v>0.19802306451214541</v>
      </c>
      <c r="I236" s="56">
        <v>0.22408408227672391</v>
      </c>
      <c r="J236" s="57">
        <v>47.107194314603916</v>
      </c>
      <c r="K236" s="57">
        <v>12.603710028527029</v>
      </c>
      <c r="L236" s="57">
        <v>16.058552441720838</v>
      </c>
      <c r="M236" s="57">
        <v>36.980244867759232</v>
      </c>
      <c r="N236" s="57">
        <v>98.436102417624554</v>
      </c>
      <c r="O236" s="57">
        <v>51.240842813313805</v>
      </c>
      <c r="P236" s="57">
        <v>13.873783392941341</v>
      </c>
      <c r="Q236" s="57">
        <v>40.996547269643763</v>
      </c>
      <c r="R236" s="57">
        <v>17.114664102070378</v>
      </c>
      <c r="S236" s="57">
        <v>4.8160952640392098</v>
      </c>
      <c r="T236" s="58">
        <v>2515.7334999999998</v>
      </c>
      <c r="U236" s="58">
        <v>2576.0095000000001</v>
      </c>
      <c r="V236" s="58">
        <v>2636.47</v>
      </c>
      <c r="W236" s="57">
        <v>51.472238287391761</v>
      </c>
      <c r="X236" s="58">
        <v>1357.0501708984375</v>
      </c>
      <c r="Y236" s="68">
        <v>10</v>
      </c>
      <c r="Z236" s="55" t="s">
        <v>83</v>
      </c>
      <c r="AA236" s="52"/>
    </row>
    <row r="237" spans="1:27" x14ac:dyDescent="0.35">
      <c r="A237" s="55">
        <v>270</v>
      </c>
      <c r="B237" s="55" t="s">
        <v>285</v>
      </c>
      <c r="C237" s="55" t="s">
        <v>286</v>
      </c>
      <c r="D237" s="55" t="s">
        <v>136</v>
      </c>
      <c r="E237" s="55" t="s">
        <v>89</v>
      </c>
      <c r="F237" s="55" t="s">
        <v>108</v>
      </c>
      <c r="G237" s="55" t="s">
        <v>351</v>
      </c>
      <c r="H237" s="56">
        <v>0.19802306451214541</v>
      </c>
      <c r="I237" s="56">
        <v>0.17044925392112381</v>
      </c>
      <c r="J237" s="57">
        <v>41.648760459702139</v>
      </c>
      <c r="K237" s="57">
        <v>11.315138689636139</v>
      </c>
      <c r="L237" s="57">
        <v>13.795477143370279</v>
      </c>
      <c r="M237" s="57">
        <v>27.906815186721118</v>
      </c>
      <c r="N237" s="57">
        <v>94.199238391658085</v>
      </c>
      <c r="O237" s="57">
        <v>47.46466463003285</v>
      </c>
      <c r="P237" s="57">
        <v>10.512212591800459</v>
      </c>
      <c r="Q237" s="57">
        <v>33.166846248085868</v>
      </c>
      <c r="R237" s="57">
        <v>14.4282025665291</v>
      </c>
      <c r="S237" s="57">
        <v>5.0135741473735296</v>
      </c>
      <c r="T237" s="58">
        <v>2515.7334999999998</v>
      </c>
      <c r="U237" s="58">
        <v>2576.0095000000001</v>
      </c>
      <c r="V237" s="58">
        <v>2636.47</v>
      </c>
      <c r="W237" s="57">
        <v>48.527761712607855</v>
      </c>
      <c r="X237" s="58">
        <v>1279.419921875</v>
      </c>
      <c r="Y237" s="68">
        <v>10</v>
      </c>
      <c r="Z237" s="55" t="s">
        <v>83</v>
      </c>
      <c r="AA237" s="52"/>
    </row>
    <row r="238" spans="1:27" x14ac:dyDescent="0.35">
      <c r="A238" s="59">
        <v>268</v>
      </c>
      <c r="B238" s="59" t="s">
        <v>97</v>
      </c>
      <c r="C238" s="59" t="s">
        <v>98</v>
      </c>
      <c r="D238" s="59" t="s">
        <v>79</v>
      </c>
      <c r="E238" s="59" t="s">
        <v>80</v>
      </c>
      <c r="F238" s="59" t="s">
        <v>99</v>
      </c>
      <c r="G238" s="59" t="s">
        <v>82</v>
      </c>
      <c r="H238" s="60">
        <v>1.2446002611652999E-3</v>
      </c>
      <c r="I238" s="60">
        <v>1.6006788627105999E-3</v>
      </c>
      <c r="J238" s="61">
        <v>5.3479158858062199</v>
      </c>
      <c r="K238" s="61">
        <v>4.0768739069199604</v>
      </c>
      <c r="L238" s="61">
        <v>3.4011646656439999E-2</v>
      </c>
      <c r="M238" s="61">
        <v>1.05652766197296</v>
      </c>
      <c r="N238" s="61">
        <v>7.3053525543675004</v>
      </c>
      <c r="O238" s="61">
        <v>7.2118535984907099</v>
      </c>
      <c r="P238" s="61">
        <v>4.47428521713484</v>
      </c>
      <c r="Q238" s="61">
        <v>0.13710247687132002</v>
      </c>
      <c r="R238" s="61">
        <v>7.3976599250994495</v>
      </c>
      <c r="S238" s="61">
        <v>0.41148799682549997</v>
      </c>
      <c r="T238" s="62">
        <v>3794.877</v>
      </c>
      <c r="U238" s="62">
        <v>3788.451</v>
      </c>
      <c r="V238" s="62">
        <v>3794.7835</v>
      </c>
      <c r="W238" s="61">
        <v>13.041176209090692</v>
      </c>
      <c r="X238" s="54">
        <v>494.8843994140625</v>
      </c>
      <c r="Y238" s="67">
        <v>10</v>
      </c>
      <c r="Z238" s="52" t="s">
        <v>83</v>
      </c>
      <c r="AA238" s="52"/>
    </row>
    <row r="239" spans="1:27" x14ac:dyDescent="0.35">
      <c r="A239" s="59">
        <v>268</v>
      </c>
      <c r="B239" s="59" t="s">
        <v>97</v>
      </c>
      <c r="C239" s="59" t="s">
        <v>98</v>
      </c>
      <c r="D239" s="59" t="s">
        <v>79</v>
      </c>
      <c r="E239" s="59" t="s">
        <v>80</v>
      </c>
      <c r="F239" s="59" t="s">
        <v>99</v>
      </c>
      <c r="G239" s="59" t="s">
        <v>84</v>
      </c>
      <c r="H239" s="60">
        <v>1.2446002611652999E-3</v>
      </c>
      <c r="I239" s="60">
        <v>1.812147019898E-3</v>
      </c>
      <c r="J239" s="61">
        <v>1.55014491595844</v>
      </c>
      <c r="K239" s="61">
        <v>5.2388735479397699</v>
      </c>
      <c r="L239" s="61">
        <v>2.4216524570110001E-2</v>
      </c>
      <c r="M239" s="61">
        <v>1.2709903886712999</v>
      </c>
      <c r="N239" s="61">
        <v>7.95794666095839</v>
      </c>
      <c r="O239" s="61">
        <v>8.8010941118455097</v>
      </c>
      <c r="P239" s="61">
        <v>3.6223821090724098</v>
      </c>
      <c r="Q239" s="61">
        <v>0</v>
      </c>
      <c r="R239" s="61">
        <v>7.9299863091398901</v>
      </c>
      <c r="S239" s="61">
        <v>0.50389274774204007</v>
      </c>
      <c r="T239" s="62">
        <v>3794.877</v>
      </c>
      <c r="U239" s="62">
        <v>3788.451</v>
      </c>
      <c r="V239" s="62">
        <v>3794.7835</v>
      </c>
      <c r="W239" s="61">
        <v>9.1473304065583605</v>
      </c>
      <c r="X239" s="54">
        <v>347.12139892578125</v>
      </c>
      <c r="Y239" s="67">
        <v>10</v>
      </c>
      <c r="Z239" s="52" t="s">
        <v>83</v>
      </c>
      <c r="AA239" s="52"/>
    </row>
    <row r="240" spans="1:27" x14ac:dyDescent="0.35">
      <c r="A240" s="59">
        <v>268</v>
      </c>
      <c r="B240" s="59" t="s">
        <v>97</v>
      </c>
      <c r="C240" s="59" t="s">
        <v>98</v>
      </c>
      <c r="D240" s="59" t="s">
        <v>79</v>
      </c>
      <c r="E240" s="59" t="s">
        <v>80</v>
      </c>
      <c r="F240" s="59" t="s">
        <v>99</v>
      </c>
      <c r="G240" s="59" t="s">
        <v>85</v>
      </c>
      <c r="H240" s="60">
        <v>1.2446002611652999E-3</v>
      </c>
      <c r="I240" s="60">
        <v>1.1060979021614E-3</v>
      </c>
      <c r="J240" s="61">
        <v>1.6728955273337498</v>
      </c>
      <c r="K240" s="61">
        <v>3.9293352034221103</v>
      </c>
      <c r="L240" s="61">
        <v>3.1213340135540002E-2</v>
      </c>
      <c r="M240" s="61">
        <v>0.52237841464397006</v>
      </c>
      <c r="N240" s="61">
        <v>7.8921106685908695</v>
      </c>
      <c r="O240" s="61">
        <v>8.5373142060584204</v>
      </c>
      <c r="P240" s="61">
        <v>4.0021560923928901</v>
      </c>
      <c r="Q240" s="61">
        <v>0.10555076319024</v>
      </c>
      <c r="R240" s="61">
        <v>7.6819693739107393</v>
      </c>
      <c r="S240" s="61">
        <v>0.74726427021104003</v>
      </c>
      <c r="T240" s="62">
        <v>3794.877</v>
      </c>
      <c r="U240" s="62">
        <v>3788.451</v>
      </c>
      <c r="V240" s="62">
        <v>3794.7835</v>
      </c>
      <c r="W240" s="61">
        <v>53.573623438138796</v>
      </c>
      <c r="X240" s="54">
        <v>2033.0030517578125</v>
      </c>
      <c r="Y240" s="67">
        <v>10</v>
      </c>
      <c r="Z240" s="52" t="s">
        <v>83</v>
      </c>
      <c r="AA240" s="52"/>
    </row>
    <row r="241" spans="1:27" x14ac:dyDescent="0.35">
      <c r="A241" s="59">
        <v>268</v>
      </c>
      <c r="B241" s="59" t="s">
        <v>97</v>
      </c>
      <c r="C241" s="59" t="s">
        <v>98</v>
      </c>
      <c r="D241" s="59" t="s">
        <v>79</v>
      </c>
      <c r="E241" s="59" t="s">
        <v>80</v>
      </c>
      <c r="F241" s="59" t="s">
        <v>99</v>
      </c>
      <c r="G241" s="59" t="s">
        <v>86</v>
      </c>
      <c r="H241" s="60">
        <v>1.2446002611652999E-3</v>
      </c>
      <c r="I241" s="60">
        <v>1.1449566749456E-3</v>
      </c>
      <c r="J241" s="61">
        <v>0.61452892167935003</v>
      </c>
      <c r="K241" s="61">
        <v>1.2901394503913199</v>
      </c>
      <c r="L241" s="61">
        <v>0.96821196334246007</v>
      </c>
      <c r="M241" s="61">
        <v>0.54552672790987999</v>
      </c>
      <c r="N241" s="61">
        <v>10.0107599966219</v>
      </c>
      <c r="O241" s="61">
        <v>9.5379401400701198</v>
      </c>
      <c r="P241" s="61">
        <v>5.5439675234512595</v>
      </c>
      <c r="Q241" s="61">
        <v>0.14699784744058</v>
      </c>
      <c r="R241" s="61">
        <v>8.7620502545657502</v>
      </c>
      <c r="S241" s="61">
        <v>2.0531735362128001</v>
      </c>
      <c r="T241" s="62">
        <v>3794.877</v>
      </c>
      <c r="U241" s="62">
        <v>3788.451</v>
      </c>
      <c r="V241" s="62">
        <v>3794.7835</v>
      </c>
      <c r="W241" s="61">
        <v>24.237869946212211</v>
      </c>
      <c r="X241" s="54">
        <v>919.77471923828125</v>
      </c>
      <c r="Y241" s="67">
        <v>10</v>
      </c>
      <c r="Z241" s="52" t="s">
        <v>83</v>
      </c>
      <c r="AA241" s="52"/>
    </row>
    <row r="242" spans="1:27" x14ac:dyDescent="0.35">
      <c r="A242" s="55">
        <v>268</v>
      </c>
      <c r="B242" s="55" t="s">
        <v>97</v>
      </c>
      <c r="C242" s="55" t="s">
        <v>98</v>
      </c>
      <c r="D242" s="55" t="s">
        <v>79</v>
      </c>
      <c r="E242" s="55" t="s">
        <v>80</v>
      </c>
      <c r="F242" s="55" t="s">
        <v>99</v>
      </c>
      <c r="G242" s="55" t="s">
        <v>350</v>
      </c>
      <c r="H242" s="56">
        <v>1.2446002611652999E-3</v>
      </c>
      <c r="I242" s="56">
        <v>1.6878577403955999E-3</v>
      </c>
      <c r="J242" s="57">
        <v>3.7822645118136697</v>
      </c>
      <c r="K242" s="57">
        <v>4.5559144675502701</v>
      </c>
      <c r="L242" s="57">
        <v>2.997355524054E-2</v>
      </c>
      <c r="M242" s="57">
        <v>1.1449410669390001</v>
      </c>
      <c r="N242" s="57">
        <v>7.5743879616512295</v>
      </c>
      <c r="O242" s="57">
        <v>7.8670264915096197</v>
      </c>
      <c r="P242" s="57">
        <v>4.1230836090768399</v>
      </c>
      <c r="Q242" s="57">
        <v>8.0581248235999992E-2</v>
      </c>
      <c r="R242" s="57">
        <v>7.6171143211655306</v>
      </c>
      <c r="S242" s="57">
        <v>0.44958234911385997</v>
      </c>
      <c r="T242" s="58">
        <v>3794.877</v>
      </c>
      <c r="U242" s="58">
        <v>3788.451</v>
      </c>
      <c r="V242" s="58">
        <v>3794.7835</v>
      </c>
      <c r="W242" s="57">
        <v>22.18850661564915</v>
      </c>
      <c r="X242" s="58">
        <v>842.00579833984375</v>
      </c>
      <c r="Y242" s="68">
        <v>10</v>
      </c>
      <c r="Z242" s="55" t="s">
        <v>83</v>
      </c>
      <c r="AA242" s="52"/>
    </row>
    <row r="243" spans="1:27" x14ac:dyDescent="0.35">
      <c r="A243" s="55">
        <v>268</v>
      </c>
      <c r="B243" s="55" t="s">
        <v>97</v>
      </c>
      <c r="C243" s="55" t="s">
        <v>98</v>
      </c>
      <c r="D243" s="55" t="s">
        <v>79</v>
      </c>
      <c r="E243" s="55" t="s">
        <v>80</v>
      </c>
      <c r="F243" s="55" t="s">
        <v>99</v>
      </c>
      <c r="G243" s="55" t="s">
        <v>351</v>
      </c>
      <c r="H243" s="56">
        <v>1.2446002611652999E-3</v>
      </c>
      <c r="I243" s="56">
        <v>1.1182022050097999E-3</v>
      </c>
      <c r="J243" s="57">
        <v>1.34321990966433</v>
      </c>
      <c r="K243" s="57">
        <v>3.1072396408991803</v>
      </c>
      <c r="L243" s="57">
        <v>0.32308347115704</v>
      </c>
      <c r="M243" s="57">
        <v>0.52958899218220001</v>
      </c>
      <c r="N243" s="57">
        <v>8.5520587641863592</v>
      </c>
      <c r="O243" s="57">
        <v>8.8490039089353409</v>
      </c>
      <c r="P243" s="57">
        <v>4.4824222243251404</v>
      </c>
      <c r="Q243" s="57">
        <v>0.1184613114141</v>
      </c>
      <c r="R243" s="57">
        <v>8.0184088737593306</v>
      </c>
      <c r="S243" s="57">
        <v>1.15404812146751</v>
      </c>
      <c r="T243" s="58">
        <v>3794.877</v>
      </c>
      <c r="U243" s="58">
        <v>3788.451</v>
      </c>
      <c r="V243" s="58">
        <v>3794.7835</v>
      </c>
      <c r="W243" s="57">
        <v>77.811493384351422</v>
      </c>
      <c r="X243" s="58">
        <v>2952.77783203125</v>
      </c>
      <c r="Y243" s="68">
        <v>10</v>
      </c>
      <c r="Z243" s="55" t="s">
        <v>83</v>
      </c>
      <c r="AA243" s="52"/>
    </row>
    <row r="244" spans="1:27" x14ac:dyDescent="0.35">
      <c r="A244" s="59">
        <v>288</v>
      </c>
      <c r="B244" s="59" t="s">
        <v>267</v>
      </c>
      <c r="C244" s="59" t="s">
        <v>268</v>
      </c>
      <c r="D244" s="59" t="s">
        <v>136</v>
      </c>
      <c r="E244" s="59" t="s">
        <v>89</v>
      </c>
      <c r="F244" s="59" t="s">
        <v>119</v>
      </c>
      <c r="G244" s="59" t="s">
        <v>82</v>
      </c>
      <c r="H244" s="60">
        <v>0.1127845642449951</v>
      </c>
      <c r="I244" s="60">
        <v>0.14489563501829431</v>
      </c>
      <c r="J244" s="61">
        <v>30.41229666687353</v>
      </c>
      <c r="K244" s="61">
        <v>4.1145206501996201</v>
      </c>
      <c r="L244" s="61">
        <v>17.550030107076712</v>
      </c>
      <c r="M244" s="61">
        <v>11.932490586754151</v>
      </c>
      <c r="N244" s="61">
        <v>79.642662560932493</v>
      </c>
      <c r="O244" s="61">
        <v>78.957832825692208</v>
      </c>
      <c r="P244" s="61">
        <v>23.83193541183287</v>
      </c>
      <c r="Q244" s="61">
        <v>19.222095174545021</v>
      </c>
      <c r="R244" s="61">
        <v>30.109060996134616</v>
      </c>
      <c r="S244" s="61">
        <v>13.314119002602029</v>
      </c>
      <c r="T244" s="62">
        <v>33149.152000000002</v>
      </c>
      <c r="U244" s="62">
        <v>32518.665000000001</v>
      </c>
      <c r="V244" s="62">
        <v>33149.152000000002</v>
      </c>
      <c r="W244" s="61">
        <v>27.564038502343241</v>
      </c>
      <c r="X244" s="54">
        <v>9137.2451171875</v>
      </c>
      <c r="Y244" s="67">
        <v>10</v>
      </c>
      <c r="Z244" s="52" t="s">
        <v>83</v>
      </c>
      <c r="AA244" s="52"/>
    </row>
    <row r="245" spans="1:27" x14ac:dyDescent="0.35">
      <c r="A245" s="59">
        <v>288</v>
      </c>
      <c r="B245" s="59" t="s">
        <v>267</v>
      </c>
      <c r="C245" s="59" t="s">
        <v>268</v>
      </c>
      <c r="D245" s="59" t="s">
        <v>136</v>
      </c>
      <c r="E245" s="59" t="s">
        <v>89</v>
      </c>
      <c r="F245" s="59" t="s">
        <v>119</v>
      </c>
      <c r="G245" s="59" t="s">
        <v>84</v>
      </c>
      <c r="H245" s="60">
        <v>0.1127845642449951</v>
      </c>
      <c r="I245" s="60">
        <v>0.1203519104255784</v>
      </c>
      <c r="J245" s="61">
        <v>22.79991759976361</v>
      </c>
      <c r="K245" s="61">
        <v>3.2534917485874302</v>
      </c>
      <c r="L245" s="61">
        <v>13.546346753930418</v>
      </c>
      <c r="M245" s="61">
        <v>12.631048248751481</v>
      </c>
      <c r="N245" s="61">
        <v>82.516301495816208</v>
      </c>
      <c r="O245" s="61">
        <v>76.883230675372843</v>
      </c>
      <c r="P245" s="61">
        <v>23.762692404885442</v>
      </c>
      <c r="Q245" s="61">
        <v>17.664195675318322</v>
      </c>
      <c r="R245" s="61">
        <v>29.10820378489656</v>
      </c>
      <c r="S245" s="61">
        <v>13.842039109837451</v>
      </c>
      <c r="T245" s="62">
        <v>33149.152000000002</v>
      </c>
      <c r="U245" s="62">
        <v>32518.665000000001</v>
      </c>
      <c r="V245" s="62">
        <v>33149.152000000002</v>
      </c>
      <c r="W245" s="61">
        <v>18.918289246326719</v>
      </c>
      <c r="X245" s="54">
        <v>6271.25244140625</v>
      </c>
      <c r="Y245" s="67">
        <v>10</v>
      </c>
      <c r="Z245" s="52" t="s">
        <v>83</v>
      </c>
      <c r="AA245" s="52"/>
    </row>
    <row r="246" spans="1:27" x14ac:dyDescent="0.35">
      <c r="A246" s="59">
        <v>288</v>
      </c>
      <c r="B246" s="59" t="s">
        <v>267</v>
      </c>
      <c r="C246" s="59" t="s">
        <v>268</v>
      </c>
      <c r="D246" s="59" t="s">
        <v>136</v>
      </c>
      <c r="E246" s="59" t="s">
        <v>89</v>
      </c>
      <c r="F246" s="59" t="s">
        <v>119</v>
      </c>
      <c r="G246" s="59" t="s">
        <v>85</v>
      </c>
      <c r="H246" s="60">
        <v>0.1127845642449951</v>
      </c>
      <c r="I246" s="60">
        <v>9.1239303928719498E-2</v>
      </c>
      <c r="J246" s="61">
        <v>21.770822886047942</v>
      </c>
      <c r="K246" s="61">
        <v>3.0762980555278201</v>
      </c>
      <c r="L246" s="61">
        <v>11.11831674929811</v>
      </c>
      <c r="M246" s="61">
        <v>6.7729476646203794</v>
      </c>
      <c r="N246" s="61">
        <v>71.289767426017718</v>
      </c>
      <c r="O246" s="61">
        <v>75.311237911899227</v>
      </c>
      <c r="P246" s="61">
        <v>18.57621512784274</v>
      </c>
      <c r="Q246" s="61">
        <v>14.691305442681928</v>
      </c>
      <c r="R246" s="61">
        <v>25.003152583588424</v>
      </c>
      <c r="S246" s="61">
        <v>11.21668037958238</v>
      </c>
      <c r="T246" s="62">
        <v>33149.152000000002</v>
      </c>
      <c r="U246" s="62">
        <v>32518.665000000001</v>
      </c>
      <c r="V246" s="62">
        <v>33149.152000000002</v>
      </c>
      <c r="W246" s="61">
        <v>44.634791945997101</v>
      </c>
      <c r="X246" s="54">
        <v>14796.0546875</v>
      </c>
      <c r="Y246" s="67">
        <v>10</v>
      </c>
      <c r="Z246" s="52" t="s">
        <v>83</v>
      </c>
      <c r="AA246" s="52"/>
    </row>
    <row r="247" spans="1:27" x14ac:dyDescent="0.35">
      <c r="A247" s="59">
        <v>288</v>
      </c>
      <c r="B247" s="59" t="s">
        <v>267</v>
      </c>
      <c r="C247" s="59" t="s">
        <v>268</v>
      </c>
      <c r="D247" s="59" t="s">
        <v>136</v>
      </c>
      <c r="E247" s="59" t="s">
        <v>89</v>
      </c>
      <c r="F247" s="59" t="s">
        <v>119</v>
      </c>
      <c r="G247" s="59" t="s">
        <v>86</v>
      </c>
      <c r="H247" s="60">
        <v>0.1127845642449951</v>
      </c>
      <c r="I247" s="60">
        <v>0.1047083848940525</v>
      </c>
      <c r="J247" s="61">
        <v>14.58189066634022</v>
      </c>
      <c r="K247" s="61">
        <v>1.7173983190555802</v>
      </c>
      <c r="L247" s="61">
        <v>20.189471841630098</v>
      </c>
      <c r="M247" s="61">
        <v>5.7313763607864203</v>
      </c>
      <c r="N247" s="61">
        <v>82.197552784775169</v>
      </c>
      <c r="O247" s="61">
        <v>73.497711180406739</v>
      </c>
      <c r="P247" s="61">
        <v>21.089280252080979</v>
      </c>
      <c r="Q247" s="61">
        <v>19.42534833312811</v>
      </c>
      <c r="R247" s="61">
        <v>27.586818782790761</v>
      </c>
      <c r="S247" s="61">
        <v>19.483372001510972</v>
      </c>
      <c r="T247" s="62">
        <v>33149.152000000002</v>
      </c>
      <c r="U247" s="62">
        <v>32518.665000000001</v>
      </c>
      <c r="V247" s="62">
        <v>33149.152000000002</v>
      </c>
      <c r="W247" s="61">
        <v>8.8828803053333107</v>
      </c>
      <c r="X247" s="54">
        <v>2944.599609375</v>
      </c>
      <c r="Y247" s="67">
        <v>10</v>
      </c>
      <c r="Z247" s="52" t="s">
        <v>83</v>
      </c>
      <c r="AA247" s="52"/>
    </row>
    <row r="248" spans="1:27" x14ac:dyDescent="0.35">
      <c r="A248" s="55">
        <v>288</v>
      </c>
      <c r="B248" s="55" t="s">
        <v>267</v>
      </c>
      <c r="C248" s="55" t="s">
        <v>268</v>
      </c>
      <c r="D248" s="55" t="s">
        <v>136</v>
      </c>
      <c r="E248" s="55" t="s">
        <v>89</v>
      </c>
      <c r="F248" s="55" t="s">
        <v>119</v>
      </c>
      <c r="G248" s="55" t="s">
        <v>350</v>
      </c>
      <c r="H248" s="56">
        <v>0.1127845642449951</v>
      </c>
      <c r="I248" s="56">
        <v>0.13490634869128859</v>
      </c>
      <c r="J248" s="57">
        <v>27.314061358544173</v>
      </c>
      <c r="K248" s="57">
        <v>3.7640822234017497</v>
      </c>
      <c r="L248" s="57">
        <v>15.920532545442809</v>
      </c>
      <c r="M248" s="57">
        <v>12.216803282459949</v>
      </c>
      <c r="N248" s="57">
        <v>80.812232485519147</v>
      </c>
      <c r="O248" s="57">
        <v>78.113470560467064</v>
      </c>
      <c r="P248" s="57">
        <v>23.80375353503878</v>
      </c>
      <c r="Q248" s="57">
        <v>18.588030686586571</v>
      </c>
      <c r="R248" s="57">
        <v>29.701712501910048</v>
      </c>
      <c r="S248" s="57">
        <v>13.5289822801391</v>
      </c>
      <c r="T248" s="58">
        <v>33149.152000000002</v>
      </c>
      <c r="U248" s="58">
        <v>32518.665000000001</v>
      </c>
      <c r="V248" s="58">
        <v>33149.152000000002</v>
      </c>
      <c r="W248" s="57">
        <v>46.482327748670002</v>
      </c>
      <c r="X248" s="58">
        <v>15408.4970703125</v>
      </c>
      <c r="Y248" s="68">
        <v>10</v>
      </c>
      <c r="Z248" s="55" t="s">
        <v>83</v>
      </c>
      <c r="AA248" s="52"/>
    </row>
    <row r="249" spans="1:27" x14ac:dyDescent="0.35">
      <c r="A249" s="55">
        <v>288</v>
      </c>
      <c r="B249" s="55" t="s">
        <v>267</v>
      </c>
      <c r="C249" s="55" t="s">
        <v>268</v>
      </c>
      <c r="D249" s="55" t="s">
        <v>136</v>
      </c>
      <c r="E249" s="55" t="s">
        <v>89</v>
      </c>
      <c r="F249" s="55" t="s">
        <v>119</v>
      </c>
      <c r="G249" s="55" t="s">
        <v>351</v>
      </c>
      <c r="H249" s="56">
        <v>0.1127845642449951</v>
      </c>
      <c r="I249" s="56">
        <v>9.3474906282200704E-2</v>
      </c>
      <c r="J249" s="57">
        <v>20.577601623902559</v>
      </c>
      <c r="K249" s="57">
        <v>2.85074744395892</v>
      </c>
      <c r="L249" s="57">
        <v>12.623949964021842</v>
      </c>
      <c r="M249" s="57">
        <v>6.60006732748659</v>
      </c>
      <c r="N249" s="57">
        <v>73.100245118004977</v>
      </c>
      <c r="O249" s="57">
        <v>75.010228166731153</v>
      </c>
      <c r="P249" s="57">
        <v>18.9933344784992</v>
      </c>
      <c r="Q249" s="57">
        <v>15.477063391171662</v>
      </c>
      <c r="R249" s="57">
        <v>25.431990323179821</v>
      </c>
      <c r="S249" s="57">
        <v>12.58878849097114</v>
      </c>
      <c r="T249" s="58">
        <v>33149.152000000002</v>
      </c>
      <c r="U249" s="58">
        <v>32518.665000000001</v>
      </c>
      <c r="V249" s="58">
        <v>33149.152000000002</v>
      </c>
      <c r="W249" s="57">
        <v>53.517672251330275</v>
      </c>
      <c r="X249" s="58">
        <v>17740.654296875</v>
      </c>
      <c r="Y249" s="68">
        <v>10</v>
      </c>
      <c r="Z249" s="55" t="s">
        <v>83</v>
      </c>
      <c r="AA249" s="52"/>
    </row>
    <row r="250" spans="1:27" x14ac:dyDescent="0.35">
      <c r="A250" s="59">
        <v>320</v>
      </c>
      <c r="B250" s="59" t="s">
        <v>271</v>
      </c>
      <c r="C250" s="59" t="s">
        <v>272</v>
      </c>
      <c r="D250" s="59" t="s">
        <v>107</v>
      </c>
      <c r="E250" s="59" t="s">
        <v>89</v>
      </c>
      <c r="F250" s="59" t="s">
        <v>266</v>
      </c>
      <c r="G250" s="59" t="s">
        <v>82</v>
      </c>
      <c r="H250" s="60">
        <v>0.13351782041178331</v>
      </c>
      <c r="I250" s="60">
        <v>0.1907052253631896</v>
      </c>
      <c r="J250" s="61">
        <v>45.28845072403282</v>
      </c>
      <c r="K250" s="61">
        <v>3.3959832125749503</v>
      </c>
      <c r="L250" s="61">
        <v>27.606681090893346</v>
      </c>
      <c r="M250" s="61">
        <v>16.848034739614889</v>
      </c>
      <c r="N250" s="61">
        <v>72.73804435581971</v>
      </c>
      <c r="O250" s="61">
        <v>26.014393624879851</v>
      </c>
      <c r="P250" s="61">
        <v>37.881753215712273</v>
      </c>
      <c r="Q250" s="61">
        <v>16.909513021236599</v>
      </c>
      <c r="R250" s="61">
        <v>47.874015801261223</v>
      </c>
      <c r="S250" s="61">
        <v>18.387980653970683</v>
      </c>
      <c r="T250" s="62">
        <v>15971.743</v>
      </c>
      <c r="U250" s="62">
        <v>17598.6505</v>
      </c>
      <c r="V250" s="62">
        <v>17847.877</v>
      </c>
      <c r="W250" s="61">
        <v>24.72541105886031</v>
      </c>
      <c r="X250" s="54">
        <v>4412.9609375</v>
      </c>
      <c r="Y250" s="67">
        <v>10</v>
      </c>
      <c r="Z250" s="52" t="s">
        <v>83</v>
      </c>
      <c r="AA250" s="52"/>
    </row>
    <row r="251" spans="1:27" x14ac:dyDescent="0.35">
      <c r="A251" s="59">
        <v>320</v>
      </c>
      <c r="B251" s="59" t="s">
        <v>271</v>
      </c>
      <c r="C251" s="59" t="s">
        <v>272</v>
      </c>
      <c r="D251" s="59" t="s">
        <v>107</v>
      </c>
      <c r="E251" s="59" t="s">
        <v>89</v>
      </c>
      <c r="F251" s="59" t="s">
        <v>266</v>
      </c>
      <c r="G251" s="59" t="s">
        <v>84</v>
      </c>
      <c r="H251" s="60">
        <v>0.13351782041178331</v>
      </c>
      <c r="I251" s="60">
        <v>0.14091820495819449</v>
      </c>
      <c r="J251" s="61">
        <v>26.589903463993853</v>
      </c>
      <c r="K251" s="61">
        <v>2.64892383928709</v>
      </c>
      <c r="L251" s="61">
        <v>16.561334302446753</v>
      </c>
      <c r="M251" s="61">
        <v>26.559560335174591</v>
      </c>
      <c r="N251" s="61">
        <v>72.444629667202292</v>
      </c>
      <c r="O251" s="61">
        <v>19.57122729829549</v>
      </c>
      <c r="P251" s="61">
        <v>37.237914725571009</v>
      </c>
      <c r="Q251" s="61">
        <v>13.620287946264609</v>
      </c>
      <c r="R251" s="61">
        <v>43.306406764263791</v>
      </c>
      <c r="S251" s="61">
        <v>13.926668469777789</v>
      </c>
      <c r="T251" s="62">
        <v>15971.743</v>
      </c>
      <c r="U251" s="62">
        <v>17598.6505</v>
      </c>
      <c r="V251" s="62">
        <v>17847.877</v>
      </c>
      <c r="W251" s="61">
        <v>20.133031439781348</v>
      </c>
      <c r="X251" s="54">
        <v>3593.318603515625</v>
      </c>
      <c r="Y251" s="67">
        <v>10</v>
      </c>
      <c r="Z251" s="52" t="s">
        <v>83</v>
      </c>
      <c r="AA251" s="52"/>
    </row>
    <row r="252" spans="1:27" x14ac:dyDescent="0.35">
      <c r="A252" s="59">
        <v>320</v>
      </c>
      <c r="B252" s="59" t="s">
        <v>271</v>
      </c>
      <c r="C252" s="59" t="s">
        <v>272</v>
      </c>
      <c r="D252" s="59" t="s">
        <v>107</v>
      </c>
      <c r="E252" s="59" t="s">
        <v>89</v>
      </c>
      <c r="F252" s="59" t="s">
        <v>266</v>
      </c>
      <c r="G252" s="59" t="s">
        <v>85</v>
      </c>
      <c r="H252" s="60">
        <v>0.13351782041178331</v>
      </c>
      <c r="I252" s="60">
        <v>0.10628639333304669</v>
      </c>
      <c r="J252" s="61">
        <v>25.06081779854728</v>
      </c>
      <c r="K252" s="61">
        <v>2.7114932803982703</v>
      </c>
      <c r="L252" s="61">
        <v>16.433833086265949</v>
      </c>
      <c r="M252" s="61">
        <v>13.178341799761158</v>
      </c>
      <c r="N252" s="61">
        <v>61.994803216542493</v>
      </c>
      <c r="O252" s="61">
        <v>20.499920399010648</v>
      </c>
      <c r="P252" s="61">
        <v>42.414752778603649</v>
      </c>
      <c r="Q252" s="61">
        <v>11.09248540783536</v>
      </c>
      <c r="R252" s="61">
        <v>37.265966463604578</v>
      </c>
      <c r="S252" s="61">
        <v>11.33227753007553</v>
      </c>
      <c r="T252" s="62">
        <v>15971.743</v>
      </c>
      <c r="U252" s="62">
        <v>17598.6505</v>
      </c>
      <c r="V252" s="62">
        <v>17847.877</v>
      </c>
      <c r="W252" s="61">
        <v>47.490221626277069</v>
      </c>
      <c r="X252" s="54">
        <v>8475.99609375</v>
      </c>
      <c r="Y252" s="67">
        <v>10</v>
      </c>
      <c r="Z252" s="52" t="s">
        <v>83</v>
      </c>
      <c r="AA252" s="52"/>
    </row>
    <row r="253" spans="1:27" x14ac:dyDescent="0.35">
      <c r="A253" s="59">
        <v>320</v>
      </c>
      <c r="B253" s="59" t="s">
        <v>271</v>
      </c>
      <c r="C253" s="59" t="s">
        <v>272</v>
      </c>
      <c r="D253" s="59" t="s">
        <v>107</v>
      </c>
      <c r="E253" s="59" t="s">
        <v>89</v>
      </c>
      <c r="F253" s="59" t="s">
        <v>266</v>
      </c>
      <c r="G253" s="59" t="s">
        <v>86</v>
      </c>
      <c r="H253" s="60">
        <v>0.13351782041178331</v>
      </c>
      <c r="I253" s="60">
        <v>9.8262831376254495E-2</v>
      </c>
      <c r="J253" s="61">
        <v>13.42966633815476</v>
      </c>
      <c r="K253" s="61">
        <v>1.4929530483668401</v>
      </c>
      <c r="L253" s="61">
        <v>32.288973813620096</v>
      </c>
      <c r="M253" s="61">
        <v>7.2868882237294095</v>
      </c>
      <c r="N253" s="61">
        <v>63.491249854619383</v>
      </c>
      <c r="O253" s="61">
        <v>16.84411419363984</v>
      </c>
      <c r="P253" s="61">
        <v>41.99549243323947</v>
      </c>
      <c r="Q253" s="61">
        <v>10.289013804365419</v>
      </c>
      <c r="R253" s="61">
        <v>36.82956060792047</v>
      </c>
      <c r="S253" s="61">
        <v>16.277144361016429</v>
      </c>
      <c r="T253" s="62">
        <v>15971.743</v>
      </c>
      <c r="U253" s="62">
        <v>17598.6505</v>
      </c>
      <c r="V253" s="62">
        <v>17847.877</v>
      </c>
      <c r="W253" s="61">
        <v>7.6513358750791003</v>
      </c>
      <c r="X253" s="54">
        <v>1365.60107421875</v>
      </c>
      <c r="Y253" s="67">
        <v>10</v>
      </c>
      <c r="Z253" s="52" t="s">
        <v>83</v>
      </c>
      <c r="AA253" s="52"/>
    </row>
    <row r="254" spans="1:27" x14ac:dyDescent="0.35">
      <c r="A254" s="55">
        <v>320</v>
      </c>
      <c r="B254" s="55" t="s">
        <v>271</v>
      </c>
      <c r="C254" s="55" t="s">
        <v>272</v>
      </c>
      <c r="D254" s="55" t="s">
        <v>107</v>
      </c>
      <c r="E254" s="55" t="s">
        <v>89</v>
      </c>
      <c r="F254" s="55" t="s">
        <v>266</v>
      </c>
      <c r="G254" s="55" t="s">
        <v>350</v>
      </c>
      <c r="H254" s="56">
        <v>0.13351782041178331</v>
      </c>
      <c r="I254" s="56">
        <v>0.16836018636329311</v>
      </c>
      <c r="J254" s="57">
        <v>36.896308266657151</v>
      </c>
      <c r="K254" s="57">
        <v>3.06069359902577</v>
      </c>
      <c r="L254" s="57">
        <v>22.649390962913081</v>
      </c>
      <c r="M254" s="57">
        <v>21.206689192443122</v>
      </c>
      <c r="N254" s="57">
        <v>72.606356164662216</v>
      </c>
      <c r="O254" s="57">
        <v>23.122619791475081</v>
      </c>
      <c r="P254" s="57">
        <v>37.59279042872852</v>
      </c>
      <c r="Q254" s="57">
        <v>15.433267566461101</v>
      </c>
      <c r="R254" s="57">
        <v>45.824015595630982</v>
      </c>
      <c r="S254" s="57">
        <v>16.385687808654961</v>
      </c>
      <c r="T254" s="58">
        <v>15971.743</v>
      </c>
      <c r="U254" s="58">
        <v>17598.6505</v>
      </c>
      <c r="V254" s="58">
        <v>17847.877</v>
      </c>
      <c r="W254" s="57">
        <v>44.858442498641601</v>
      </c>
      <c r="X254" s="58">
        <v>8006.27978515625</v>
      </c>
      <c r="Y254" s="68">
        <v>10</v>
      </c>
      <c r="Z254" s="55" t="s">
        <v>83</v>
      </c>
      <c r="AA254" s="52"/>
    </row>
    <row r="255" spans="1:27" x14ac:dyDescent="0.35">
      <c r="A255" s="55">
        <v>320</v>
      </c>
      <c r="B255" s="55" t="s">
        <v>271</v>
      </c>
      <c r="C255" s="55" t="s">
        <v>272</v>
      </c>
      <c r="D255" s="55" t="s">
        <v>107</v>
      </c>
      <c r="E255" s="55" t="s">
        <v>89</v>
      </c>
      <c r="F255" s="55" t="s">
        <v>266</v>
      </c>
      <c r="G255" s="55" t="s">
        <v>351</v>
      </c>
      <c r="H255" s="56">
        <v>0.13351782041178331</v>
      </c>
      <c r="I255" s="56">
        <v>0.10517305939349671</v>
      </c>
      <c r="J255" s="57">
        <v>23.44690171655801</v>
      </c>
      <c r="K255" s="57">
        <v>2.5424109944592201</v>
      </c>
      <c r="L255" s="57">
        <v>18.63386174974088</v>
      </c>
      <c r="M255" s="57">
        <v>12.36085509562616</v>
      </c>
      <c r="N255" s="57">
        <v>62.20244725791315</v>
      </c>
      <c r="O255" s="57">
        <v>19.99264780028512</v>
      </c>
      <c r="P255" s="57">
        <v>42.356577023930768</v>
      </c>
      <c r="Q255" s="57">
        <v>10.980997242052529</v>
      </c>
      <c r="R255" s="57">
        <v>37.2054116310794</v>
      </c>
      <c r="S255" s="57">
        <v>12.018417688161211</v>
      </c>
      <c r="T255" s="58">
        <v>15971.743</v>
      </c>
      <c r="U255" s="58">
        <v>17598.6505</v>
      </c>
      <c r="V255" s="58">
        <v>17847.877</v>
      </c>
      <c r="W255" s="57">
        <v>55.141557501355976</v>
      </c>
      <c r="X255" s="58">
        <v>9841.59765625</v>
      </c>
      <c r="Y255" s="68">
        <v>10</v>
      </c>
      <c r="Z255" s="55" t="s">
        <v>83</v>
      </c>
      <c r="AA255" s="52"/>
    </row>
    <row r="256" spans="1:27" x14ac:dyDescent="0.35">
      <c r="A256" s="59">
        <v>324</v>
      </c>
      <c r="B256" s="59" t="s">
        <v>336</v>
      </c>
      <c r="C256" s="59" t="s">
        <v>337</v>
      </c>
      <c r="D256" s="59" t="s">
        <v>136</v>
      </c>
      <c r="E256" s="59" t="s">
        <v>89</v>
      </c>
      <c r="F256" s="59" t="s">
        <v>99</v>
      </c>
      <c r="G256" s="59" t="s">
        <v>82</v>
      </c>
      <c r="H256" s="60">
        <v>0.3732216343706789</v>
      </c>
      <c r="I256" s="60">
        <v>0.4213835946546039</v>
      </c>
      <c r="J256" s="61">
        <v>49.400181844042443</v>
      </c>
      <c r="K256" s="61">
        <v>14.09613641267774</v>
      </c>
      <c r="L256" s="61">
        <v>54.695235139783527</v>
      </c>
      <c r="M256" s="61">
        <v>46.648500771820899</v>
      </c>
      <c r="N256" s="61">
        <v>98.442798979707533</v>
      </c>
      <c r="O256" s="61">
        <v>76.319006215152712</v>
      </c>
      <c r="P256" s="61">
        <v>45.986565566711811</v>
      </c>
      <c r="Q256" s="61">
        <v>59.176883743504092</v>
      </c>
      <c r="R256" s="61">
        <v>47.451118229206827</v>
      </c>
      <c r="S256" s="61">
        <v>28.809307493002663</v>
      </c>
      <c r="T256" s="62">
        <v>12704.773999999999</v>
      </c>
      <c r="U256" s="62">
        <v>13710.513000000001</v>
      </c>
      <c r="V256" s="62">
        <v>14055.137000000001</v>
      </c>
      <c r="W256" s="61">
        <v>34.422668394849019</v>
      </c>
      <c r="X256" s="54">
        <v>4838.1533203125</v>
      </c>
      <c r="Y256" s="67">
        <v>10</v>
      </c>
      <c r="Z256" s="52" t="s">
        <v>83</v>
      </c>
      <c r="AA256" s="52"/>
    </row>
    <row r="257" spans="1:27" x14ac:dyDescent="0.35">
      <c r="A257" s="59">
        <v>324</v>
      </c>
      <c r="B257" s="59" t="s">
        <v>336</v>
      </c>
      <c r="C257" s="59" t="s">
        <v>337</v>
      </c>
      <c r="D257" s="59" t="s">
        <v>136</v>
      </c>
      <c r="E257" s="59" t="s">
        <v>89</v>
      </c>
      <c r="F257" s="59" t="s">
        <v>99</v>
      </c>
      <c r="G257" s="59" t="s">
        <v>84</v>
      </c>
      <c r="H257" s="60">
        <v>0.3732216343706789</v>
      </c>
      <c r="I257" s="60">
        <v>0.3583066183480938</v>
      </c>
      <c r="J257" s="61">
        <v>35.919314498124571</v>
      </c>
      <c r="K257" s="61">
        <v>12.161637766500551</v>
      </c>
      <c r="L257" s="61">
        <v>43.021865162231684</v>
      </c>
      <c r="M257" s="61">
        <v>53.081452258134021</v>
      </c>
      <c r="N257" s="61">
        <v>97.270262641633849</v>
      </c>
      <c r="O257" s="61">
        <v>70.96844259331732</v>
      </c>
      <c r="P257" s="61">
        <v>41.803836700962719</v>
      </c>
      <c r="Q257" s="61">
        <v>52.160016372068263</v>
      </c>
      <c r="R257" s="61">
        <v>38.661260079409345</v>
      </c>
      <c r="S257" s="61">
        <v>24.820977228260741</v>
      </c>
      <c r="T257" s="62">
        <v>12704.773999999999</v>
      </c>
      <c r="U257" s="62">
        <v>13710.513000000001</v>
      </c>
      <c r="V257" s="62">
        <v>14055.137000000001</v>
      </c>
      <c r="W257" s="61">
        <v>19.89309880510762</v>
      </c>
      <c r="X257" s="54">
        <v>2796.002197265625</v>
      </c>
      <c r="Y257" s="67">
        <v>10</v>
      </c>
      <c r="Z257" s="52" t="s">
        <v>83</v>
      </c>
      <c r="AA257" s="52"/>
    </row>
    <row r="258" spans="1:27" x14ac:dyDescent="0.35">
      <c r="A258" s="59">
        <v>324</v>
      </c>
      <c r="B258" s="59" t="s">
        <v>336</v>
      </c>
      <c r="C258" s="59" t="s">
        <v>337</v>
      </c>
      <c r="D258" s="59" t="s">
        <v>136</v>
      </c>
      <c r="E258" s="59" t="s">
        <v>89</v>
      </c>
      <c r="F258" s="59" t="s">
        <v>99</v>
      </c>
      <c r="G258" s="59" t="s">
        <v>85</v>
      </c>
      <c r="H258" s="60">
        <v>0.3732216343706789</v>
      </c>
      <c r="I258" s="60">
        <v>0.34099188465190372</v>
      </c>
      <c r="J258" s="61">
        <v>38.987336566310034</v>
      </c>
      <c r="K258" s="61">
        <v>12.498066365453631</v>
      </c>
      <c r="L258" s="61">
        <v>44.836299217161169</v>
      </c>
      <c r="M258" s="61">
        <v>37.410973352141838</v>
      </c>
      <c r="N258" s="61">
        <v>97.053949767126724</v>
      </c>
      <c r="O258" s="61">
        <v>73.153406205448107</v>
      </c>
      <c r="P258" s="61">
        <v>41.127570790249315</v>
      </c>
      <c r="Q258" s="61">
        <v>52.652787688390333</v>
      </c>
      <c r="R258" s="61">
        <v>41.848809492516509</v>
      </c>
      <c r="S258" s="61">
        <v>24.64340537794844</v>
      </c>
      <c r="T258" s="62">
        <v>12704.773999999999</v>
      </c>
      <c r="U258" s="62">
        <v>13710.513000000001</v>
      </c>
      <c r="V258" s="62">
        <v>14055.137000000001</v>
      </c>
      <c r="W258" s="61">
        <v>38.72028326810176</v>
      </c>
      <c r="X258" s="54">
        <v>5442.18896484375</v>
      </c>
      <c r="Y258" s="67">
        <v>10</v>
      </c>
      <c r="Z258" s="52" t="s">
        <v>83</v>
      </c>
      <c r="AA258" s="52"/>
    </row>
    <row r="259" spans="1:27" x14ac:dyDescent="0.35">
      <c r="A259" s="59">
        <v>324</v>
      </c>
      <c r="B259" s="59" t="s">
        <v>336</v>
      </c>
      <c r="C259" s="59" t="s">
        <v>337</v>
      </c>
      <c r="D259" s="59" t="s">
        <v>136</v>
      </c>
      <c r="E259" s="59" t="s">
        <v>89</v>
      </c>
      <c r="F259" s="59" t="s">
        <v>99</v>
      </c>
      <c r="G259" s="59" t="s">
        <v>86</v>
      </c>
      <c r="H259" s="60">
        <v>0.3732216343706789</v>
      </c>
      <c r="I259" s="60">
        <v>0.35676472285684679</v>
      </c>
      <c r="J259" s="61">
        <v>30.206485983126889</v>
      </c>
      <c r="K259" s="61">
        <v>8.1128970949842305</v>
      </c>
      <c r="L259" s="61">
        <v>56.512301382513861</v>
      </c>
      <c r="M259" s="61">
        <v>38.296687913124558</v>
      </c>
      <c r="N259" s="61">
        <v>97.514955138444108</v>
      </c>
      <c r="O259" s="61">
        <v>69.254906348435028</v>
      </c>
      <c r="P259" s="61">
        <v>45.237137018741905</v>
      </c>
      <c r="Q259" s="61">
        <v>60.575959728356352</v>
      </c>
      <c r="R259" s="61">
        <v>40.33391976197349</v>
      </c>
      <c r="S259" s="61">
        <v>29.879285191566968</v>
      </c>
      <c r="T259" s="62">
        <v>12704.773999999999</v>
      </c>
      <c r="U259" s="62">
        <v>13710.513000000001</v>
      </c>
      <c r="V259" s="62">
        <v>14055.137000000001</v>
      </c>
      <c r="W259" s="61">
        <v>6.9639495319414904</v>
      </c>
      <c r="X259" s="54">
        <v>978.79266357421875</v>
      </c>
      <c r="Y259" s="67">
        <v>10</v>
      </c>
      <c r="Z259" s="52" t="s">
        <v>83</v>
      </c>
      <c r="AA259" s="52"/>
    </row>
    <row r="260" spans="1:27" x14ac:dyDescent="0.35">
      <c r="A260" s="55">
        <v>324</v>
      </c>
      <c r="B260" s="55" t="s">
        <v>336</v>
      </c>
      <c r="C260" s="55" t="s">
        <v>337</v>
      </c>
      <c r="D260" s="55" t="s">
        <v>136</v>
      </c>
      <c r="E260" s="55" t="s">
        <v>89</v>
      </c>
      <c r="F260" s="55" t="s">
        <v>99</v>
      </c>
      <c r="G260" s="55" t="s">
        <v>350</v>
      </c>
      <c r="H260" s="56">
        <v>0.3732216343706789</v>
      </c>
      <c r="I260" s="56">
        <v>0.39828171122960587</v>
      </c>
      <c r="J260" s="57">
        <v>44.462826819604921</v>
      </c>
      <c r="K260" s="57">
        <v>13.387628097494108</v>
      </c>
      <c r="L260" s="57">
        <v>50.419874331620584</v>
      </c>
      <c r="M260" s="57">
        <v>49.004563221506892</v>
      </c>
      <c r="N260" s="57">
        <v>98.013358645374964</v>
      </c>
      <c r="O260" s="57">
        <v>74.359367305877342</v>
      </c>
      <c r="P260" s="57">
        <v>44.454645041774739</v>
      </c>
      <c r="Q260" s="57">
        <v>56.606962648430034</v>
      </c>
      <c r="R260" s="57">
        <v>44.231840924090591</v>
      </c>
      <c r="S260" s="57">
        <v>27.348585273396942</v>
      </c>
      <c r="T260" s="58">
        <v>12704.773999999999</v>
      </c>
      <c r="U260" s="58">
        <v>13710.513000000001</v>
      </c>
      <c r="V260" s="58">
        <v>14055.137000000001</v>
      </c>
      <c r="W260" s="57">
        <v>54.315767199956447</v>
      </c>
      <c r="X260" s="58">
        <v>7634.1552734375</v>
      </c>
      <c r="Y260" s="68">
        <v>10</v>
      </c>
      <c r="Z260" s="55" t="s">
        <v>83</v>
      </c>
      <c r="AA260" s="52"/>
    </row>
    <row r="261" spans="1:27" x14ac:dyDescent="0.35">
      <c r="A261" s="55">
        <v>324</v>
      </c>
      <c r="B261" s="55" t="s">
        <v>336</v>
      </c>
      <c r="C261" s="55" t="s">
        <v>337</v>
      </c>
      <c r="D261" s="55" t="s">
        <v>136</v>
      </c>
      <c r="E261" s="55" t="s">
        <v>89</v>
      </c>
      <c r="F261" s="55" t="s">
        <v>99</v>
      </c>
      <c r="G261" s="55" t="s">
        <v>351</v>
      </c>
      <c r="H261" s="56">
        <v>0.3732216343706789</v>
      </c>
      <c r="I261" s="56">
        <v>0.34339624262187213</v>
      </c>
      <c r="J261" s="57">
        <v>37.64881347943988</v>
      </c>
      <c r="K261" s="57">
        <v>11.829606032055159</v>
      </c>
      <c r="L261" s="57">
        <v>46.616149393703473</v>
      </c>
      <c r="M261" s="57">
        <v>37.545988676343171</v>
      </c>
      <c r="N261" s="57">
        <v>97.124223862652443</v>
      </c>
      <c r="O261" s="57">
        <v>72.55913210713166</v>
      </c>
      <c r="P261" s="57">
        <v>41.754019130503828</v>
      </c>
      <c r="Q261" s="57">
        <v>53.860569166536479</v>
      </c>
      <c r="R261" s="57">
        <v>41.617884839012142</v>
      </c>
      <c r="S261" s="57">
        <v>25.441545141768952</v>
      </c>
      <c r="T261" s="58">
        <v>12704.773999999999</v>
      </c>
      <c r="U261" s="58">
        <v>13710.513000000001</v>
      </c>
      <c r="V261" s="58">
        <v>14055.137000000001</v>
      </c>
      <c r="W261" s="57">
        <v>45.684232800043326</v>
      </c>
      <c r="X261" s="58">
        <v>6420.9814453125</v>
      </c>
      <c r="Y261" s="68">
        <v>10</v>
      </c>
      <c r="Z261" s="55" t="s">
        <v>83</v>
      </c>
      <c r="AA261" s="52"/>
    </row>
    <row r="262" spans="1:27" x14ac:dyDescent="0.35">
      <c r="A262" s="59">
        <v>624</v>
      </c>
      <c r="B262" s="59" t="s">
        <v>328</v>
      </c>
      <c r="C262" s="59" t="s">
        <v>329</v>
      </c>
      <c r="D262" s="59" t="s">
        <v>136</v>
      </c>
      <c r="E262" s="59" t="s">
        <v>80</v>
      </c>
      <c r="F262" s="59" t="s">
        <v>102</v>
      </c>
      <c r="G262" s="59" t="s">
        <v>82</v>
      </c>
      <c r="H262" s="60">
        <v>0.34068872344296991</v>
      </c>
      <c r="I262" s="60">
        <v>0.40004121830460182</v>
      </c>
      <c r="J262" s="61">
        <v>42.720510071964959</v>
      </c>
      <c r="K262" s="61">
        <v>7.7341422780377798</v>
      </c>
      <c r="L262" s="61">
        <v>48.820512405167712</v>
      </c>
      <c r="M262" s="61">
        <v>36.348613460962561</v>
      </c>
      <c r="N262" s="61">
        <v>99.436050722499274</v>
      </c>
      <c r="O262" s="61">
        <v>89.210265680715807</v>
      </c>
      <c r="P262" s="61">
        <v>46.635053731899518</v>
      </c>
      <c r="Q262" s="61">
        <v>63.353813715724996</v>
      </c>
      <c r="R262" s="61">
        <v>95.605903060651457</v>
      </c>
      <c r="S262" s="61">
        <v>16.493705964125809</v>
      </c>
      <c r="T262" s="62">
        <v>1967.6959999999999</v>
      </c>
      <c r="U262" s="62">
        <v>2058.8415</v>
      </c>
      <c r="V262" s="62">
        <v>2105.529</v>
      </c>
      <c r="W262" s="61">
        <v>30.682725263551919</v>
      </c>
      <c r="X262" s="54">
        <v>646.03369140625</v>
      </c>
      <c r="Y262" s="67">
        <v>10</v>
      </c>
      <c r="Z262" s="52" t="s">
        <v>83</v>
      </c>
      <c r="AA262" s="52"/>
    </row>
    <row r="263" spans="1:27" x14ac:dyDescent="0.35">
      <c r="A263" s="59">
        <v>624</v>
      </c>
      <c r="B263" s="59" t="s">
        <v>328</v>
      </c>
      <c r="C263" s="59" t="s">
        <v>329</v>
      </c>
      <c r="D263" s="59" t="s">
        <v>136</v>
      </c>
      <c r="E263" s="59" t="s">
        <v>80</v>
      </c>
      <c r="F263" s="59" t="s">
        <v>102</v>
      </c>
      <c r="G263" s="59" t="s">
        <v>84</v>
      </c>
      <c r="H263" s="60">
        <v>0.34068872344296991</v>
      </c>
      <c r="I263" s="60">
        <v>0.32379938225201371</v>
      </c>
      <c r="J263" s="61">
        <v>28.525534239037597</v>
      </c>
      <c r="K263" s="61">
        <v>6.9488492742867098</v>
      </c>
      <c r="L263" s="61">
        <v>38.056520235605412</v>
      </c>
      <c r="M263" s="61">
        <v>33.777209425490611</v>
      </c>
      <c r="N263" s="61">
        <v>99.217951657752863</v>
      </c>
      <c r="O263" s="61">
        <v>84.181035409317204</v>
      </c>
      <c r="P263" s="61">
        <v>41.995951797118849</v>
      </c>
      <c r="Q263" s="61">
        <v>60.656791792787978</v>
      </c>
      <c r="R263" s="61">
        <v>94.028316347557691</v>
      </c>
      <c r="S263" s="61">
        <v>15.71916774366168</v>
      </c>
      <c r="T263" s="62">
        <v>1967.6959999999999</v>
      </c>
      <c r="U263" s="62">
        <v>2058.8415</v>
      </c>
      <c r="V263" s="62">
        <v>2105.529</v>
      </c>
      <c r="W263" s="61">
        <v>18.318358491130809</v>
      </c>
      <c r="X263" s="54">
        <v>385.6983642578125</v>
      </c>
      <c r="Y263" s="67">
        <v>10</v>
      </c>
      <c r="Z263" s="52" t="s">
        <v>83</v>
      </c>
      <c r="AA263" s="52"/>
    </row>
    <row r="264" spans="1:27" x14ac:dyDescent="0.35">
      <c r="A264" s="59">
        <v>624</v>
      </c>
      <c r="B264" s="59" t="s">
        <v>328</v>
      </c>
      <c r="C264" s="59" t="s">
        <v>329</v>
      </c>
      <c r="D264" s="59" t="s">
        <v>136</v>
      </c>
      <c r="E264" s="59" t="s">
        <v>80</v>
      </c>
      <c r="F264" s="59" t="s">
        <v>102</v>
      </c>
      <c r="G264" s="59" t="s">
        <v>85</v>
      </c>
      <c r="H264" s="60">
        <v>0.34068872344296991</v>
      </c>
      <c r="I264" s="60">
        <v>0.30735240379839529</v>
      </c>
      <c r="J264" s="61">
        <v>29.068814630535062</v>
      </c>
      <c r="K264" s="61">
        <v>7.1736690572220807</v>
      </c>
      <c r="L264" s="61">
        <v>36.582530857673902</v>
      </c>
      <c r="M264" s="61">
        <v>28.070770357697278</v>
      </c>
      <c r="N264" s="61">
        <v>97.912811237473207</v>
      </c>
      <c r="O264" s="61">
        <v>83.523566601109849</v>
      </c>
      <c r="P264" s="61">
        <v>41.809730452235492</v>
      </c>
      <c r="Q264" s="61">
        <v>59.619207708330222</v>
      </c>
      <c r="R264" s="61">
        <v>93.328425134162671</v>
      </c>
      <c r="S264" s="61">
        <v>15.42944580635082</v>
      </c>
      <c r="T264" s="62">
        <v>1967.6959999999999</v>
      </c>
      <c r="U264" s="62">
        <v>2058.8415</v>
      </c>
      <c r="V264" s="62">
        <v>2105.529</v>
      </c>
      <c r="W264" s="61">
        <v>45.577618019656406</v>
      </c>
      <c r="X264" s="54">
        <v>959.64996337890625</v>
      </c>
      <c r="Y264" s="67">
        <v>10</v>
      </c>
      <c r="Z264" s="52" t="s">
        <v>83</v>
      </c>
      <c r="AA264" s="52"/>
    </row>
    <row r="265" spans="1:27" x14ac:dyDescent="0.35">
      <c r="A265" s="59">
        <v>624</v>
      </c>
      <c r="B265" s="59" t="s">
        <v>328</v>
      </c>
      <c r="C265" s="59" t="s">
        <v>329</v>
      </c>
      <c r="D265" s="59" t="s">
        <v>136</v>
      </c>
      <c r="E265" s="59" t="s">
        <v>80</v>
      </c>
      <c r="F265" s="59" t="s">
        <v>102</v>
      </c>
      <c r="G265" s="59" t="s">
        <v>86</v>
      </c>
      <c r="H265" s="60">
        <v>0.34068872344296991</v>
      </c>
      <c r="I265" s="60">
        <v>0.34233788951374972</v>
      </c>
      <c r="J265" s="61">
        <v>26.77139214552416</v>
      </c>
      <c r="K265" s="61">
        <v>5.7318902968861503</v>
      </c>
      <c r="L265" s="61">
        <v>46.42546735185887</v>
      </c>
      <c r="M265" s="61">
        <v>28.058152609178737</v>
      </c>
      <c r="N265" s="61">
        <v>98.392886632296722</v>
      </c>
      <c r="O265" s="61">
        <v>86.611276643412111</v>
      </c>
      <c r="P265" s="61">
        <v>46.081097886820721</v>
      </c>
      <c r="Q265" s="61">
        <v>66.754979227587029</v>
      </c>
      <c r="R265" s="61">
        <v>95.021387863516182</v>
      </c>
      <c r="S265" s="61">
        <v>21.662976730738372</v>
      </c>
      <c r="T265" s="62">
        <v>1967.6959999999999</v>
      </c>
      <c r="U265" s="62">
        <v>2058.8415</v>
      </c>
      <c r="V265" s="62">
        <v>2105.529</v>
      </c>
      <c r="W265" s="61">
        <v>5.4212982256607898</v>
      </c>
      <c r="X265" s="54">
        <v>114.14700317382813</v>
      </c>
      <c r="Y265" s="67">
        <v>10</v>
      </c>
      <c r="Z265" s="52" t="s">
        <v>83</v>
      </c>
      <c r="AA265" s="52"/>
    </row>
    <row r="266" spans="1:27" x14ac:dyDescent="0.35">
      <c r="A266" s="55">
        <v>624</v>
      </c>
      <c r="B266" s="55" t="s">
        <v>328</v>
      </c>
      <c r="C266" s="55" t="s">
        <v>329</v>
      </c>
      <c r="D266" s="55" t="s">
        <v>136</v>
      </c>
      <c r="E266" s="55" t="s">
        <v>80</v>
      </c>
      <c r="F266" s="55" t="s">
        <v>102</v>
      </c>
      <c r="G266" s="55" t="s">
        <v>350</v>
      </c>
      <c r="H266" s="56">
        <v>0.34068872344296991</v>
      </c>
      <c r="I266" s="56">
        <v>0.37153929186099072</v>
      </c>
      <c r="J266" s="57">
        <v>37.413920173213022</v>
      </c>
      <c r="K266" s="57">
        <v>7.4405716534510695</v>
      </c>
      <c r="L266" s="57">
        <v>44.796546969119078</v>
      </c>
      <c r="M266" s="57">
        <v>35.387330621114721</v>
      </c>
      <c r="N266" s="57">
        <v>99.354517487956912</v>
      </c>
      <c r="O266" s="57">
        <v>87.330159446593569</v>
      </c>
      <c r="P266" s="57">
        <v>44.90079142979112</v>
      </c>
      <c r="Q266" s="57">
        <v>62.34557041461494</v>
      </c>
      <c r="R266" s="57">
        <v>95.01614469722476</v>
      </c>
      <c r="S266" s="57">
        <v>16.204155862365329</v>
      </c>
      <c r="T266" s="58">
        <v>1967.6959999999999</v>
      </c>
      <c r="U266" s="58">
        <v>2058.8415</v>
      </c>
      <c r="V266" s="58">
        <v>2105.529</v>
      </c>
      <c r="W266" s="57">
        <v>49.001083754682618</v>
      </c>
      <c r="X266" s="58">
        <v>1031.7320556640625</v>
      </c>
      <c r="Y266" s="68">
        <v>10</v>
      </c>
      <c r="Z266" s="55" t="s">
        <v>83</v>
      </c>
      <c r="AA266" s="52"/>
    </row>
    <row r="267" spans="1:27" x14ac:dyDescent="0.35">
      <c r="A267" s="55">
        <v>624</v>
      </c>
      <c r="B267" s="55" t="s">
        <v>328</v>
      </c>
      <c r="C267" s="55" t="s">
        <v>329</v>
      </c>
      <c r="D267" s="55" t="s">
        <v>136</v>
      </c>
      <c r="E267" s="55" t="s">
        <v>80</v>
      </c>
      <c r="F267" s="55" t="s">
        <v>102</v>
      </c>
      <c r="G267" s="55" t="s">
        <v>351</v>
      </c>
      <c r="H267" s="56">
        <v>0.34068872344296991</v>
      </c>
      <c r="I267" s="56">
        <v>0.31107143874259402</v>
      </c>
      <c r="J267" s="57">
        <v>28.824593510586858</v>
      </c>
      <c r="K267" s="57">
        <v>7.0204047682790494</v>
      </c>
      <c r="L267" s="57">
        <v>37.628856899085115</v>
      </c>
      <c r="M267" s="57">
        <v>28.069429062966211</v>
      </c>
      <c r="N267" s="57">
        <v>97.96384431969831</v>
      </c>
      <c r="O267" s="57">
        <v>83.851797046109212</v>
      </c>
      <c r="P267" s="57">
        <v>42.263786310655775</v>
      </c>
      <c r="Q267" s="57">
        <v>60.377756091789927</v>
      </c>
      <c r="R267" s="57">
        <v>93.508390837680437</v>
      </c>
      <c r="S267" s="57">
        <v>16.092084007865338</v>
      </c>
      <c r="T267" s="58">
        <v>1967.6959999999999</v>
      </c>
      <c r="U267" s="58">
        <v>2058.8415</v>
      </c>
      <c r="V267" s="58">
        <v>2105.529</v>
      </c>
      <c r="W267" s="57">
        <v>50.998916245317041</v>
      </c>
      <c r="X267" s="58">
        <v>1073.7969970703125</v>
      </c>
      <c r="Y267" s="68">
        <v>10</v>
      </c>
      <c r="Z267" s="55" t="s">
        <v>83</v>
      </c>
      <c r="AA267" s="52"/>
    </row>
    <row r="268" spans="1:27" x14ac:dyDescent="0.35">
      <c r="A268" s="59">
        <v>328</v>
      </c>
      <c r="B268" s="59" t="s">
        <v>156</v>
      </c>
      <c r="C268" s="59" t="s">
        <v>157</v>
      </c>
      <c r="D268" s="59" t="s">
        <v>107</v>
      </c>
      <c r="E268" s="59" t="s">
        <v>80</v>
      </c>
      <c r="F268" s="59" t="s">
        <v>108</v>
      </c>
      <c r="G268" s="59" t="s">
        <v>82</v>
      </c>
      <c r="H268" s="60">
        <v>7.1647093309801001E-3</v>
      </c>
      <c r="I268" s="60">
        <v>1.40173741646826E-2</v>
      </c>
      <c r="J268" s="61">
        <v>13.82781769106399</v>
      </c>
      <c r="K268" s="61">
        <v>1.2215798138952101</v>
      </c>
      <c r="L268" s="61">
        <v>1.8393138746907698</v>
      </c>
      <c r="M268" s="61">
        <v>4.0327119827052105</v>
      </c>
      <c r="N268" s="61">
        <v>5.0198032873431098</v>
      </c>
      <c r="O268" s="61">
        <v>12.530827995144669</v>
      </c>
      <c r="P268" s="61">
        <v>8.49230061398708</v>
      </c>
      <c r="Q268" s="61">
        <v>10.543804207224399</v>
      </c>
      <c r="R268" s="61">
        <v>28.670801265309859</v>
      </c>
      <c r="S268" s="61">
        <v>8.9863866420301104</v>
      </c>
      <c r="T268" s="62">
        <v>807.48149999999998</v>
      </c>
      <c r="U268" s="62">
        <v>815.48199999999997</v>
      </c>
      <c r="V268" s="62">
        <v>821.63699999999994</v>
      </c>
      <c r="W268" s="61">
        <v>18.10900615139051</v>
      </c>
      <c r="X268" s="54">
        <v>148.79029846191406</v>
      </c>
      <c r="Y268" s="67">
        <v>10</v>
      </c>
      <c r="Z268" s="52" t="s">
        <v>83</v>
      </c>
      <c r="AA268" s="52"/>
    </row>
    <row r="269" spans="1:27" x14ac:dyDescent="0.35">
      <c r="A269" s="59">
        <v>328</v>
      </c>
      <c r="B269" s="59" t="s">
        <v>156</v>
      </c>
      <c r="C269" s="59" t="s">
        <v>157</v>
      </c>
      <c r="D269" s="59" t="s">
        <v>107</v>
      </c>
      <c r="E269" s="59" t="s">
        <v>80</v>
      </c>
      <c r="F269" s="59" t="s">
        <v>108</v>
      </c>
      <c r="G269" s="59" t="s">
        <v>84</v>
      </c>
      <c r="H269" s="60">
        <v>7.1647093309801001E-3</v>
      </c>
      <c r="I269" s="60">
        <v>8.2296465281968007E-3</v>
      </c>
      <c r="J269" s="61">
        <v>5.4595151036526701</v>
      </c>
      <c r="K269" s="61">
        <v>1.9806279507590199</v>
      </c>
      <c r="L269" s="61">
        <v>0.64214221634632995</v>
      </c>
      <c r="M269" s="61">
        <v>5.9233715856294404</v>
      </c>
      <c r="N269" s="61">
        <v>4.6216169619111795</v>
      </c>
      <c r="O269" s="61">
        <v>10.74986766413617</v>
      </c>
      <c r="P269" s="61">
        <v>5.8771690402991004</v>
      </c>
      <c r="Q269" s="61">
        <v>9.672096674184159</v>
      </c>
      <c r="R269" s="61">
        <v>28.030337597901077</v>
      </c>
      <c r="S269" s="61">
        <v>8.0338227892900402</v>
      </c>
      <c r="T269" s="62">
        <v>807.48149999999998</v>
      </c>
      <c r="U269" s="62">
        <v>815.48199999999997</v>
      </c>
      <c r="V269" s="62">
        <v>821.63699999999994</v>
      </c>
      <c r="W269" s="61">
        <v>13.89529882047295</v>
      </c>
      <c r="X269" s="54">
        <v>114.16891479492188</v>
      </c>
      <c r="Y269" s="67">
        <v>10</v>
      </c>
      <c r="Z269" s="52" t="s">
        <v>83</v>
      </c>
      <c r="AA269" s="52"/>
    </row>
    <row r="270" spans="1:27" x14ac:dyDescent="0.35">
      <c r="A270" s="59">
        <v>328</v>
      </c>
      <c r="B270" s="59" t="s">
        <v>156</v>
      </c>
      <c r="C270" s="59" t="s">
        <v>157</v>
      </c>
      <c r="D270" s="59" t="s">
        <v>107</v>
      </c>
      <c r="E270" s="59" t="s">
        <v>80</v>
      </c>
      <c r="F270" s="59" t="s">
        <v>108</v>
      </c>
      <c r="G270" s="59" t="s">
        <v>85</v>
      </c>
      <c r="H270" s="60">
        <v>7.1647093309801001E-3</v>
      </c>
      <c r="I270" s="60">
        <v>4.9460037336949E-3</v>
      </c>
      <c r="J270" s="61">
        <v>5.04015810786965</v>
      </c>
      <c r="K270" s="61">
        <v>1.3866119379105302</v>
      </c>
      <c r="L270" s="61">
        <v>2.2260545281812298</v>
      </c>
      <c r="M270" s="61">
        <v>2.42643635383607</v>
      </c>
      <c r="N270" s="61">
        <v>2.9552248392423999</v>
      </c>
      <c r="O270" s="61">
        <v>9.0644409044513097</v>
      </c>
      <c r="P270" s="61">
        <v>5.6616469461505305</v>
      </c>
      <c r="Q270" s="61">
        <v>6.3033078641110389</v>
      </c>
      <c r="R270" s="61">
        <v>24.922489373546011</v>
      </c>
      <c r="S270" s="61">
        <v>5.1828788357641704</v>
      </c>
      <c r="T270" s="62">
        <v>807.48149999999998</v>
      </c>
      <c r="U270" s="62">
        <v>815.48199999999997</v>
      </c>
      <c r="V270" s="62">
        <v>821.63699999999994</v>
      </c>
      <c r="W270" s="61">
        <v>56.629948320185385</v>
      </c>
      <c r="X270" s="54">
        <v>465.2926025390625</v>
      </c>
      <c r="Y270" s="67">
        <v>10</v>
      </c>
      <c r="Z270" s="52" t="s">
        <v>83</v>
      </c>
      <c r="AA270" s="52"/>
    </row>
    <row r="271" spans="1:27" x14ac:dyDescent="0.35">
      <c r="A271" s="59">
        <v>328</v>
      </c>
      <c r="B271" s="59" t="s">
        <v>156</v>
      </c>
      <c r="C271" s="59" t="s">
        <v>157</v>
      </c>
      <c r="D271" s="59" t="s">
        <v>107</v>
      </c>
      <c r="E271" s="59" t="s">
        <v>80</v>
      </c>
      <c r="F271" s="59" t="s">
        <v>108</v>
      </c>
      <c r="G271" s="59" t="s">
        <v>86</v>
      </c>
      <c r="H271" s="60">
        <v>7.1647093309801001E-3</v>
      </c>
      <c r="I271" s="60">
        <v>5.9991557394983002E-3</v>
      </c>
      <c r="J271" s="61">
        <v>1.6387799546020598</v>
      </c>
      <c r="K271" s="61">
        <v>0.28046078945740999</v>
      </c>
      <c r="L271" s="61">
        <v>10.66841510559726</v>
      </c>
      <c r="M271" s="61">
        <v>0.63031396620188995</v>
      </c>
      <c r="N271" s="61">
        <v>4.5597601934120995</v>
      </c>
      <c r="O271" s="61">
        <v>7.7015985412329497</v>
      </c>
      <c r="P271" s="61">
        <v>5.4569112792735703</v>
      </c>
      <c r="Q271" s="61">
        <v>5.1391191969190499</v>
      </c>
      <c r="R271" s="61">
        <v>24.984219249476698</v>
      </c>
      <c r="S271" s="61">
        <v>7.2204922826502589</v>
      </c>
      <c r="T271" s="62">
        <v>807.48149999999998</v>
      </c>
      <c r="U271" s="62">
        <v>815.48199999999997</v>
      </c>
      <c r="V271" s="62">
        <v>821.63699999999994</v>
      </c>
      <c r="W271" s="61">
        <v>11.36574670795034</v>
      </c>
      <c r="X271" s="54">
        <v>93.385177612304688</v>
      </c>
      <c r="Y271" s="67">
        <v>10</v>
      </c>
      <c r="Z271" s="52" t="s">
        <v>83</v>
      </c>
      <c r="AA271" s="52"/>
    </row>
    <row r="272" spans="1:27" x14ac:dyDescent="0.35">
      <c r="A272" s="55">
        <v>328</v>
      </c>
      <c r="B272" s="55" t="s">
        <v>156</v>
      </c>
      <c r="C272" s="55" t="s">
        <v>157</v>
      </c>
      <c r="D272" s="55" t="s">
        <v>107</v>
      </c>
      <c r="E272" s="55" t="s">
        <v>80</v>
      </c>
      <c r="F272" s="55" t="s">
        <v>108</v>
      </c>
      <c r="G272" s="55" t="s">
        <v>350</v>
      </c>
      <c r="H272" s="56">
        <v>7.1647093309801001E-3</v>
      </c>
      <c r="I272" s="56">
        <v>1.1504518313846799E-2</v>
      </c>
      <c r="J272" s="57">
        <v>10.194554441809069</v>
      </c>
      <c r="K272" s="57">
        <v>1.55113549992302</v>
      </c>
      <c r="L272" s="57">
        <v>1.31953823992158</v>
      </c>
      <c r="M272" s="57">
        <v>4.8535790558544196</v>
      </c>
      <c r="N272" s="57">
        <v>4.8469228581956205</v>
      </c>
      <c r="O272" s="57">
        <v>11.75758901968408</v>
      </c>
      <c r="P272" s="57">
        <v>7.3568897777512898</v>
      </c>
      <c r="Q272" s="57">
        <v>10.16533522730745</v>
      </c>
      <c r="R272" s="57">
        <v>28.392731360335283</v>
      </c>
      <c r="S272" s="57">
        <v>8.5728122997333092</v>
      </c>
      <c r="T272" s="58">
        <v>807.48149999999998</v>
      </c>
      <c r="U272" s="58">
        <v>815.48199999999997</v>
      </c>
      <c r="V272" s="58">
        <v>821.63699999999994</v>
      </c>
      <c r="W272" s="57">
        <v>32.004304971863547</v>
      </c>
      <c r="X272" s="58">
        <v>262.95919799804688</v>
      </c>
      <c r="Y272" s="68">
        <v>10</v>
      </c>
      <c r="Z272" s="55" t="s">
        <v>83</v>
      </c>
      <c r="AA272" s="52"/>
    </row>
    <row r="273" spans="1:27" x14ac:dyDescent="0.35">
      <c r="A273" s="55">
        <v>328</v>
      </c>
      <c r="B273" s="55" t="s">
        <v>156</v>
      </c>
      <c r="C273" s="55" t="s">
        <v>157</v>
      </c>
      <c r="D273" s="55" t="s">
        <v>107</v>
      </c>
      <c r="E273" s="55" t="s">
        <v>80</v>
      </c>
      <c r="F273" s="55" t="s">
        <v>108</v>
      </c>
      <c r="G273" s="55" t="s">
        <v>351</v>
      </c>
      <c r="H273" s="56">
        <v>7.1647093309801001E-3</v>
      </c>
      <c r="I273" s="56">
        <v>5.1220422158073002E-3</v>
      </c>
      <c r="J273" s="57">
        <v>4.4716044291110295</v>
      </c>
      <c r="K273" s="57">
        <v>1.20171444154955</v>
      </c>
      <c r="L273" s="57">
        <v>3.6372281605765</v>
      </c>
      <c r="M273" s="57">
        <v>2.12620746278815</v>
      </c>
      <c r="N273" s="57">
        <v>3.2234292073556698</v>
      </c>
      <c r="O273" s="57">
        <v>8.8366364662909795</v>
      </c>
      <c r="P273" s="57">
        <v>5.6274245776484602</v>
      </c>
      <c r="Q273" s="57">
        <v>6.1087091692069597</v>
      </c>
      <c r="R273" s="57">
        <v>24.932807764053642</v>
      </c>
      <c r="S273" s="57">
        <v>5.5234739030906699</v>
      </c>
      <c r="T273" s="58">
        <v>807.48149999999998</v>
      </c>
      <c r="U273" s="58">
        <v>815.48199999999997</v>
      </c>
      <c r="V273" s="58">
        <v>821.63699999999994</v>
      </c>
      <c r="W273" s="57">
        <v>67.99569502813587</v>
      </c>
      <c r="X273" s="58">
        <v>558.67779541015625</v>
      </c>
      <c r="Y273" s="68">
        <v>10</v>
      </c>
      <c r="Z273" s="55" t="s">
        <v>83</v>
      </c>
      <c r="AA273" s="52"/>
    </row>
    <row r="274" spans="1:27" x14ac:dyDescent="0.35">
      <c r="A274" s="59">
        <v>332</v>
      </c>
      <c r="B274" s="59" t="s">
        <v>289</v>
      </c>
      <c r="C274" s="59" t="s">
        <v>290</v>
      </c>
      <c r="D274" s="59" t="s">
        <v>107</v>
      </c>
      <c r="E274" s="59" t="s">
        <v>89</v>
      </c>
      <c r="F274" s="59" t="s">
        <v>129</v>
      </c>
      <c r="G274" s="59" t="s">
        <v>82</v>
      </c>
      <c r="H274" s="60">
        <v>0.1995876944902279</v>
      </c>
      <c r="I274" s="60">
        <v>0.25670807817089769</v>
      </c>
      <c r="J274" s="61">
        <v>31.868197598377751</v>
      </c>
      <c r="K274" s="61">
        <v>6.0058659889080497</v>
      </c>
      <c r="L274" s="61">
        <v>29.475729029693532</v>
      </c>
      <c r="M274" s="61">
        <v>10.127432796790691</v>
      </c>
      <c r="N274" s="61">
        <v>96.788522028025</v>
      </c>
      <c r="O274" s="61">
        <v>71.712878635357498</v>
      </c>
      <c r="P274" s="61">
        <v>49.291966167312481</v>
      </c>
      <c r="Q274" s="61">
        <v>65.015720676092926</v>
      </c>
      <c r="R274" s="61">
        <v>46.652226353201556</v>
      </c>
      <c r="S274" s="61">
        <v>50.18631957538593</v>
      </c>
      <c r="T274" s="62">
        <v>10817.754000000001</v>
      </c>
      <c r="U274" s="62">
        <v>11374.585999999999</v>
      </c>
      <c r="V274" s="62">
        <v>11503.606</v>
      </c>
      <c r="W274" s="61">
        <v>24.170223980571379</v>
      </c>
      <c r="X274" s="54">
        <v>2780.447265625</v>
      </c>
      <c r="Y274" s="67">
        <v>10</v>
      </c>
      <c r="Z274" s="52" t="s">
        <v>83</v>
      </c>
      <c r="AA274" s="52"/>
    </row>
    <row r="275" spans="1:27" x14ac:dyDescent="0.35">
      <c r="A275" s="59">
        <v>332</v>
      </c>
      <c r="B275" s="59" t="s">
        <v>289</v>
      </c>
      <c r="C275" s="59" t="s">
        <v>290</v>
      </c>
      <c r="D275" s="59" t="s">
        <v>107</v>
      </c>
      <c r="E275" s="59" t="s">
        <v>89</v>
      </c>
      <c r="F275" s="59" t="s">
        <v>129</v>
      </c>
      <c r="G275" s="59" t="s">
        <v>84</v>
      </c>
      <c r="H275" s="60">
        <v>0.1995876944902279</v>
      </c>
      <c r="I275" s="60">
        <v>0.2018086824691139</v>
      </c>
      <c r="J275" s="61">
        <v>21.658002429734342</v>
      </c>
      <c r="K275" s="61">
        <v>4.4598364994864603</v>
      </c>
      <c r="L275" s="61">
        <v>23.108726921667351</v>
      </c>
      <c r="M275" s="61">
        <v>9.0881493373956399</v>
      </c>
      <c r="N275" s="61">
        <v>96.766837200020689</v>
      </c>
      <c r="O275" s="61">
        <v>67.385264300711583</v>
      </c>
      <c r="P275" s="61">
        <v>45.441697057662928</v>
      </c>
      <c r="Q275" s="61">
        <v>61.781189406783021</v>
      </c>
      <c r="R275" s="61">
        <v>42.777367241659547</v>
      </c>
      <c r="S275" s="61">
        <v>46.222555963333278</v>
      </c>
      <c r="T275" s="62">
        <v>10817.754000000001</v>
      </c>
      <c r="U275" s="62">
        <v>11374.585999999999</v>
      </c>
      <c r="V275" s="62">
        <v>11503.606</v>
      </c>
      <c r="W275" s="61">
        <v>18.26766007873751</v>
      </c>
      <c r="X275" s="54">
        <v>2101.439697265625</v>
      </c>
      <c r="Y275" s="67">
        <v>10</v>
      </c>
      <c r="Z275" s="52" t="s">
        <v>83</v>
      </c>
      <c r="AA275" s="52"/>
    </row>
    <row r="276" spans="1:27" x14ac:dyDescent="0.35">
      <c r="A276" s="59">
        <v>332</v>
      </c>
      <c r="B276" s="59" t="s">
        <v>289</v>
      </c>
      <c r="C276" s="59" t="s">
        <v>290</v>
      </c>
      <c r="D276" s="59" t="s">
        <v>107</v>
      </c>
      <c r="E276" s="59" t="s">
        <v>89</v>
      </c>
      <c r="F276" s="59" t="s">
        <v>129</v>
      </c>
      <c r="G276" s="59" t="s">
        <v>85</v>
      </c>
      <c r="H276" s="60">
        <v>0.1995876944902279</v>
      </c>
      <c r="I276" s="60">
        <v>0.16305780427327921</v>
      </c>
      <c r="J276" s="61">
        <v>20.39642852585574</v>
      </c>
      <c r="K276" s="61">
        <v>4.3113971056208902</v>
      </c>
      <c r="L276" s="61">
        <v>18.23341814861174</v>
      </c>
      <c r="M276" s="61">
        <v>5.2746473459418901</v>
      </c>
      <c r="N276" s="61">
        <v>93.418664839231127</v>
      </c>
      <c r="O276" s="61">
        <v>64.432372043995272</v>
      </c>
      <c r="P276" s="61">
        <v>40.123517447112526</v>
      </c>
      <c r="Q276" s="61">
        <v>54.288548819864211</v>
      </c>
      <c r="R276" s="61">
        <v>36.614703263305806</v>
      </c>
      <c r="S276" s="61">
        <v>38.659882915583879</v>
      </c>
      <c r="T276" s="62">
        <v>10817.754000000001</v>
      </c>
      <c r="U276" s="62">
        <v>11374.585999999999</v>
      </c>
      <c r="V276" s="62">
        <v>11503.606</v>
      </c>
      <c r="W276" s="61">
        <v>48.258862285355484</v>
      </c>
      <c r="X276" s="54">
        <v>5551.50927734375</v>
      </c>
      <c r="Y276" s="67">
        <v>10</v>
      </c>
      <c r="Z276" s="52" t="s">
        <v>83</v>
      </c>
      <c r="AA276" s="52"/>
    </row>
    <row r="277" spans="1:27" x14ac:dyDescent="0.35">
      <c r="A277" s="59">
        <v>332</v>
      </c>
      <c r="B277" s="59" t="s">
        <v>289</v>
      </c>
      <c r="C277" s="59" t="s">
        <v>290</v>
      </c>
      <c r="D277" s="59" t="s">
        <v>107</v>
      </c>
      <c r="E277" s="59" t="s">
        <v>89</v>
      </c>
      <c r="F277" s="59" t="s">
        <v>129</v>
      </c>
      <c r="G277" s="59" t="s">
        <v>86</v>
      </c>
      <c r="H277" s="60">
        <v>0.1995876944902279</v>
      </c>
      <c r="I277" s="60">
        <v>0.2365855819849419</v>
      </c>
      <c r="J277" s="61">
        <v>14.49007034856974</v>
      </c>
      <c r="K277" s="61">
        <v>2.1445027474701099</v>
      </c>
      <c r="L277" s="61">
        <v>39.977166197865309</v>
      </c>
      <c r="M277" s="61">
        <v>5.0497903360397798</v>
      </c>
      <c r="N277" s="61">
        <v>94.740916909668456</v>
      </c>
      <c r="O277" s="61">
        <v>66.119274918613655</v>
      </c>
      <c r="P277" s="61">
        <v>50.65618793857697</v>
      </c>
      <c r="Q277" s="61">
        <v>70.197271891030127</v>
      </c>
      <c r="R277" s="61">
        <v>47.111205361657689</v>
      </c>
      <c r="S277" s="61">
        <v>55.086199582232773</v>
      </c>
      <c r="T277" s="62">
        <v>10817.754000000001</v>
      </c>
      <c r="U277" s="62">
        <v>11374.585999999999</v>
      </c>
      <c r="V277" s="62">
        <v>11503.606</v>
      </c>
      <c r="W277" s="61">
        <v>9.3032536553369098</v>
      </c>
      <c r="X277" s="54">
        <v>1070.2095947265625</v>
      </c>
      <c r="Y277" s="67">
        <v>10</v>
      </c>
      <c r="Z277" s="52" t="s">
        <v>83</v>
      </c>
      <c r="AA277" s="52"/>
    </row>
    <row r="278" spans="1:27" x14ac:dyDescent="0.35">
      <c r="A278" s="55">
        <v>332</v>
      </c>
      <c r="B278" s="55" t="s">
        <v>289</v>
      </c>
      <c r="C278" s="55" t="s">
        <v>290</v>
      </c>
      <c r="D278" s="55" t="s">
        <v>107</v>
      </c>
      <c r="E278" s="55" t="s">
        <v>89</v>
      </c>
      <c r="F278" s="55" t="s">
        <v>129</v>
      </c>
      <c r="G278" s="55" t="s">
        <v>350</v>
      </c>
      <c r="H278" s="56">
        <v>0.1995876944902279</v>
      </c>
      <c r="I278" s="56">
        <v>0.23307628027525501</v>
      </c>
      <c r="J278" s="57">
        <v>27.473153434119091</v>
      </c>
      <c r="K278" s="57">
        <v>5.3403676538593903</v>
      </c>
      <c r="L278" s="57">
        <v>26.73501203099768</v>
      </c>
      <c r="M278" s="57">
        <v>9.6800665488611006</v>
      </c>
      <c r="N278" s="57">
        <v>96.779187654372208</v>
      </c>
      <c r="O278" s="57">
        <v>69.850029217448352</v>
      </c>
      <c r="P278" s="57">
        <v>47.634593070943119</v>
      </c>
      <c r="Q278" s="57">
        <v>63.623395892434623</v>
      </c>
      <c r="R278" s="57">
        <v>44.984268332398173</v>
      </c>
      <c r="S278" s="57">
        <v>48.480092040661411</v>
      </c>
      <c r="T278" s="58">
        <v>10817.754000000001</v>
      </c>
      <c r="U278" s="58">
        <v>11374.585999999999</v>
      </c>
      <c r="V278" s="58">
        <v>11503.606</v>
      </c>
      <c r="W278" s="57">
        <v>42.437884059308992</v>
      </c>
      <c r="X278" s="58">
        <v>4881.88720703125</v>
      </c>
      <c r="Y278" s="68">
        <v>10</v>
      </c>
      <c r="Z278" s="55" t="s">
        <v>83</v>
      </c>
      <c r="AA278" s="52"/>
    </row>
    <row r="279" spans="1:27" x14ac:dyDescent="0.35">
      <c r="A279" s="55">
        <v>332</v>
      </c>
      <c r="B279" s="55" t="s">
        <v>289</v>
      </c>
      <c r="C279" s="55" t="s">
        <v>290</v>
      </c>
      <c r="D279" s="55" t="s">
        <v>107</v>
      </c>
      <c r="E279" s="55" t="s">
        <v>89</v>
      </c>
      <c r="F279" s="55" t="s">
        <v>129</v>
      </c>
      <c r="G279" s="55" t="s">
        <v>351</v>
      </c>
      <c r="H279" s="56">
        <v>0.1995876944902279</v>
      </c>
      <c r="I279" s="56">
        <v>0.17494144606764411</v>
      </c>
      <c r="J279" s="57">
        <v>19.441836301359139</v>
      </c>
      <c r="K279" s="57">
        <v>3.96118121225512</v>
      </c>
      <c r="L279" s="57">
        <v>21.747667064137548</v>
      </c>
      <c r="M279" s="57">
        <v>5.2383057041326602</v>
      </c>
      <c r="N279" s="57">
        <v>93.632368699948614</v>
      </c>
      <c r="O279" s="57">
        <v>64.705011176140843</v>
      </c>
      <c r="P279" s="57">
        <v>41.825819449894254</v>
      </c>
      <c r="Q279" s="57">
        <v>56.85973446245022</v>
      </c>
      <c r="R279" s="57">
        <v>38.311159689879247</v>
      </c>
      <c r="S279" s="57">
        <v>41.314722614843603</v>
      </c>
      <c r="T279" s="58">
        <v>10817.754000000001</v>
      </c>
      <c r="U279" s="58">
        <v>11374.585999999999</v>
      </c>
      <c r="V279" s="58">
        <v>11503.606</v>
      </c>
      <c r="W279" s="57">
        <v>57.562115940691982</v>
      </c>
      <c r="X279" s="58">
        <v>6621.71923828125</v>
      </c>
      <c r="Y279" s="68">
        <v>10</v>
      </c>
      <c r="Z279" s="55" t="s">
        <v>83</v>
      </c>
      <c r="AA279" s="52"/>
    </row>
    <row r="280" spans="1:27" x14ac:dyDescent="0.35">
      <c r="A280" s="59">
        <v>340</v>
      </c>
      <c r="B280" s="59" t="s">
        <v>239</v>
      </c>
      <c r="C280" s="59" t="s">
        <v>240</v>
      </c>
      <c r="D280" s="59" t="s">
        <v>107</v>
      </c>
      <c r="E280" s="59" t="s">
        <v>80</v>
      </c>
      <c r="F280" s="59" t="s">
        <v>81</v>
      </c>
      <c r="G280" s="59" t="s">
        <v>82</v>
      </c>
      <c r="H280" s="60">
        <v>5.1154169385928899E-2</v>
      </c>
      <c r="I280" s="60">
        <v>7.2939833980809193E-2</v>
      </c>
      <c r="J280" s="61">
        <v>19.19226835850904</v>
      </c>
      <c r="K280" s="61">
        <v>1.6990718060664101</v>
      </c>
      <c r="L280" s="61">
        <v>12.312623486906279</v>
      </c>
      <c r="M280" s="61">
        <v>12.48743821670676</v>
      </c>
      <c r="N280" s="61">
        <v>58.355207577660337</v>
      </c>
      <c r="O280" s="61">
        <v>21.045819483137709</v>
      </c>
      <c r="P280" s="61">
        <v>5.2802577304885805</v>
      </c>
      <c r="Q280" s="61">
        <v>11.52618750228395</v>
      </c>
      <c r="R280" s="61">
        <v>29.9042260004959</v>
      </c>
      <c r="S280" s="61">
        <v>12.6522617637471</v>
      </c>
      <c r="T280" s="62">
        <v>9943.6334999999999</v>
      </c>
      <c r="U280" s="62">
        <v>10289.8765</v>
      </c>
      <c r="V280" s="62">
        <v>10463.871999999999</v>
      </c>
      <c r="W280" s="61">
        <v>21.695640918862999</v>
      </c>
      <c r="X280" s="54">
        <v>2270.2041015625</v>
      </c>
      <c r="Y280" s="67">
        <v>10</v>
      </c>
      <c r="Z280" s="52" t="s">
        <v>83</v>
      </c>
      <c r="AA280" s="52"/>
    </row>
    <row r="281" spans="1:27" x14ac:dyDescent="0.35">
      <c r="A281" s="59">
        <v>340</v>
      </c>
      <c r="B281" s="59" t="s">
        <v>239</v>
      </c>
      <c r="C281" s="59" t="s">
        <v>240</v>
      </c>
      <c r="D281" s="59" t="s">
        <v>107</v>
      </c>
      <c r="E281" s="59" t="s">
        <v>80</v>
      </c>
      <c r="F281" s="59" t="s">
        <v>81</v>
      </c>
      <c r="G281" s="59" t="s">
        <v>84</v>
      </c>
      <c r="H281" s="60">
        <v>5.1154169385928899E-2</v>
      </c>
      <c r="I281" s="60">
        <v>6.3051577640442405E-2</v>
      </c>
      <c r="J281" s="61">
        <v>9.047319631459839</v>
      </c>
      <c r="K281" s="61">
        <v>1.5314695590180101</v>
      </c>
      <c r="L281" s="61">
        <v>8.2636197278136603</v>
      </c>
      <c r="M281" s="61">
        <v>22.706545704583132</v>
      </c>
      <c r="N281" s="61">
        <v>57.134071610590652</v>
      </c>
      <c r="O281" s="61">
        <v>17.67892636909518</v>
      </c>
      <c r="P281" s="61">
        <v>4.8399947029730699</v>
      </c>
      <c r="Q281" s="61">
        <v>10.19839638907971</v>
      </c>
      <c r="R281" s="61">
        <v>27.594230816738879</v>
      </c>
      <c r="S281" s="61">
        <v>10.31024937258195</v>
      </c>
      <c r="T281" s="62">
        <v>9943.6334999999999</v>
      </c>
      <c r="U281" s="62">
        <v>10289.8765</v>
      </c>
      <c r="V281" s="62">
        <v>10463.871999999999</v>
      </c>
      <c r="W281" s="61">
        <v>16.623996192387843</v>
      </c>
      <c r="X281" s="54">
        <v>1739.513671875</v>
      </c>
      <c r="Y281" s="67">
        <v>10</v>
      </c>
      <c r="Z281" s="52" t="s">
        <v>83</v>
      </c>
      <c r="AA281" s="52"/>
    </row>
    <row r="282" spans="1:27" x14ac:dyDescent="0.35">
      <c r="A282" s="59">
        <v>340</v>
      </c>
      <c r="B282" s="59" t="s">
        <v>239</v>
      </c>
      <c r="C282" s="59" t="s">
        <v>240</v>
      </c>
      <c r="D282" s="59" t="s">
        <v>107</v>
      </c>
      <c r="E282" s="59" t="s">
        <v>80</v>
      </c>
      <c r="F282" s="59" t="s">
        <v>81</v>
      </c>
      <c r="G282" s="59" t="s">
        <v>85</v>
      </c>
      <c r="H282" s="60">
        <v>5.1154169385928899E-2</v>
      </c>
      <c r="I282" s="60">
        <v>3.9675844603254497E-2</v>
      </c>
      <c r="J282" s="61">
        <v>8.5151740230278303</v>
      </c>
      <c r="K282" s="61">
        <v>1.33280205668086</v>
      </c>
      <c r="L282" s="61">
        <v>9.0126469890983891</v>
      </c>
      <c r="M282" s="61">
        <v>9.4908705037483099</v>
      </c>
      <c r="N282" s="61">
        <v>49.370139785483538</v>
      </c>
      <c r="O282" s="61">
        <v>16.86762160079055</v>
      </c>
      <c r="P282" s="61">
        <v>4.0717646172494204</v>
      </c>
      <c r="Q282" s="61">
        <v>8.0044682982885309</v>
      </c>
      <c r="R282" s="61">
        <v>23.442562659713001</v>
      </c>
      <c r="S282" s="61">
        <v>8.5240401283035805</v>
      </c>
      <c r="T282" s="62">
        <v>9943.6334999999999</v>
      </c>
      <c r="U282" s="62">
        <v>10289.8765</v>
      </c>
      <c r="V282" s="62">
        <v>10463.871999999999</v>
      </c>
      <c r="W282" s="61">
        <v>51.852926549391462</v>
      </c>
      <c r="X282" s="54">
        <v>5425.82373046875</v>
      </c>
      <c r="Y282" s="67">
        <v>10</v>
      </c>
      <c r="Z282" s="52" t="s">
        <v>83</v>
      </c>
      <c r="AA282" s="52"/>
    </row>
    <row r="283" spans="1:27" x14ac:dyDescent="0.35">
      <c r="A283" s="59">
        <v>340</v>
      </c>
      <c r="B283" s="59" t="s">
        <v>239</v>
      </c>
      <c r="C283" s="59" t="s">
        <v>240</v>
      </c>
      <c r="D283" s="59" t="s">
        <v>107</v>
      </c>
      <c r="E283" s="59" t="s">
        <v>80</v>
      </c>
      <c r="F283" s="59" t="s">
        <v>81</v>
      </c>
      <c r="G283" s="59" t="s">
        <v>86</v>
      </c>
      <c r="H283" s="60">
        <v>5.1154169385928899E-2</v>
      </c>
      <c r="I283" s="60">
        <v>4.3572931742180097E-2</v>
      </c>
      <c r="J283" s="61">
        <v>3.4283811719038404</v>
      </c>
      <c r="K283" s="61">
        <v>0.69844236772565993</v>
      </c>
      <c r="L283" s="61">
        <v>26.621675669242972</v>
      </c>
      <c r="M283" s="61">
        <v>5.9093065473256896</v>
      </c>
      <c r="N283" s="61">
        <v>53.559051369383539</v>
      </c>
      <c r="O283" s="61">
        <v>14.830288305515142</v>
      </c>
      <c r="P283" s="61">
        <v>4.0388715557297905</v>
      </c>
      <c r="Q283" s="61">
        <v>7.88993903398692</v>
      </c>
      <c r="R283" s="61">
        <v>23.499134276898221</v>
      </c>
      <c r="S283" s="61">
        <v>11.10031355139466</v>
      </c>
      <c r="T283" s="62">
        <v>9943.6334999999999</v>
      </c>
      <c r="U283" s="62">
        <v>10289.8765</v>
      </c>
      <c r="V283" s="62">
        <v>10463.871999999999</v>
      </c>
      <c r="W283" s="61">
        <v>9.8274363393567494</v>
      </c>
      <c r="X283" s="54">
        <v>1028.330322265625</v>
      </c>
      <c r="Y283" s="67">
        <v>10</v>
      </c>
      <c r="Z283" s="52" t="s">
        <v>83</v>
      </c>
      <c r="AA283" s="52"/>
    </row>
    <row r="284" spans="1:27" x14ac:dyDescent="0.35">
      <c r="A284" s="55">
        <v>340</v>
      </c>
      <c r="B284" s="55" t="s">
        <v>239</v>
      </c>
      <c r="C284" s="55" t="s">
        <v>240</v>
      </c>
      <c r="D284" s="55" t="s">
        <v>107</v>
      </c>
      <c r="E284" s="55" t="s">
        <v>80</v>
      </c>
      <c r="F284" s="55" t="s">
        <v>81</v>
      </c>
      <c r="G284" s="55" t="s">
        <v>350</v>
      </c>
      <c r="H284" s="56">
        <v>5.1154169385928899E-2</v>
      </c>
      <c r="I284" s="56">
        <v>6.8650066432270604E-2</v>
      </c>
      <c r="J284" s="57">
        <v>14.791141371820521</v>
      </c>
      <c r="K284" s="57">
        <v>1.6263618503672101</v>
      </c>
      <c r="L284" s="57">
        <v>10.55606658427431</v>
      </c>
      <c r="M284" s="57">
        <v>16.92073708837534</v>
      </c>
      <c r="N284" s="57">
        <v>57.825448916114951</v>
      </c>
      <c r="O284" s="57">
        <v>19.585178868365581</v>
      </c>
      <c r="P284" s="57">
        <v>5.0892608566972397</v>
      </c>
      <c r="Q284" s="57">
        <v>10.950159228683381</v>
      </c>
      <c r="R284" s="57">
        <v>28.90209356829866</v>
      </c>
      <c r="S284" s="57">
        <v>11.63623948357203</v>
      </c>
      <c r="T284" s="58">
        <v>9943.6334999999999</v>
      </c>
      <c r="U284" s="58">
        <v>10289.8765</v>
      </c>
      <c r="V284" s="58">
        <v>10463.871999999999</v>
      </c>
      <c r="W284" s="57">
        <v>38.31963711125092</v>
      </c>
      <c r="X284" s="58">
        <v>4009.7177734375</v>
      </c>
      <c r="Y284" s="68">
        <v>10</v>
      </c>
      <c r="Z284" s="55" t="s">
        <v>83</v>
      </c>
      <c r="AA284" s="52"/>
    </row>
    <row r="285" spans="1:27" x14ac:dyDescent="0.35">
      <c r="A285" s="55">
        <v>340</v>
      </c>
      <c r="B285" s="55" t="s">
        <v>239</v>
      </c>
      <c r="C285" s="55" t="s">
        <v>240</v>
      </c>
      <c r="D285" s="55" t="s">
        <v>107</v>
      </c>
      <c r="E285" s="55" t="s">
        <v>80</v>
      </c>
      <c r="F285" s="55" t="s">
        <v>81</v>
      </c>
      <c r="G285" s="55" t="s">
        <v>351</v>
      </c>
      <c r="H285" s="56">
        <v>5.1154169385928899E-2</v>
      </c>
      <c r="I285" s="56">
        <v>4.0296761439229903E-2</v>
      </c>
      <c r="J285" s="57">
        <v>7.7047032252783696</v>
      </c>
      <c r="K285" s="57">
        <v>1.2317305135268999</v>
      </c>
      <c r="L285" s="57">
        <v>11.81826615616054</v>
      </c>
      <c r="M285" s="57">
        <v>8.9202254859722707</v>
      </c>
      <c r="N285" s="57">
        <v>50.037552556647</v>
      </c>
      <c r="O285" s="57">
        <v>16.543016453808971</v>
      </c>
      <c r="P285" s="57">
        <v>4.0665238168884397</v>
      </c>
      <c r="Q285" s="57">
        <v>7.9862205286385395</v>
      </c>
      <c r="R285" s="57">
        <v>23.451576127540591</v>
      </c>
      <c r="S285" s="57">
        <v>8.9345137680885109</v>
      </c>
      <c r="T285" s="58">
        <v>9943.6334999999999</v>
      </c>
      <c r="U285" s="58">
        <v>10289.8765</v>
      </c>
      <c r="V285" s="58">
        <v>10463.871999999999</v>
      </c>
      <c r="W285" s="57">
        <v>61.680362888748697</v>
      </c>
      <c r="X285" s="58">
        <v>6454.154296875</v>
      </c>
      <c r="Y285" s="68">
        <v>10</v>
      </c>
      <c r="Z285" s="55" t="s">
        <v>83</v>
      </c>
      <c r="AA285" s="52"/>
    </row>
    <row r="286" spans="1:27" x14ac:dyDescent="0.35">
      <c r="A286" s="59">
        <v>356</v>
      </c>
      <c r="B286" s="59" t="s">
        <v>241</v>
      </c>
      <c r="C286" s="59" t="s">
        <v>242</v>
      </c>
      <c r="D286" s="59" t="s">
        <v>128</v>
      </c>
      <c r="E286" s="59" t="s">
        <v>89</v>
      </c>
      <c r="F286" s="59" t="s">
        <v>230</v>
      </c>
      <c r="G286" s="59" t="s">
        <v>82</v>
      </c>
      <c r="H286" s="60">
        <v>6.8810564349539596E-2</v>
      </c>
      <c r="I286" s="60">
        <v>0.1195535529706785</v>
      </c>
      <c r="J286" s="61">
        <v>48.467590191450697</v>
      </c>
      <c r="K286" s="61">
        <v>3.4045652706704397</v>
      </c>
      <c r="L286" s="61">
        <v>16.554929010844081</v>
      </c>
      <c r="M286" s="61">
        <v>8.5343412533960112</v>
      </c>
      <c r="N286" s="61">
        <v>49.74368386947495</v>
      </c>
      <c r="O286" s="61">
        <v>36.367239437443061</v>
      </c>
      <c r="P286" s="61">
        <v>7.6687469464667393</v>
      </c>
      <c r="Q286" s="61">
        <v>4.2403384778949604</v>
      </c>
      <c r="R286" s="61">
        <v>47.626891179537409</v>
      </c>
      <c r="S286" s="61">
        <v>12.572328145200141</v>
      </c>
      <c r="T286" s="62">
        <v>1414203.8959999999</v>
      </c>
      <c r="U286" s="62">
        <v>1414203.8959999999</v>
      </c>
      <c r="V286" s="62">
        <v>1425423.2124999999</v>
      </c>
      <c r="W286" s="61">
        <v>17.11966659501563</v>
      </c>
      <c r="X286" s="54">
        <v>244027.703125</v>
      </c>
      <c r="Y286" s="67">
        <v>10</v>
      </c>
      <c r="Z286" s="52" t="s">
        <v>83</v>
      </c>
      <c r="AA286" s="52"/>
    </row>
    <row r="287" spans="1:27" x14ac:dyDescent="0.35">
      <c r="A287" s="59">
        <v>356</v>
      </c>
      <c r="B287" s="59" t="s">
        <v>241</v>
      </c>
      <c r="C287" s="59" t="s">
        <v>242</v>
      </c>
      <c r="D287" s="59" t="s">
        <v>128</v>
      </c>
      <c r="E287" s="59" t="s">
        <v>89</v>
      </c>
      <c r="F287" s="59" t="s">
        <v>230</v>
      </c>
      <c r="G287" s="59" t="s">
        <v>84</v>
      </c>
      <c r="H287" s="60">
        <v>6.8810564349539596E-2</v>
      </c>
      <c r="I287" s="60">
        <v>6.64939774746163E-2</v>
      </c>
      <c r="J287" s="61">
        <v>25.736933914560861</v>
      </c>
      <c r="K287" s="61">
        <v>1.5556113484140901</v>
      </c>
      <c r="L287" s="61">
        <v>7.4710406223211496</v>
      </c>
      <c r="M287" s="61">
        <v>9.0000883962215106</v>
      </c>
      <c r="N287" s="61">
        <v>49.261409199304062</v>
      </c>
      <c r="O287" s="61">
        <v>33.101371126170946</v>
      </c>
      <c r="P287" s="61">
        <v>7.7183570299876703</v>
      </c>
      <c r="Q287" s="61">
        <v>4.1151498494342498</v>
      </c>
      <c r="R287" s="61">
        <v>46.897828109966241</v>
      </c>
      <c r="S287" s="61">
        <v>9.973778141140329</v>
      </c>
      <c r="T287" s="62">
        <v>1414203.8959999999</v>
      </c>
      <c r="U287" s="62">
        <v>1414203.8959999999</v>
      </c>
      <c r="V287" s="62">
        <v>1425423.2124999999</v>
      </c>
      <c r="W287" s="61">
        <v>14.769150502888909</v>
      </c>
      <c r="X287" s="54">
        <v>210522.90625</v>
      </c>
      <c r="Y287" s="67">
        <v>10</v>
      </c>
      <c r="Z287" s="52" t="s">
        <v>83</v>
      </c>
      <c r="AA287" s="52"/>
    </row>
    <row r="288" spans="1:27" x14ac:dyDescent="0.35">
      <c r="A288" s="59">
        <v>356</v>
      </c>
      <c r="B288" s="59" t="s">
        <v>241</v>
      </c>
      <c r="C288" s="59" t="s">
        <v>242</v>
      </c>
      <c r="D288" s="59" t="s">
        <v>128</v>
      </c>
      <c r="E288" s="59" t="s">
        <v>89</v>
      </c>
      <c r="F288" s="59" t="s">
        <v>230</v>
      </c>
      <c r="G288" s="59" t="s">
        <v>85</v>
      </c>
      <c r="H288" s="60">
        <v>6.8810564349539596E-2</v>
      </c>
      <c r="I288" s="60">
        <v>5.5915247590144802E-2</v>
      </c>
      <c r="J288" s="61">
        <v>30.264989827477688</v>
      </c>
      <c r="K288" s="61">
        <v>1.9460404713245301</v>
      </c>
      <c r="L288" s="61">
        <v>9.1186306844631186</v>
      </c>
      <c r="M288" s="61">
        <v>3.8720267329598399</v>
      </c>
      <c r="N288" s="61">
        <v>41.206202119043191</v>
      </c>
      <c r="O288" s="61">
        <v>28.18180320186789</v>
      </c>
      <c r="P288" s="61">
        <v>7.15772361381255</v>
      </c>
      <c r="Q288" s="61">
        <v>2.7670261367125097</v>
      </c>
      <c r="R288" s="61">
        <v>38.736535940031708</v>
      </c>
      <c r="S288" s="61">
        <v>8.5186772979534702</v>
      </c>
      <c r="T288" s="62">
        <v>1414203.8959999999</v>
      </c>
      <c r="U288" s="62">
        <v>1414203.8959999999</v>
      </c>
      <c r="V288" s="62">
        <v>1425423.2124999999</v>
      </c>
      <c r="W288" s="61">
        <v>56.255994685248012</v>
      </c>
      <c r="X288" s="54">
        <v>801886</v>
      </c>
      <c r="Y288" s="67">
        <v>10</v>
      </c>
      <c r="Z288" s="52" t="s">
        <v>83</v>
      </c>
      <c r="AA288" s="52"/>
    </row>
    <row r="289" spans="1:27" x14ac:dyDescent="0.35">
      <c r="A289" s="59">
        <v>356</v>
      </c>
      <c r="B289" s="59" t="s">
        <v>241</v>
      </c>
      <c r="C289" s="59" t="s">
        <v>242</v>
      </c>
      <c r="D289" s="59" t="s">
        <v>128</v>
      </c>
      <c r="E289" s="59" t="s">
        <v>89</v>
      </c>
      <c r="F289" s="59" t="s">
        <v>230</v>
      </c>
      <c r="G289" s="59" t="s">
        <v>86</v>
      </c>
      <c r="H289" s="60">
        <v>6.8810564349539596E-2</v>
      </c>
      <c r="I289" s="60">
        <v>5.9586483091116298E-2</v>
      </c>
      <c r="J289" s="61">
        <v>20.445652056717861</v>
      </c>
      <c r="K289" s="61">
        <v>1.3018327111863202</v>
      </c>
      <c r="L289" s="61">
        <v>19.678712465753158</v>
      </c>
      <c r="M289" s="61">
        <v>2.52291255413324</v>
      </c>
      <c r="N289" s="61">
        <v>41.689849763444897</v>
      </c>
      <c r="O289" s="61">
        <v>26.702666989844094</v>
      </c>
      <c r="P289" s="61">
        <v>7.1211469426027003</v>
      </c>
      <c r="Q289" s="61">
        <v>3.2247254771221998</v>
      </c>
      <c r="R289" s="61">
        <v>38.092685318789322</v>
      </c>
      <c r="S289" s="61">
        <v>14.73613425791012</v>
      </c>
      <c r="T289" s="62">
        <v>1414203.8959999999</v>
      </c>
      <c r="U289" s="62">
        <v>1414203.8959999999</v>
      </c>
      <c r="V289" s="62">
        <v>1425423.2124999999</v>
      </c>
      <c r="W289" s="61">
        <v>11.8551882168468</v>
      </c>
      <c r="X289" s="54">
        <v>168986.609375</v>
      </c>
      <c r="Y289" s="67">
        <v>10</v>
      </c>
      <c r="Z289" s="52" t="s">
        <v>83</v>
      </c>
      <c r="AA289" s="52"/>
    </row>
    <row r="290" spans="1:27" x14ac:dyDescent="0.35">
      <c r="A290" s="55">
        <v>356</v>
      </c>
      <c r="B290" s="55" t="s">
        <v>241</v>
      </c>
      <c r="C290" s="55" t="s">
        <v>242</v>
      </c>
      <c r="D290" s="55" t="s">
        <v>128</v>
      </c>
      <c r="E290" s="55" t="s">
        <v>89</v>
      </c>
      <c r="F290" s="55" t="s">
        <v>230</v>
      </c>
      <c r="G290" s="55" t="s">
        <v>350</v>
      </c>
      <c r="H290" s="56">
        <v>6.8810564349539596E-2</v>
      </c>
      <c r="I290" s="56">
        <v>9.4979268709369305E-2</v>
      </c>
      <c r="J290" s="57">
        <v>37.939997319249542</v>
      </c>
      <c r="K290" s="57">
        <v>2.5482312565590401</v>
      </c>
      <c r="L290" s="57">
        <v>12.34777029593624</v>
      </c>
      <c r="M290" s="57">
        <v>8.7500497767806706</v>
      </c>
      <c r="N290" s="57">
        <v>49.520320702201701</v>
      </c>
      <c r="O290" s="57">
        <v>34.8546684172101</v>
      </c>
      <c r="P290" s="57">
        <v>7.6917236153010107</v>
      </c>
      <c r="Q290" s="57">
        <v>4.1823579736538301</v>
      </c>
      <c r="R290" s="57">
        <v>47.289229165684901</v>
      </c>
      <c r="S290" s="57">
        <v>11.36882235251354</v>
      </c>
      <c r="T290" s="58">
        <v>1414203.8959999999</v>
      </c>
      <c r="U290" s="58">
        <v>1414203.8959999999</v>
      </c>
      <c r="V290" s="58">
        <v>1425423.2124999999</v>
      </c>
      <c r="W290" s="57">
        <v>31.88881709790536</v>
      </c>
      <c r="X290" s="58">
        <v>454550.59375</v>
      </c>
      <c r="Y290" s="68">
        <v>10</v>
      </c>
      <c r="Z290" s="55" t="s">
        <v>83</v>
      </c>
      <c r="AA290" s="52"/>
    </row>
    <row r="291" spans="1:27" x14ac:dyDescent="0.35">
      <c r="A291" s="55">
        <v>356</v>
      </c>
      <c r="B291" s="55" t="s">
        <v>241</v>
      </c>
      <c r="C291" s="55" t="s">
        <v>242</v>
      </c>
      <c r="D291" s="55" t="s">
        <v>128</v>
      </c>
      <c r="E291" s="55" t="s">
        <v>89</v>
      </c>
      <c r="F291" s="55" t="s">
        <v>230</v>
      </c>
      <c r="G291" s="55" t="s">
        <v>351</v>
      </c>
      <c r="H291" s="56">
        <v>6.8810564349539596E-2</v>
      </c>
      <c r="I291" s="56">
        <v>5.6554249674647998E-2</v>
      </c>
      <c r="J291" s="57">
        <v>28.555871111914051</v>
      </c>
      <c r="K291" s="57">
        <v>1.8339119790302501</v>
      </c>
      <c r="L291" s="57">
        <v>10.95668064583937</v>
      </c>
      <c r="M291" s="57">
        <v>3.6372047575582696</v>
      </c>
      <c r="N291" s="57">
        <v>41.29038409343832</v>
      </c>
      <c r="O291" s="57">
        <v>27.924350057688692</v>
      </c>
      <c r="P291" s="57">
        <v>7.1513572096031304</v>
      </c>
      <c r="Q291" s="57">
        <v>2.8466916423766997</v>
      </c>
      <c r="R291" s="57">
        <v>38.624469610054291</v>
      </c>
      <c r="S291" s="57">
        <v>9.6008655576460793</v>
      </c>
      <c r="T291" s="58">
        <v>1414203.8959999999</v>
      </c>
      <c r="U291" s="58">
        <v>1414203.8959999999</v>
      </c>
      <c r="V291" s="58">
        <v>1425423.2124999999</v>
      </c>
      <c r="W291" s="57">
        <v>68.111182902095067</v>
      </c>
      <c r="X291" s="58">
        <v>970872.625</v>
      </c>
      <c r="Y291" s="68">
        <v>10</v>
      </c>
      <c r="Z291" s="55" t="s">
        <v>83</v>
      </c>
      <c r="AA291" s="52"/>
    </row>
    <row r="292" spans="1:27" x14ac:dyDescent="0.35">
      <c r="A292" s="59">
        <v>360</v>
      </c>
      <c r="B292" s="59" t="s">
        <v>188</v>
      </c>
      <c r="C292" s="59" t="s">
        <v>189</v>
      </c>
      <c r="D292" s="59" t="s">
        <v>118</v>
      </c>
      <c r="E292" s="59" t="s">
        <v>89</v>
      </c>
      <c r="F292" s="59" t="s">
        <v>190</v>
      </c>
      <c r="G292" s="59" t="s">
        <v>82</v>
      </c>
      <c r="H292" s="60">
        <v>1.4010748893718099E-2</v>
      </c>
      <c r="I292" s="60">
        <v>1.49889162904126E-2</v>
      </c>
      <c r="J292" s="61"/>
      <c r="K292" s="61">
        <v>1.9198035109923801</v>
      </c>
      <c r="L292" s="61">
        <v>2.5263324403414398</v>
      </c>
      <c r="M292" s="61">
        <v>2.8210125377333601</v>
      </c>
      <c r="N292" s="61">
        <v>20.46412632488283</v>
      </c>
      <c r="O292" s="61">
        <v>20.478312589590793</v>
      </c>
      <c r="P292" s="61">
        <v>14.8582423203109</v>
      </c>
      <c r="Q292" s="61">
        <v>3.1953141771694402</v>
      </c>
      <c r="R292" s="61">
        <v>10.89078588762789</v>
      </c>
      <c r="S292" s="61">
        <v>5.3693631728815001</v>
      </c>
      <c r="T292" s="62">
        <v>267346.658</v>
      </c>
      <c r="U292" s="62">
        <v>276758.05300000001</v>
      </c>
      <c r="V292" s="62">
        <v>278830.52850000001</v>
      </c>
      <c r="W292" s="61">
        <v>18.321796586142579</v>
      </c>
      <c r="X292" s="54">
        <v>51086.76171875</v>
      </c>
      <c r="Y292" s="67">
        <v>9</v>
      </c>
      <c r="Z292" s="52" t="s">
        <v>22</v>
      </c>
      <c r="AA292" s="52"/>
    </row>
    <row r="293" spans="1:27" x14ac:dyDescent="0.35">
      <c r="A293" s="59">
        <v>360</v>
      </c>
      <c r="B293" s="59" t="s">
        <v>188</v>
      </c>
      <c r="C293" s="59" t="s">
        <v>189</v>
      </c>
      <c r="D293" s="59" t="s">
        <v>118</v>
      </c>
      <c r="E293" s="59" t="s">
        <v>89</v>
      </c>
      <c r="F293" s="59" t="s">
        <v>190</v>
      </c>
      <c r="G293" s="59" t="s">
        <v>84</v>
      </c>
      <c r="H293" s="60">
        <v>1.4010748893718099E-2</v>
      </c>
      <c r="I293" s="60">
        <v>1.37824701581865E-2</v>
      </c>
      <c r="J293" s="61"/>
      <c r="K293" s="61">
        <v>1.4642543697264401</v>
      </c>
      <c r="L293" s="61">
        <v>1.7640305130393898</v>
      </c>
      <c r="M293" s="61">
        <v>4.9782183727468103</v>
      </c>
      <c r="N293" s="61">
        <v>23.063022134375771</v>
      </c>
      <c r="O293" s="61">
        <v>19.967786858037201</v>
      </c>
      <c r="P293" s="61">
        <v>14.75596158367612</v>
      </c>
      <c r="Q293" s="61">
        <v>2.90588949619934</v>
      </c>
      <c r="R293" s="61">
        <v>10.77976924948786</v>
      </c>
      <c r="S293" s="61">
        <v>5.3184988896460403</v>
      </c>
      <c r="T293" s="62">
        <v>267346.658</v>
      </c>
      <c r="U293" s="62">
        <v>276758.05300000001</v>
      </c>
      <c r="V293" s="62">
        <v>278830.52850000001</v>
      </c>
      <c r="W293" s="61">
        <v>14.65528273764177</v>
      </c>
      <c r="X293" s="54">
        <v>40863.40234375</v>
      </c>
      <c r="Y293" s="67">
        <v>9</v>
      </c>
      <c r="Z293" s="52" t="s">
        <v>22</v>
      </c>
      <c r="AA293" s="52"/>
    </row>
    <row r="294" spans="1:27" x14ac:dyDescent="0.35">
      <c r="A294" s="59">
        <v>360</v>
      </c>
      <c r="B294" s="59" t="s">
        <v>188</v>
      </c>
      <c r="C294" s="59" t="s">
        <v>189</v>
      </c>
      <c r="D294" s="59" t="s">
        <v>118</v>
      </c>
      <c r="E294" s="59" t="s">
        <v>89</v>
      </c>
      <c r="F294" s="59" t="s">
        <v>190</v>
      </c>
      <c r="G294" s="59" t="s">
        <v>85</v>
      </c>
      <c r="H294" s="60">
        <v>1.4010748893718099E-2</v>
      </c>
      <c r="I294" s="60">
        <v>1.1514248116173799E-2</v>
      </c>
      <c r="J294" s="61"/>
      <c r="K294" s="61">
        <v>1.45675068325733</v>
      </c>
      <c r="L294" s="61">
        <v>3.0912893492803102</v>
      </c>
      <c r="M294" s="61">
        <v>2.1361695819984199</v>
      </c>
      <c r="N294" s="61">
        <v>20.711968567800572</v>
      </c>
      <c r="O294" s="61">
        <v>18.227417829901597</v>
      </c>
      <c r="P294" s="61">
        <v>13.410427806409839</v>
      </c>
      <c r="Q294" s="61">
        <v>2.3496283222278698</v>
      </c>
      <c r="R294" s="61">
        <v>9.7516017489083602</v>
      </c>
      <c r="S294" s="61">
        <v>4.5169706857485199</v>
      </c>
      <c r="T294" s="62">
        <v>267346.658</v>
      </c>
      <c r="U294" s="62">
        <v>276758.05300000001</v>
      </c>
      <c r="V294" s="62">
        <v>278830.52850000001</v>
      </c>
      <c r="W294" s="61">
        <v>57.194921229915188</v>
      </c>
      <c r="X294" s="54">
        <v>159476.90625</v>
      </c>
      <c r="Y294" s="67">
        <v>9</v>
      </c>
      <c r="Z294" s="52" t="s">
        <v>22</v>
      </c>
      <c r="AA294" s="52"/>
    </row>
    <row r="295" spans="1:27" x14ac:dyDescent="0.35">
      <c r="A295" s="59">
        <v>360</v>
      </c>
      <c r="B295" s="59" t="s">
        <v>188</v>
      </c>
      <c r="C295" s="59" t="s">
        <v>189</v>
      </c>
      <c r="D295" s="59" t="s">
        <v>118</v>
      </c>
      <c r="E295" s="59" t="s">
        <v>89</v>
      </c>
      <c r="F295" s="59" t="s">
        <v>190</v>
      </c>
      <c r="G295" s="59" t="s">
        <v>86</v>
      </c>
      <c r="H295" s="60">
        <v>1.4010748893718099E-2</v>
      </c>
      <c r="I295" s="60">
        <v>2.7072662625131898E-2</v>
      </c>
      <c r="J295" s="61"/>
      <c r="K295" s="61">
        <v>0.62002537191681006</v>
      </c>
      <c r="L295" s="61">
        <v>16.695590559119459</v>
      </c>
      <c r="M295" s="61">
        <v>1.38815547399244</v>
      </c>
      <c r="N295" s="61">
        <v>34.45954628760564</v>
      </c>
      <c r="O295" s="61">
        <v>19.484946384836892</v>
      </c>
      <c r="P295" s="61">
        <v>13.895837032894709</v>
      </c>
      <c r="Q295" s="61">
        <v>2.9697438838477699</v>
      </c>
      <c r="R295" s="61">
        <v>12.129135493316131</v>
      </c>
      <c r="S295" s="61">
        <v>15.44797926209694</v>
      </c>
      <c r="T295" s="62">
        <v>267346.658</v>
      </c>
      <c r="U295" s="62">
        <v>276758.05300000001</v>
      </c>
      <c r="V295" s="62">
        <v>278830.52850000001</v>
      </c>
      <c r="W295" s="61">
        <v>9.8279994463016092</v>
      </c>
      <c r="X295" s="54">
        <v>27403.462890625</v>
      </c>
      <c r="Y295" s="67">
        <v>9</v>
      </c>
      <c r="Z295" s="52" t="s">
        <v>22</v>
      </c>
      <c r="AA295" s="52"/>
    </row>
    <row r="296" spans="1:27" x14ac:dyDescent="0.35">
      <c r="A296" s="55">
        <v>360</v>
      </c>
      <c r="B296" s="55" t="s">
        <v>188</v>
      </c>
      <c r="C296" s="55" t="s">
        <v>189</v>
      </c>
      <c r="D296" s="55" t="s">
        <v>118</v>
      </c>
      <c r="E296" s="55" t="s">
        <v>89</v>
      </c>
      <c r="F296" s="55" t="s">
        <v>190</v>
      </c>
      <c r="G296" s="55" t="s">
        <v>350</v>
      </c>
      <c r="H296" s="56">
        <v>1.4010748893718099E-2</v>
      </c>
      <c r="I296" s="56">
        <v>1.4452761799534201E-2</v>
      </c>
      <c r="J296" s="57"/>
      <c r="K296" s="57">
        <v>1.7173537609526099</v>
      </c>
      <c r="L296" s="57">
        <v>2.1875592528686898</v>
      </c>
      <c r="M296" s="57">
        <v>3.7796923870010497</v>
      </c>
      <c r="N296" s="57">
        <v>21.61909679755091</v>
      </c>
      <c r="O296" s="57">
        <v>20.251430794896681</v>
      </c>
      <c r="P296" s="57">
        <v>14.812787927601502</v>
      </c>
      <c r="Q296" s="57">
        <v>3.0666914908113898</v>
      </c>
      <c r="R296" s="57">
        <v>10.841449189112371</v>
      </c>
      <c r="S296" s="57">
        <v>5.3467586709866302</v>
      </c>
      <c r="T296" s="58">
        <v>267346.658</v>
      </c>
      <c r="U296" s="58">
        <v>276758.05300000001</v>
      </c>
      <c r="V296" s="58">
        <v>278830.52850000001</v>
      </c>
      <c r="W296" s="57">
        <v>32.977079323784061</v>
      </c>
      <c r="X296" s="58">
        <v>91950.1640625</v>
      </c>
      <c r="Y296" s="68">
        <v>9</v>
      </c>
      <c r="Z296" s="55" t="s">
        <v>22</v>
      </c>
      <c r="AA296" s="52"/>
    </row>
    <row r="297" spans="1:27" x14ac:dyDescent="0.35">
      <c r="A297" s="55">
        <v>360</v>
      </c>
      <c r="B297" s="55" t="s">
        <v>188</v>
      </c>
      <c r="C297" s="55" t="s">
        <v>189</v>
      </c>
      <c r="D297" s="55" t="s">
        <v>118</v>
      </c>
      <c r="E297" s="55" t="s">
        <v>89</v>
      </c>
      <c r="F297" s="55" t="s">
        <v>190</v>
      </c>
      <c r="G297" s="55" t="s">
        <v>351</v>
      </c>
      <c r="H297" s="56">
        <v>1.4010748893718099E-2</v>
      </c>
      <c r="I297" s="56">
        <v>1.37956779261049E-2</v>
      </c>
      <c r="J297" s="57"/>
      <c r="K297" s="57">
        <v>1.3340563002971</v>
      </c>
      <c r="L297" s="57">
        <v>5.08617503030771</v>
      </c>
      <c r="M297" s="57">
        <v>2.0264834900594697</v>
      </c>
      <c r="N297" s="57">
        <v>22.727863799685959</v>
      </c>
      <c r="O297" s="57">
        <v>18.41181728335599</v>
      </c>
      <c r="P297" s="57">
        <v>13.48160646530728</v>
      </c>
      <c r="Q297" s="57">
        <v>2.4405598324448801</v>
      </c>
      <c r="R297" s="57">
        <v>10.100234725326789</v>
      </c>
      <c r="S297" s="57">
        <v>6.1198543731792601</v>
      </c>
      <c r="T297" s="58">
        <v>267346.658</v>
      </c>
      <c r="U297" s="58">
        <v>276758.05300000001</v>
      </c>
      <c r="V297" s="58">
        <v>278830.52850000001</v>
      </c>
      <c r="W297" s="57">
        <v>67.022920676216728</v>
      </c>
      <c r="X297" s="58">
        <v>186880.359375</v>
      </c>
      <c r="Y297" s="68">
        <v>9</v>
      </c>
      <c r="Z297" s="55" t="s">
        <v>22</v>
      </c>
      <c r="AA297" s="52"/>
    </row>
    <row r="298" spans="1:27" x14ac:dyDescent="0.35">
      <c r="A298" s="59">
        <v>368</v>
      </c>
      <c r="B298" s="59" t="s">
        <v>226</v>
      </c>
      <c r="C298" s="59" t="s">
        <v>227</v>
      </c>
      <c r="D298" s="59" t="s">
        <v>111</v>
      </c>
      <c r="E298" s="59" t="s">
        <v>80</v>
      </c>
      <c r="F298" s="59" t="s">
        <v>99</v>
      </c>
      <c r="G298" s="59" t="s">
        <v>82</v>
      </c>
      <c r="H298" s="60">
        <v>3.2694322381287999E-2</v>
      </c>
      <c r="I298" s="60">
        <v>4.5568254577802898E-2</v>
      </c>
      <c r="J298" s="61">
        <v>17.950619222132399</v>
      </c>
      <c r="K298" s="61">
        <v>3.5080154974851201</v>
      </c>
      <c r="L298" s="61">
        <v>16.24768370413798</v>
      </c>
      <c r="M298" s="61">
        <v>17.767045269018102</v>
      </c>
      <c r="N298" s="61">
        <v>0.50975567458502002</v>
      </c>
      <c r="O298" s="61">
        <v>9.2723637548023898</v>
      </c>
      <c r="P298" s="61">
        <v>2.0247203673671299</v>
      </c>
      <c r="Q298" s="61">
        <v>0.12007501249126</v>
      </c>
      <c r="R298" s="61">
        <v>8.8358186761648803</v>
      </c>
      <c r="S298" s="61">
        <v>0.40779329313011997</v>
      </c>
      <c r="T298" s="62">
        <v>40265.624499999998</v>
      </c>
      <c r="U298" s="62">
        <v>43071.210500000001</v>
      </c>
      <c r="V298" s="62">
        <v>44070.550999999999</v>
      </c>
      <c r="W298" s="61">
        <v>27.580191712145378</v>
      </c>
      <c r="X298" s="54">
        <v>12154.7421875</v>
      </c>
      <c r="Y298" s="67">
        <v>10</v>
      </c>
      <c r="Z298" s="52" t="s">
        <v>83</v>
      </c>
      <c r="AA298" s="52"/>
    </row>
    <row r="299" spans="1:27" x14ac:dyDescent="0.35">
      <c r="A299" s="59">
        <v>368</v>
      </c>
      <c r="B299" s="59" t="s">
        <v>226</v>
      </c>
      <c r="C299" s="59" t="s">
        <v>227</v>
      </c>
      <c r="D299" s="59" t="s">
        <v>111</v>
      </c>
      <c r="E299" s="59" t="s">
        <v>80</v>
      </c>
      <c r="F299" s="59" t="s">
        <v>99</v>
      </c>
      <c r="G299" s="59" t="s">
        <v>84</v>
      </c>
      <c r="H299" s="60">
        <v>3.2694322381287999E-2</v>
      </c>
      <c r="I299" s="60">
        <v>3.6016202265899001E-2</v>
      </c>
      <c r="J299" s="61">
        <v>9.9195089803176586</v>
      </c>
      <c r="K299" s="61">
        <v>2.9584738406700799</v>
      </c>
      <c r="L299" s="61">
        <v>8.7609895014450103</v>
      </c>
      <c r="M299" s="61">
        <v>26.028012305049991</v>
      </c>
      <c r="N299" s="61">
        <v>0.35641647087632999</v>
      </c>
      <c r="O299" s="61">
        <v>8.1786520585331797</v>
      </c>
      <c r="P299" s="61">
        <v>2.1978360588427703</v>
      </c>
      <c r="Q299" s="61">
        <v>0.15973781482721999</v>
      </c>
      <c r="R299" s="61">
        <v>8.4532923423730804</v>
      </c>
      <c r="S299" s="61">
        <v>0.40059254157825003</v>
      </c>
      <c r="T299" s="62">
        <v>40265.624499999998</v>
      </c>
      <c r="U299" s="62">
        <v>43071.210500000001</v>
      </c>
      <c r="V299" s="62">
        <v>44070.550999999999</v>
      </c>
      <c r="W299" s="61">
        <v>19.275593780948501</v>
      </c>
      <c r="X299" s="54">
        <v>8494.8603515625</v>
      </c>
      <c r="Y299" s="67">
        <v>10</v>
      </c>
      <c r="Z299" s="52" t="s">
        <v>83</v>
      </c>
      <c r="AA299" s="52"/>
    </row>
    <row r="300" spans="1:27" x14ac:dyDescent="0.35">
      <c r="A300" s="59">
        <v>368</v>
      </c>
      <c r="B300" s="59" t="s">
        <v>226</v>
      </c>
      <c r="C300" s="59" t="s">
        <v>227</v>
      </c>
      <c r="D300" s="59" t="s">
        <v>111</v>
      </c>
      <c r="E300" s="59" t="s">
        <v>80</v>
      </c>
      <c r="F300" s="59" t="s">
        <v>99</v>
      </c>
      <c r="G300" s="59" t="s">
        <v>85</v>
      </c>
      <c r="H300" s="60">
        <v>3.2694322381287999E-2</v>
      </c>
      <c r="I300" s="60">
        <v>2.54828878256761E-2</v>
      </c>
      <c r="J300" s="61">
        <v>11.302373888952729</v>
      </c>
      <c r="K300" s="61">
        <v>3.0643742909067502</v>
      </c>
      <c r="L300" s="61">
        <v>9.3454884825955187</v>
      </c>
      <c r="M300" s="61">
        <v>14.263714210932829</v>
      </c>
      <c r="N300" s="61">
        <v>0.27577749860022999</v>
      </c>
      <c r="O300" s="61">
        <v>7.6974113666127399</v>
      </c>
      <c r="P300" s="61">
        <v>1.7817817555632598</v>
      </c>
      <c r="Q300" s="61">
        <v>9.3324547014400003E-2</v>
      </c>
      <c r="R300" s="61">
        <v>7.3379816872978205</v>
      </c>
      <c r="S300" s="61">
        <v>0.30015239536056998</v>
      </c>
      <c r="T300" s="62">
        <v>40265.624499999998</v>
      </c>
      <c r="U300" s="62">
        <v>43071.210500000001</v>
      </c>
      <c r="V300" s="62">
        <v>44070.550999999999</v>
      </c>
      <c r="W300" s="61">
        <v>47.71352630866884</v>
      </c>
      <c r="X300" s="54">
        <v>21027.61328125</v>
      </c>
      <c r="Y300" s="67">
        <v>10</v>
      </c>
      <c r="Z300" s="52" t="s">
        <v>83</v>
      </c>
      <c r="AA300" s="52"/>
    </row>
    <row r="301" spans="1:27" x14ac:dyDescent="0.35">
      <c r="A301" s="59">
        <v>368</v>
      </c>
      <c r="B301" s="59" t="s">
        <v>226</v>
      </c>
      <c r="C301" s="59" t="s">
        <v>227</v>
      </c>
      <c r="D301" s="59" t="s">
        <v>111</v>
      </c>
      <c r="E301" s="59" t="s">
        <v>80</v>
      </c>
      <c r="F301" s="59" t="s">
        <v>99</v>
      </c>
      <c r="G301" s="59" t="s">
        <v>86</v>
      </c>
      <c r="H301" s="60">
        <v>3.2694322381287999E-2</v>
      </c>
      <c r="I301" s="60">
        <v>1.8881385570478401E-2</v>
      </c>
      <c r="J301" s="61">
        <v>8.9666790535893792</v>
      </c>
      <c r="K301" s="61">
        <v>2.3068425863092501</v>
      </c>
      <c r="L301" s="61">
        <v>12.805218945507649</v>
      </c>
      <c r="M301" s="61">
        <v>9.6613970287879507</v>
      </c>
      <c r="N301" s="61">
        <v>0.22981055862908001</v>
      </c>
      <c r="O301" s="61">
        <v>7.8784310851214592</v>
      </c>
      <c r="P301" s="61">
        <v>1.2041525514251801</v>
      </c>
      <c r="Q301" s="61">
        <v>0.11572044884396999</v>
      </c>
      <c r="R301" s="61">
        <v>6.6421761549581309</v>
      </c>
      <c r="S301" s="61">
        <v>0.43371855094677997</v>
      </c>
      <c r="T301" s="62">
        <v>40265.624499999998</v>
      </c>
      <c r="U301" s="62">
        <v>43071.210500000001</v>
      </c>
      <c r="V301" s="62">
        <v>44070.550999999999</v>
      </c>
      <c r="W301" s="61">
        <v>5.43068819823662</v>
      </c>
      <c r="X301" s="54">
        <v>2393.334228515625</v>
      </c>
      <c r="Y301" s="67">
        <v>10</v>
      </c>
      <c r="Z301" s="52" t="s">
        <v>83</v>
      </c>
      <c r="AA301" s="52"/>
    </row>
    <row r="302" spans="1:27" x14ac:dyDescent="0.35">
      <c r="A302" s="55">
        <v>368</v>
      </c>
      <c r="B302" s="55" t="s">
        <v>226</v>
      </c>
      <c r="C302" s="55" t="s">
        <v>227</v>
      </c>
      <c r="D302" s="55" t="s">
        <v>111</v>
      </c>
      <c r="E302" s="55" t="s">
        <v>80</v>
      </c>
      <c r="F302" s="55" t="s">
        <v>99</v>
      </c>
      <c r="G302" s="55" t="s">
        <v>350</v>
      </c>
      <c r="H302" s="56">
        <v>3.2694322381287999E-2</v>
      </c>
      <c r="I302" s="56">
        <v>4.1638718914255898E-2</v>
      </c>
      <c r="J302" s="57">
        <v>14.64677067915899</v>
      </c>
      <c r="K302" s="57">
        <v>3.2819443382675098</v>
      </c>
      <c r="L302" s="57">
        <v>13.167797737130559</v>
      </c>
      <c r="M302" s="57">
        <v>21.165452597987848</v>
      </c>
      <c r="N302" s="57">
        <v>0.44667479417126005</v>
      </c>
      <c r="O302" s="57">
        <v>8.8224312192809702</v>
      </c>
      <c r="P302" s="57">
        <v>2.09593692495711</v>
      </c>
      <c r="Q302" s="57">
        <v>0.13639154753589999</v>
      </c>
      <c r="R302" s="57">
        <v>8.6784544970546698</v>
      </c>
      <c r="S302" s="57">
        <v>0.40483103862150999</v>
      </c>
      <c r="T302" s="58">
        <v>40265.624499999998</v>
      </c>
      <c r="U302" s="58">
        <v>43071.210500000001</v>
      </c>
      <c r="V302" s="58">
        <v>44070.550999999999</v>
      </c>
      <c r="W302" s="57">
        <v>46.85578549309372</v>
      </c>
      <c r="X302" s="58">
        <v>20649.603515625</v>
      </c>
      <c r="Y302" s="68">
        <v>10</v>
      </c>
      <c r="Z302" s="55" t="s">
        <v>83</v>
      </c>
      <c r="AA302" s="52"/>
    </row>
    <row r="303" spans="1:27" x14ac:dyDescent="0.35">
      <c r="A303" s="55">
        <v>368</v>
      </c>
      <c r="B303" s="55" t="s">
        <v>226</v>
      </c>
      <c r="C303" s="55" t="s">
        <v>227</v>
      </c>
      <c r="D303" s="55" t="s">
        <v>111</v>
      </c>
      <c r="E303" s="55" t="s">
        <v>80</v>
      </c>
      <c r="F303" s="55" t="s">
        <v>99</v>
      </c>
      <c r="G303" s="55" t="s">
        <v>351</v>
      </c>
      <c r="H303" s="56">
        <v>3.2694322381287999E-2</v>
      </c>
      <c r="I303" s="56">
        <v>2.4808295102449699E-2</v>
      </c>
      <c r="J303" s="57">
        <v>11.063694467405471</v>
      </c>
      <c r="K303" s="57">
        <v>2.9869638234434701</v>
      </c>
      <c r="L303" s="57">
        <v>9.6990305862533504</v>
      </c>
      <c r="M303" s="57">
        <v>13.793413730673201</v>
      </c>
      <c r="N303" s="57">
        <v>0.27108024000441999</v>
      </c>
      <c r="O303" s="57">
        <v>7.7159093660294706</v>
      </c>
      <c r="P303" s="57">
        <v>1.7227551215076802</v>
      </c>
      <c r="Q303" s="57">
        <v>9.561313403902999E-2</v>
      </c>
      <c r="R303" s="57">
        <v>7.26687887906541</v>
      </c>
      <c r="S303" s="57">
        <v>0.31380122151326001</v>
      </c>
      <c r="T303" s="58">
        <v>40265.624499999998</v>
      </c>
      <c r="U303" s="58">
        <v>43071.210500000001</v>
      </c>
      <c r="V303" s="58">
        <v>44070.550999999999</v>
      </c>
      <c r="W303" s="57">
        <v>53.144214506905676</v>
      </c>
      <c r="X303" s="58">
        <v>23420.947265625</v>
      </c>
      <c r="Y303" s="68">
        <v>10</v>
      </c>
      <c r="Z303" s="55" t="s">
        <v>83</v>
      </c>
      <c r="AA303" s="52"/>
    </row>
    <row r="304" spans="1:27" x14ac:dyDescent="0.35">
      <c r="A304" s="59">
        <v>388</v>
      </c>
      <c r="B304" s="59" t="s">
        <v>179</v>
      </c>
      <c r="C304" s="59" t="s">
        <v>180</v>
      </c>
      <c r="D304" s="59" t="s">
        <v>107</v>
      </c>
      <c r="E304" s="59" t="s">
        <v>181</v>
      </c>
      <c r="F304" s="59" t="s">
        <v>99</v>
      </c>
      <c r="G304" s="59" t="s">
        <v>82</v>
      </c>
      <c r="H304" s="60">
        <v>1.0810291713887799E-2</v>
      </c>
      <c r="I304" s="60">
        <v>2.4985156551854099E-2</v>
      </c>
      <c r="J304" s="61">
        <v>4.3340467663553195</v>
      </c>
      <c r="K304" s="61"/>
      <c r="L304" s="61">
        <v>3.3744533206832399</v>
      </c>
      <c r="M304" s="61">
        <v>11.572478031108339</v>
      </c>
      <c r="N304" s="61">
        <v>11.474964150930909</v>
      </c>
      <c r="O304" s="61">
        <v>15.365025595977219</v>
      </c>
      <c r="P304" s="61">
        <v>21.927739395426261</v>
      </c>
      <c r="Q304" s="61">
        <v>1.8612296285093002</v>
      </c>
      <c r="R304" s="61">
        <v>24.64117743642559</v>
      </c>
      <c r="S304" s="61">
        <v>1.7844319671839199</v>
      </c>
      <c r="T304" s="62">
        <v>2820.0974999999999</v>
      </c>
      <c r="U304" s="62">
        <v>2837.6815000000001</v>
      </c>
      <c r="V304" s="62">
        <v>2839.1439999999998</v>
      </c>
      <c r="W304" s="61">
        <v>13.092695723719968</v>
      </c>
      <c r="X304" s="54">
        <v>371.72048950195313</v>
      </c>
      <c r="Y304" s="67">
        <v>9</v>
      </c>
      <c r="Z304" s="52" t="s">
        <v>23</v>
      </c>
      <c r="AA304" s="52"/>
    </row>
    <row r="305" spans="1:27" x14ac:dyDescent="0.35">
      <c r="A305" s="59">
        <v>388</v>
      </c>
      <c r="B305" s="59" t="s">
        <v>179</v>
      </c>
      <c r="C305" s="59" t="s">
        <v>180</v>
      </c>
      <c r="D305" s="59" t="s">
        <v>107</v>
      </c>
      <c r="E305" s="59" t="s">
        <v>181</v>
      </c>
      <c r="F305" s="59" t="s">
        <v>99</v>
      </c>
      <c r="G305" s="59" t="s">
        <v>84</v>
      </c>
      <c r="H305" s="60">
        <v>1.0810291713887799E-2</v>
      </c>
      <c r="I305" s="60">
        <v>1.0686753417338799E-2</v>
      </c>
      <c r="J305" s="61">
        <v>2.0186786592986299</v>
      </c>
      <c r="K305" s="61"/>
      <c r="L305" s="61">
        <v>0.64484753575207998</v>
      </c>
      <c r="M305" s="61">
        <v>5.5551890675661699</v>
      </c>
      <c r="N305" s="61">
        <v>12.34434772529273</v>
      </c>
      <c r="O305" s="61">
        <v>13.752782864795929</v>
      </c>
      <c r="P305" s="61">
        <v>21.0960164578178</v>
      </c>
      <c r="Q305" s="61">
        <v>2.2266622103781599</v>
      </c>
      <c r="R305" s="61">
        <v>25.151543186451669</v>
      </c>
      <c r="S305" s="61">
        <v>1.7681412340690299</v>
      </c>
      <c r="T305" s="62">
        <v>2820.0974999999999</v>
      </c>
      <c r="U305" s="62">
        <v>2837.6815000000001</v>
      </c>
      <c r="V305" s="62">
        <v>2839.1439999999998</v>
      </c>
      <c r="W305" s="61">
        <v>14.923844690755789</v>
      </c>
      <c r="X305" s="54">
        <v>423.70944213867188</v>
      </c>
      <c r="Y305" s="67">
        <v>9</v>
      </c>
      <c r="Z305" s="52" t="s">
        <v>23</v>
      </c>
      <c r="AA305" s="52"/>
    </row>
    <row r="306" spans="1:27" x14ac:dyDescent="0.35">
      <c r="A306" s="59">
        <v>388</v>
      </c>
      <c r="B306" s="59" t="s">
        <v>179</v>
      </c>
      <c r="C306" s="59" t="s">
        <v>180</v>
      </c>
      <c r="D306" s="59" t="s">
        <v>107</v>
      </c>
      <c r="E306" s="59" t="s">
        <v>181</v>
      </c>
      <c r="F306" s="59" t="s">
        <v>99</v>
      </c>
      <c r="G306" s="59" t="s">
        <v>85</v>
      </c>
      <c r="H306" s="60">
        <v>1.0810291713887799E-2</v>
      </c>
      <c r="I306" s="60">
        <v>8.7377279442281998E-3</v>
      </c>
      <c r="J306" s="61">
        <v>1.4530473686763901</v>
      </c>
      <c r="K306" s="61"/>
      <c r="L306" s="61">
        <v>2.7963116431114097</v>
      </c>
      <c r="M306" s="61">
        <v>4.0834576702603407</v>
      </c>
      <c r="N306" s="61">
        <v>11.163980532934579</v>
      </c>
      <c r="O306" s="61">
        <v>12.41855669597811</v>
      </c>
      <c r="P306" s="61">
        <v>21.50506317735752</v>
      </c>
      <c r="Q306" s="61">
        <v>2.4887164888392901</v>
      </c>
      <c r="R306" s="61">
        <v>21.90827021981633</v>
      </c>
      <c r="S306" s="61">
        <v>1.8388924749476601</v>
      </c>
      <c r="T306" s="62">
        <v>2820.0974999999999</v>
      </c>
      <c r="U306" s="62">
        <v>2837.6815000000001</v>
      </c>
      <c r="V306" s="62">
        <v>2839.1439999999998</v>
      </c>
      <c r="W306" s="61">
        <v>54.184861784045445</v>
      </c>
      <c r="X306" s="54">
        <v>1538.38623046875</v>
      </c>
      <c r="Y306" s="67">
        <v>9</v>
      </c>
      <c r="Z306" s="52" t="s">
        <v>23</v>
      </c>
      <c r="AA306" s="52"/>
    </row>
    <row r="307" spans="1:27" x14ac:dyDescent="0.35">
      <c r="A307" s="59">
        <v>388</v>
      </c>
      <c r="B307" s="59" t="s">
        <v>179</v>
      </c>
      <c r="C307" s="59" t="s">
        <v>180</v>
      </c>
      <c r="D307" s="59" t="s">
        <v>107</v>
      </c>
      <c r="E307" s="59" t="s">
        <v>181</v>
      </c>
      <c r="F307" s="59" t="s">
        <v>99</v>
      </c>
      <c r="G307" s="59" t="s">
        <v>86</v>
      </c>
      <c r="H307" s="60">
        <v>1.0810291713887799E-2</v>
      </c>
      <c r="I307" s="60">
        <v>6.7963831298230998E-3</v>
      </c>
      <c r="J307" s="61">
        <v>0.21055107900304998</v>
      </c>
      <c r="K307" s="61"/>
      <c r="L307" s="61">
        <v>5.5568370783957901</v>
      </c>
      <c r="M307" s="61">
        <v>1.7462384391044201</v>
      </c>
      <c r="N307" s="61">
        <v>14.638512417464819</v>
      </c>
      <c r="O307" s="61">
        <v>7.3142611729440503</v>
      </c>
      <c r="P307" s="61">
        <v>24.314767183811583</v>
      </c>
      <c r="Q307" s="61">
        <v>4.8645138379826998</v>
      </c>
      <c r="R307" s="61">
        <v>18.853896488390689</v>
      </c>
      <c r="S307" s="61">
        <v>4.6948976977364696</v>
      </c>
      <c r="T307" s="62">
        <v>2820.0974999999999</v>
      </c>
      <c r="U307" s="62">
        <v>2837.6815000000001</v>
      </c>
      <c r="V307" s="62">
        <v>2839.1439999999998</v>
      </c>
      <c r="W307" s="61">
        <v>17.79859780147952</v>
      </c>
      <c r="X307" s="54">
        <v>505.32781982421875</v>
      </c>
      <c r="Y307" s="67">
        <v>9</v>
      </c>
      <c r="Z307" s="52" t="s">
        <v>23</v>
      </c>
      <c r="AA307" s="52"/>
    </row>
    <row r="308" spans="1:27" x14ac:dyDescent="0.35">
      <c r="A308" s="55">
        <v>388</v>
      </c>
      <c r="B308" s="55" t="s">
        <v>179</v>
      </c>
      <c r="C308" s="55" t="s">
        <v>180</v>
      </c>
      <c r="D308" s="55" t="s">
        <v>107</v>
      </c>
      <c r="E308" s="55" t="s">
        <v>181</v>
      </c>
      <c r="F308" s="55" t="s">
        <v>99</v>
      </c>
      <c r="G308" s="55" t="s">
        <v>350</v>
      </c>
      <c r="H308" s="56">
        <v>1.0810291713887799E-2</v>
      </c>
      <c r="I308" s="56">
        <v>1.7368686261501301E-2</v>
      </c>
      <c r="J308" s="57">
        <v>3.1006969836751703</v>
      </c>
      <c r="K308" s="57"/>
      <c r="L308" s="57">
        <v>1.9204475013118598</v>
      </c>
      <c r="M308" s="57">
        <v>8.3671898469575403</v>
      </c>
      <c r="N308" s="57">
        <v>11.938067205359641</v>
      </c>
      <c r="O308" s="57">
        <v>14.50621648650138</v>
      </c>
      <c r="P308" s="57">
        <v>21.484697400840979</v>
      </c>
      <c r="Q308" s="57">
        <v>2.0558881772120103</v>
      </c>
      <c r="R308" s="57">
        <v>24.913038953807451</v>
      </c>
      <c r="S308" s="57">
        <v>1.77575422299036</v>
      </c>
      <c r="T308" s="58">
        <v>2820.0974999999999</v>
      </c>
      <c r="U308" s="58">
        <v>2837.6815000000001</v>
      </c>
      <c r="V308" s="58">
        <v>2839.1439999999998</v>
      </c>
      <c r="W308" s="57">
        <v>28.016540414475788</v>
      </c>
      <c r="X308" s="58">
        <v>795.429931640625</v>
      </c>
      <c r="Y308" s="68">
        <v>9</v>
      </c>
      <c r="Z308" s="55" t="s">
        <v>23</v>
      </c>
      <c r="AA308" s="52"/>
    </row>
    <row r="309" spans="1:27" x14ac:dyDescent="0.35">
      <c r="A309" s="55">
        <v>388</v>
      </c>
      <c r="B309" s="55" t="s">
        <v>179</v>
      </c>
      <c r="C309" s="55" t="s">
        <v>180</v>
      </c>
      <c r="D309" s="55" t="s">
        <v>107</v>
      </c>
      <c r="E309" s="55" t="s">
        <v>181</v>
      </c>
      <c r="F309" s="55" t="s">
        <v>99</v>
      </c>
      <c r="G309" s="55" t="s">
        <v>351</v>
      </c>
      <c r="H309" s="56">
        <v>1.0810291713887799E-2</v>
      </c>
      <c r="I309" s="56">
        <v>8.2577118996459992E-3</v>
      </c>
      <c r="J309" s="57">
        <v>1.14582829561349</v>
      </c>
      <c r="K309" s="57"/>
      <c r="L309" s="57">
        <v>3.4788779191182702</v>
      </c>
      <c r="M309" s="57">
        <v>3.5055578956628004</v>
      </c>
      <c r="N309" s="57">
        <v>12.02309172205017</v>
      </c>
      <c r="O309" s="57">
        <v>11.15647088352239</v>
      </c>
      <c r="P309" s="57">
        <v>22.19978932472576</v>
      </c>
      <c r="Q309" s="57">
        <v>3.0761550715179298</v>
      </c>
      <c r="R309" s="57">
        <v>21.153047146431661</v>
      </c>
      <c r="S309" s="57">
        <v>2.54506704021634</v>
      </c>
      <c r="T309" s="58">
        <v>2820.0974999999999</v>
      </c>
      <c r="U309" s="58">
        <v>2837.6815000000001</v>
      </c>
      <c r="V309" s="58">
        <v>2839.1439999999998</v>
      </c>
      <c r="W309" s="57">
        <v>71.983459585524599</v>
      </c>
      <c r="X309" s="58">
        <v>2043.714111328125</v>
      </c>
      <c r="Y309" s="68">
        <v>9</v>
      </c>
      <c r="Z309" s="55" t="s">
        <v>23</v>
      </c>
      <c r="AA309" s="52"/>
    </row>
    <row r="310" spans="1:27" x14ac:dyDescent="0.35">
      <c r="A310" s="59">
        <v>400</v>
      </c>
      <c r="B310" s="59" t="s">
        <v>109</v>
      </c>
      <c r="C310" s="59" t="s">
        <v>110</v>
      </c>
      <c r="D310" s="59" t="s">
        <v>111</v>
      </c>
      <c r="E310" s="59" t="s">
        <v>89</v>
      </c>
      <c r="F310" s="59" t="s">
        <v>112</v>
      </c>
      <c r="G310" s="59" t="s">
        <v>82</v>
      </c>
      <c r="H310" s="60">
        <v>1.5259204752518E-3</v>
      </c>
      <c r="I310" s="60">
        <v>1.9749285820685001E-3</v>
      </c>
      <c r="J310" s="61">
        <v>1.6978821055386999</v>
      </c>
      <c r="K310" s="61">
        <v>2.2079537975639201</v>
      </c>
      <c r="L310" s="61">
        <v>1.1867242841879</v>
      </c>
      <c r="M310" s="61">
        <v>4.8497931038964301</v>
      </c>
      <c r="N310" s="61">
        <v>2.861347498419E-2</v>
      </c>
      <c r="O310" s="61">
        <v>2.5953580527546398</v>
      </c>
      <c r="P310" s="61">
        <v>2.7186006401348504</v>
      </c>
      <c r="Q310" s="61">
        <v>0</v>
      </c>
      <c r="R310" s="61">
        <v>1.29868057536933</v>
      </c>
      <c r="S310" s="61">
        <v>0.18105314646231999</v>
      </c>
      <c r="T310" s="62">
        <v>10462.306</v>
      </c>
      <c r="U310" s="62">
        <v>11066.356</v>
      </c>
      <c r="V310" s="62">
        <v>11256.263499999999</v>
      </c>
      <c r="W310" s="61">
        <v>21.653258617704697</v>
      </c>
      <c r="X310" s="54">
        <v>2437.347900390625</v>
      </c>
      <c r="Y310" s="67">
        <v>10</v>
      </c>
      <c r="Z310" s="52" t="s">
        <v>83</v>
      </c>
      <c r="AA310" s="52"/>
    </row>
    <row r="311" spans="1:27" x14ac:dyDescent="0.35">
      <c r="A311" s="59">
        <v>400</v>
      </c>
      <c r="B311" s="59" t="s">
        <v>109</v>
      </c>
      <c r="C311" s="59" t="s">
        <v>110</v>
      </c>
      <c r="D311" s="59" t="s">
        <v>111</v>
      </c>
      <c r="E311" s="59" t="s">
        <v>89</v>
      </c>
      <c r="F311" s="59" t="s">
        <v>112</v>
      </c>
      <c r="G311" s="59" t="s">
        <v>84</v>
      </c>
      <c r="H311" s="60">
        <v>1.5259204752518E-3</v>
      </c>
      <c r="I311" s="60">
        <v>2.0560939902694001E-3</v>
      </c>
      <c r="J311" s="61">
        <v>2.87348663072722</v>
      </c>
      <c r="K311" s="61">
        <v>1.5263074390617901</v>
      </c>
      <c r="L311" s="61">
        <v>0.61454546624258999</v>
      </c>
      <c r="M311" s="61">
        <v>5.2191028046450496</v>
      </c>
      <c r="N311" s="61">
        <v>4.8323274716990001E-2</v>
      </c>
      <c r="O311" s="61">
        <v>2.3590072810881697</v>
      </c>
      <c r="P311" s="61">
        <v>1.8435753122979299</v>
      </c>
      <c r="Q311" s="61">
        <v>0</v>
      </c>
      <c r="R311" s="61">
        <v>1.58004939254568</v>
      </c>
      <c r="S311" s="61">
        <v>0.10031200523422999</v>
      </c>
      <c r="T311" s="62">
        <v>10462.306</v>
      </c>
      <c r="U311" s="62">
        <v>11066.356</v>
      </c>
      <c r="V311" s="62">
        <v>11256.263499999999</v>
      </c>
      <c r="W311" s="61">
        <v>18.008764247471682</v>
      </c>
      <c r="X311" s="54">
        <v>2027.114013671875</v>
      </c>
      <c r="Y311" s="67">
        <v>10</v>
      </c>
      <c r="Z311" s="52" t="s">
        <v>83</v>
      </c>
      <c r="AA311" s="52"/>
    </row>
    <row r="312" spans="1:27" x14ac:dyDescent="0.35">
      <c r="A312" s="59">
        <v>400</v>
      </c>
      <c r="B312" s="59" t="s">
        <v>109</v>
      </c>
      <c r="C312" s="59" t="s">
        <v>110</v>
      </c>
      <c r="D312" s="59" t="s">
        <v>111</v>
      </c>
      <c r="E312" s="59" t="s">
        <v>89</v>
      </c>
      <c r="F312" s="59" t="s">
        <v>112</v>
      </c>
      <c r="G312" s="59" t="s">
        <v>85</v>
      </c>
      <c r="H312" s="60">
        <v>1.5259204752518E-3</v>
      </c>
      <c r="I312" s="60">
        <v>1.3002145230642001E-3</v>
      </c>
      <c r="J312" s="61">
        <v>3.2256963501916101</v>
      </c>
      <c r="K312" s="61">
        <v>1.3083999496894501</v>
      </c>
      <c r="L312" s="61">
        <v>1.1495156355262401</v>
      </c>
      <c r="M312" s="61">
        <v>2.4470864984815899</v>
      </c>
      <c r="N312" s="61">
        <v>5.0037529080569999E-2</v>
      </c>
      <c r="O312" s="61">
        <v>1.9285703515702899</v>
      </c>
      <c r="P312" s="61">
        <v>1.55966382407676</v>
      </c>
      <c r="Q312" s="61">
        <v>0</v>
      </c>
      <c r="R312" s="61">
        <v>1.27138103372472</v>
      </c>
      <c r="S312" s="61">
        <v>0.19623348387488002</v>
      </c>
      <c r="T312" s="62">
        <v>10462.306</v>
      </c>
      <c r="U312" s="62">
        <v>11066.356</v>
      </c>
      <c r="V312" s="62">
        <v>11256.263499999999</v>
      </c>
      <c r="W312" s="61">
        <v>53.376697808045158</v>
      </c>
      <c r="X312" s="54">
        <v>6008.2216796875</v>
      </c>
      <c r="Y312" s="67">
        <v>10</v>
      </c>
      <c r="Z312" s="52" t="s">
        <v>83</v>
      </c>
      <c r="AA312" s="52"/>
    </row>
    <row r="313" spans="1:27" x14ac:dyDescent="0.35">
      <c r="A313" s="59">
        <v>400</v>
      </c>
      <c r="B313" s="59" t="s">
        <v>109</v>
      </c>
      <c r="C313" s="59" t="s">
        <v>110</v>
      </c>
      <c r="D313" s="59" t="s">
        <v>111</v>
      </c>
      <c r="E313" s="59" t="s">
        <v>89</v>
      </c>
      <c r="F313" s="59" t="s">
        <v>112</v>
      </c>
      <c r="G313" s="59" t="s">
        <v>86</v>
      </c>
      <c r="H313" s="60">
        <v>1.5259204752518E-3</v>
      </c>
      <c r="I313" s="60">
        <v>4.8834968429490005E-4</v>
      </c>
      <c r="J313" s="61">
        <v>2.61510406083586</v>
      </c>
      <c r="K313" s="61">
        <v>0.14422373146667999</v>
      </c>
      <c r="L313" s="61">
        <v>9.8845781661059107</v>
      </c>
      <c r="M313" s="61">
        <v>0.67822752693597999</v>
      </c>
      <c r="N313" s="61">
        <v>8.5337608024429995E-2</v>
      </c>
      <c r="O313" s="61">
        <v>1.26845551647051</v>
      </c>
      <c r="P313" s="61">
        <v>1.0718075626471302</v>
      </c>
      <c r="Q313" s="61">
        <v>0</v>
      </c>
      <c r="R313" s="61">
        <v>1.57419560813691</v>
      </c>
      <c r="S313" s="61">
        <v>0.68797672519757003</v>
      </c>
      <c r="T313" s="62">
        <v>10462.306</v>
      </c>
      <c r="U313" s="62">
        <v>11066.356</v>
      </c>
      <c r="V313" s="62">
        <v>11256.263499999999</v>
      </c>
      <c r="W313" s="61">
        <v>6.9612793267772792</v>
      </c>
      <c r="X313" s="54">
        <v>783.5799560546875</v>
      </c>
      <c r="Y313" s="67">
        <v>10</v>
      </c>
      <c r="Z313" s="52" t="s">
        <v>83</v>
      </c>
      <c r="AA313" s="52"/>
    </row>
    <row r="314" spans="1:27" x14ac:dyDescent="0.35">
      <c r="A314" s="55">
        <v>400</v>
      </c>
      <c r="B314" s="55" t="s">
        <v>109</v>
      </c>
      <c r="C314" s="55" t="s">
        <v>110</v>
      </c>
      <c r="D314" s="55" t="s">
        <v>111</v>
      </c>
      <c r="E314" s="55" t="s">
        <v>89</v>
      </c>
      <c r="F314" s="55" t="s">
        <v>112</v>
      </c>
      <c r="G314" s="55" t="s">
        <v>350</v>
      </c>
      <c r="H314" s="56">
        <v>1.5259204752518E-3</v>
      </c>
      <c r="I314" s="56">
        <v>2.0117821915354001E-3</v>
      </c>
      <c r="J314" s="57">
        <v>2.23167194309561</v>
      </c>
      <c r="K314" s="57">
        <v>1.8984484399541799</v>
      </c>
      <c r="L314" s="57">
        <v>0.9269232782028699</v>
      </c>
      <c r="M314" s="57">
        <v>5.0174802477845493</v>
      </c>
      <c r="N314" s="57">
        <v>3.756282025484E-2</v>
      </c>
      <c r="O314" s="57">
        <v>2.4880416573928099</v>
      </c>
      <c r="P314" s="57">
        <v>2.3212904753672001</v>
      </c>
      <c r="Q314" s="57">
        <v>0</v>
      </c>
      <c r="R314" s="57">
        <v>1.4264376671430801</v>
      </c>
      <c r="S314" s="57">
        <v>0.14439217779738001</v>
      </c>
      <c r="T314" s="58">
        <v>10462.306</v>
      </c>
      <c r="U314" s="58">
        <v>11066.356</v>
      </c>
      <c r="V314" s="58">
        <v>11256.263499999999</v>
      </c>
      <c r="W314" s="57">
        <v>39.662022865176262</v>
      </c>
      <c r="X314" s="58">
        <v>4464.4619140625</v>
      </c>
      <c r="Y314" s="68">
        <v>10</v>
      </c>
      <c r="Z314" s="55" t="s">
        <v>83</v>
      </c>
      <c r="AA314" s="52"/>
    </row>
    <row r="315" spans="1:27" x14ac:dyDescent="0.35">
      <c r="A315" s="55">
        <v>400</v>
      </c>
      <c r="B315" s="55" t="s">
        <v>109</v>
      </c>
      <c r="C315" s="55" t="s">
        <v>110</v>
      </c>
      <c r="D315" s="55" t="s">
        <v>111</v>
      </c>
      <c r="E315" s="55" t="s">
        <v>89</v>
      </c>
      <c r="F315" s="55" t="s">
        <v>112</v>
      </c>
      <c r="G315" s="55" t="s">
        <v>351</v>
      </c>
      <c r="H315" s="56">
        <v>1.5259204752518E-3</v>
      </c>
      <c r="I315" s="56">
        <v>1.2065485072872001E-3</v>
      </c>
      <c r="J315" s="57">
        <v>3.15525143833313</v>
      </c>
      <c r="K315" s="57">
        <v>1.17408726263115</v>
      </c>
      <c r="L315" s="57">
        <v>2.1572923807817301</v>
      </c>
      <c r="M315" s="57">
        <v>2.24301069124843</v>
      </c>
      <c r="N315" s="57">
        <v>5.4110150030989998E-2</v>
      </c>
      <c r="O315" s="57">
        <v>1.8524119522820399</v>
      </c>
      <c r="P315" s="57">
        <v>1.5033791445367</v>
      </c>
      <c r="Q315" s="57">
        <v>0</v>
      </c>
      <c r="R315" s="57">
        <v>1.3063171873182</v>
      </c>
      <c r="S315" s="57">
        <v>0.25296660988361003</v>
      </c>
      <c r="T315" s="58">
        <v>10462.306</v>
      </c>
      <c r="U315" s="58">
        <v>11066.356</v>
      </c>
      <c r="V315" s="58">
        <v>11256.263499999999</v>
      </c>
      <c r="W315" s="57">
        <v>60.337977134822438</v>
      </c>
      <c r="X315" s="58">
        <v>6791.8017578125</v>
      </c>
      <c r="Y315" s="68">
        <v>10</v>
      </c>
      <c r="Z315" s="55" t="s">
        <v>83</v>
      </c>
      <c r="AA315" s="52"/>
    </row>
    <row r="316" spans="1:27" x14ac:dyDescent="0.35">
      <c r="A316" s="59">
        <v>398</v>
      </c>
      <c r="B316" s="59" t="s">
        <v>113</v>
      </c>
      <c r="C316" s="59" t="s">
        <v>114</v>
      </c>
      <c r="D316" s="59" t="s">
        <v>79</v>
      </c>
      <c r="E316" s="59" t="s">
        <v>80</v>
      </c>
      <c r="F316" s="59" t="s">
        <v>115</v>
      </c>
      <c r="G316" s="59" t="s">
        <v>82</v>
      </c>
      <c r="H316" s="60">
        <v>1.6106326619995E-3</v>
      </c>
      <c r="I316" s="60">
        <v>2.8595283232206998E-3</v>
      </c>
      <c r="J316" s="61">
        <v>9.4322412992688207</v>
      </c>
      <c r="K316" s="61">
        <v>7.6091816880990608</v>
      </c>
      <c r="L316" s="61">
        <v>8.5976508741280003E-2</v>
      </c>
      <c r="M316" s="61">
        <v>0.35262940035454005</v>
      </c>
      <c r="N316" s="61">
        <v>1.7904527978403399</v>
      </c>
      <c r="O316" s="61">
        <v>2.7406536116587903</v>
      </c>
      <c r="P316" s="61">
        <v>4.0954268051670999</v>
      </c>
      <c r="Q316" s="61">
        <v>1.0311790056480001E-2</v>
      </c>
      <c r="R316" s="61">
        <v>8.8145353562855195</v>
      </c>
      <c r="S316" s="61">
        <v>5.2716799192100004E-2</v>
      </c>
      <c r="T316" s="62">
        <v>18084.169000000002</v>
      </c>
      <c r="U316" s="62">
        <v>19743.602999999999</v>
      </c>
      <c r="V316" s="62">
        <v>20034.609</v>
      </c>
      <c r="W316" s="61">
        <v>19.851310185209879</v>
      </c>
      <c r="X316" s="54">
        <v>3977.13232421875</v>
      </c>
      <c r="Y316" s="67">
        <v>10</v>
      </c>
      <c r="Z316" s="52" t="s">
        <v>83</v>
      </c>
      <c r="AA316" s="52"/>
    </row>
    <row r="317" spans="1:27" x14ac:dyDescent="0.35">
      <c r="A317" s="59">
        <v>398</v>
      </c>
      <c r="B317" s="59" t="s">
        <v>113</v>
      </c>
      <c r="C317" s="59" t="s">
        <v>114</v>
      </c>
      <c r="D317" s="59" t="s">
        <v>79</v>
      </c>
      <c r="E317" s="59" t="s">
        <v>80</v>
      </c>
      <c r="F317" s="59" t="s">
        <v>115</v>
      </c>
      <c r="G317" s="59" t="s">
        <v>84</v>
      </c>
      <c r="H317" s="60">
        <v>1.6106326619995E-3</v>
      </c>
      <c r="I317" s="60">
        <v>1.4420245075612E-3</v>
      </c>
      <c r="J317" s="61">
        <v>3.0893072688988199</v>
      </c>
      <c r="K317" s="61">
        <v>8.1598189584616598</v>
      </c>
      <c r="L317" s="61">
        <v>7.3531596651300003E-3</v>
      </c>
      <c r="M317" s="61">
        <v>0.54920241018087002</v>
      </c>
      <c r="N317" s="61">
        <v>1.8386936651690802</v>
      </c>
      <c r="O317" s="61">
        <v>2.3877860701003497</v>
      </c>
      <c r="P317" s="61">
        <v>4.8487810705578402</v>
      </c>
      <c r="Q317" s="61">
        <v>0</v>
      </c>
      <c r="R317" s="61">
        <v>10.20606122854875</v>
      </c>
      <c r="S317" s="61">
        <v>4.5245425535509996E-2</v>
      </c>
      <c r="T317" s="62">
        <v>18084.169000000002</v>
      </c>
      <c r="U317" s="62">
        <v>19743.602999999999</v>
      </c>
      <c r="V317" s="62">
        <v>20034.609</v>
      </c>
      <c r="W317" s="61">
        <v>10.7663650925157</v>
      </c>
      <c r="X317" s="54">
        <v>2156.999267578125</v>
      </c>
      <c r="Y317" s="67">
        <v>10</v>
      </c>
      <c r="Z317" s="52" t="s">
        <v>83</v>
      </c>
      <c r="AA317" s="52"/>
    </row>
    <row r="318" spans="1:27" x14ac:dyDescent="0.35">
      <c r="A318" s="59">
        <v>398</v>
      </c>
      <c r="B318" s="59" t="s">
        <v>113</v>
      </c>
      <c r="C318" s="59" t="s">
        <v>114</v>
      </c>
      <c r="D318" s="59" t="s">
        <v>79</v>
      </c>
      <c r="E318" s="59" t="s">
        <v>80</v>
      </c>
      <c r="F318" s="59" t="s">
        <v>115</v>
      </c>
      <c r="G318" s="59" t="s">
        <v>85</v>
      </c>
      <c r="H318" s="60">
        <v>1.6106326619995E-3</v>
      </c>
      <c r="I318" s="60">
        <v>1.2236924833743999E-3</v>
      </c>
      <c r="J318" s="61">
        <v>4.2734681106497296</v>
      </c>
      <c r="K318" s="61">
        <v>6.0578560558302703</v>
      </c>
      <c r="L318" s="61">
        <v>3.4626568643989997E-2</v>
      </c>
      <c r="M318" s="61">
        <v>0.20852141139391001</v>
      </c>
      <c r="N318" s="61">
        <v>1.3591969671112401</v>
      </c>
      <c r="O318" s="61">
        <v>2.1277497553954099</v>
      </c>
      <c r="P318" s="61">
        <v>3.85918535319774</v>
      </c>
      <c r="Q318" s="61">
        <v>2.8711299061580001E-2</v>
      </c>
      <c r="R318" s="61">
        <v>8.6845919770599895</v>
      </c>
      <c r="S318" s="61">
        <v>0.13642633530850998</v>
      </c>
      <c r="T318" s="62">
        <v>18084.169000000002</v>
      </c>
      <c r="U318" s="62">
        <v>19743.602999999999</v>
      </c>
      <c r="V318" s="62">
        <v>20034.609</v>
      </c>
      <c r="W318" s="61">
        <v>56.558416100713714</v>
      </c>
      <c r="X318" s="54">
        <v>11331.2578125</v>
      </c>
      <c r="Y318" s="67">
        <v>10</v>
      </c>
      <c r="Z318" s="52" t="s">
        <v>83</v>
      </c>
      <c r="AA318" s="52"/>
    </row>
    <row r="319" spans="1:27" x14ac:dyDescent="0.35">
      <c r="A319" s="59">
        <v>398</v>
      </c>
      <c r="B319" s="59" t="s">
        <v>113</v>
      </c>
      <c r="C319" s="59" t="s">
        <v>114</v>
      </c>
      <c r="D319" s="59" t="s">
        <v>79</v>
      </c>
      <c r="E319" s="59" t="s">
        <v>80</v>
      </c>
      <c r="F319" s="59" t="s">
        <v>115</v>
      </c>
      <c r="G319" s="59" t="s">
        <v>86</v>
      </c>
      <c r="H319" s="60">
        <v>1.6106326619995E-3</v>
      </c>
      <c r="I319" s="60">
        <v>1.5254640433609999E-3</v>
      </c>
      <c r="J319" s="61">
        <v>2.2760933099184699</v>
      </c>
      <c r="K319" s="61">
        <v>3.4449628374056998</v>
      </c>
      <c r="L319" s="61">
        <v>2.0826088825239002</v>
      </c>
      <c r="M319" s="61">
        <v>8.2356877212180005E-2</v>
      </c>
      <c r="N319" s="61">
        <v>1.2827956520383801</v>
      </c>
      <c r="O319" s="61">
        <v>0.50822831133789004</v>
      </c>
      <c r="P319" s="61">
        <v>4.61716955633098</v>
      </c>
      <c r="Q319" s="61">
        <v>0</v>
      </c>
      <c r="R319" s="61">
        <v>8.55492856729437</v>
      </c>
      <c r="S319" s="61">
        <v>0.31923494392030999</v>
      </c>
      <c r="T319" s="62">
        <v>18084.169000000002</v>
      </c>
      <c r="U319" s="62">
        <v>19743.602999999999</v>
      </c>
      <c r="V319" s="62">
        <v>20034.609</v>
      </c>
      <c r="W319" s="61">
        <v>12.823908621559321</v>
      </c>
      <c r="X319" s="54">
        <v>2569.219970703125</v>
      </c>
      <c r="Y319" s="67">
        <v>10</v>
      </c>
      <c r="Z319" s="52" t="s">
        <v>83</v>
      </c>
      <c r="AA319" s="52"/>
    </row>
    <row r="320" spans="1:27" x14ac:dyDescent="0.35">
      <c r="A320" s="55">
        <v>398</v>
      </c>
      <c r="B320" s="55" t="s">
        <v>113</v>
      </c>
      <c r="C320" s="55" t="s">
        <v>114</v>
      </c>
      <c r="D320" s="55" t="s">
        <v>79</v>
      </c>
      <c r="E320" s="55" t="s">
        <v>80</v>
      </c>
      <c r="F320" s="55" t="s">
        <v>115</v>
      </c>
      <c r="G320" s="55" t="s">
        <v>350</v>
      </c>
      <c r="H320" s="56">
        <v>1.6106326619995E-3</v>
      </c>
      <c r="I320" s="56">
        <v>2.3610788667877002E-3</v>
      </c>
      <c r="J320" s="57">
        <v>7.2018190706293295</v>
      </c>
      <c r="K320" s="57">
        <v>7.8028071620286106</v>
      </c>
      <c r="L320" s="57">
        <v>5.8329482202790002E-2</v>
      </c>
      <c r="M320" s="57">
        <v>0.42175211368688004</v>
      </c>
      <c r="N320" s="57">
        <v>1.8074161624762799</v>
      </c>
      <c r="O320" s="57">
        <v>2.61657166398459</v>
      </c>
      <c r="P320" s="57">
        <v>4.3603354565140595</v>
      </c>
      <c r="Q320" s="57">
        <v>6.6857637335000003E-3</v>
      </c>
      <c r="R320" s="57">
        <v>9.3038499577558404</v>
      </c>
      <c r="S320" s="57">
        <v>5.0089573715320003E-2</v>
      </c>
      <c r="T320" s="58">
        <v>18084.169000000002</v>
      </c>
      <c r="U320" s="58">
        <v>19743.602999999999</v>
      </c>
      <c r="V320" s="58">
        <v>20034.609</v>
      </c>
      <c r="W320" s="57">
        <v>30.617675277725496</v>
      </c>
      <c r="X320" s="58">
        <v>6134.13134765625</v>
      </c>
      <c r="Y320" s="68">
        <v>10</v>
      </c>
      <c r="Z320" s="55" t="s">
        <v>83</v>
      </c>
      <c r="AA320" s="52"/>
    </row>
    <row r="321" spans="1:27" x14ac:dyDescent="0.35">
      <c r="A321" s="55">
        <v>398</v>
      </c>
      <c r="B321" s="55" t="s">
        <v>113</v>
      </c>
      <c r="C321" s="55" t="s">
        <v>114</v>
      </c>
      <c r="D321" s="55" t="s">
        <v>79</v>
      </c>
      <c r="E321" s="55" t="s">
        <v>80</v>
      </c>
      <c r="F321" s="55" t="s">
        <v>115</v>
      </c>
      <c r="G321" s="55" t="s">
        <v>351</v>
      </c>
      <c r="H321" s="56">
        <v>1.6106326619995E-3</v>
      </c>
      <c r="I321" s="56">
        <v>1.2794688057352001E-3</v>
      </c>
      <c r="J321" s="57">
        <v>3.9042940878692498</v>
      </c>
      <c r="K321" s="57">
        <v>5.5749159986169499</v>
      </c>
      <c r="L321" s="57">
        <v>0.41315435878208007</v>
      </c>
      <c r="M321" s="57">
        <v>0.18520246865015</v>
      </c>
      <c r="N321" s="57">
        <v>1.3450757411796599</v>
      </c>
      <c r="O321" s="57">
        <v>1.82841422444595</v>
      </c>
      <c r="P321" s="57">
        <v>3.9992832844284401</v>
      </c>
      <c r="Q321" s="57">
        <v>2.3404600604209999E-2</v>
      </c>
      <c r="R321" s="57">
        <v>8.6606263384762592</v>
      </c>
      <c r="S321" s="57">
        <v>0.17021478072967</v>
      </c>
      <c r="T321" s="58">
        <v>18084.169000000002</v>
      </c>
      <c r="U321" s="58">
        <v>19743.602999999999</v>
      </c>
      <c r="V321" s="58">
        <v>20034.609</v>
      </c>
      <c r="W321" s="57">
        <v>69.382324722272983</v>
      </c>
      <c r="X321" s="58">
        <v>13900.4775390625</v>
      </c>
      <c r="Y321" s="68">
        <v>10</v>
      </c>
      <c r="Z321" s="55" t="s">
        <v>83</v>
      </c>
      <c r="AA321" s="52"/>
    </row>
    <row r="322" spans="1:27" x14ac:dyDescent="0.35">
      <c r="A322" s="59">
        <v>404</v>
      </c>
      <c r="B322" s="59" t="s">
        <v>269</v>
      </c>
      <c r="C322" s="59" t="s">
        <v>270</v>
      </c>
      <c r="D322" s="59" t="s">
        <v>136</v>
      </c>
      <c r="E322" s="59" t="s">
        <v>89</v>
      </c>
      <c r="F322" s="59" t="s">
        <v>119</v>
      </c>
      <c r="G322" s="59" t="s">
        <v>82</v>
      </c>
      <c r="H322" s="60">
        <v>0.11335197744361319</v>
      </c>
      <c r="I322" s="60">
        <v>0.15470829389018101</v>
      </c>
      <c r="J322" s="61">
        <v>28.303554459680651</v>
      </c>
      <c r="K322" s="61">
        <v>3.1316106217682904</v>
      </c>
      <c r="L322" s="61">
        <v>8.1048684287460002</v>
      </c>
      <c r="M322" s="61">
        <v>8.4638810481812286</v>
      </c>
      <c r="N322" s="61">
        <v>76.833232050673232</v>
      </c>
      <c r="O322" s="61">
        <v>63.077144192530518</v>
      </c>
      <c r="P322" s="61">
        <v>41.363785963768429</v>
      </c>
      <c r="Q322" s="61">
        <v>52.820262032562212</v>
      </c>
      <c r="R322" s="61">
        <v>57.562942109835966</v>
      </c>
      <c r="S322" s="61">
        <v>23.899740566952079</v>
      </c>
      <c r="T322" s="62">
        <v>54252.460500000001</v>
      </c>
      <c r="U322" s="62">
        <v>53219.165500000003</v>
      </c>
      <c r="V322" s="62">
        <v>54252.460500000001</v>
      </c>
      <c r="W322" s="61">
        <v>25.064268618062179</v>
      </c>
      <c r="X322" s="54">
        <v>13597.982421875</v>
      </c>
      <c r="Y322" s="67">
        <v>10</v>
      </c>
      <c r="Z322" s="52" t="s">
        <v>83</v>
      </c>
      <c r="AA322" s="52"/>
    </row>
    <row r="323" spans="1:27" x14ac:dyDescent="0.35">
      <c r="A323" s="59">
        <v>404</v>
      </c>
      <c r="B323" s="59" t="s">
        <v>269</v>
      </c>
      <c r="C323" s="59" t="s">
        <v>270</v>
      </c>
      <c r="D323" s="59" t="s">
        <v>136</v>
      </c>
      <c r="E323" s="59" t="s">
        <v>89</v>
      </c>
      <c r="F323" s="59" t="s">
        <v>119</v>
      </c>
      <c r="G323" s="59" t="s">
        <v>84</v>
      </c>
      <c r="H323" s="60">
        <v>0.11335197744361319</v>
      </c>
      <c r="I323" s="60">
        <v>0.121313883919239</v>
      </c>
      <c r="J323" s="61">
        <v>19.855075503955899</v>
      </c>
      <c r="K323" s="61">
        <v>2.3018018163132301</v>
      </c>
      <c r="L323" s="61">
        <v>4.8751582458203107</v>
      </c>
      <c r="M323" s="61">
        <v>6.91387087334068</v>
      </c>
      <c r="N323" s="61">
        <v>84.010467966860887</v>
      </c>
      <c r="O323" s="61">
        <v>59.294176231563597</v>
      </c>
      <c r="P323" s="61">
        <v>44.06784384370966</v>
      </c>
      <c r="Q323" s="61">
        <v>57.556731745634629</v>
      </c>
      <c r="R323" s="61">
        <v>59.69607971411628</v>
      </c>
      <c r="S323" s="61">
        <v>23.440809403970611</v>
      </c>
      <c r="T323" s="62">
        <v>54252.460500000001</v>
      </c>
      <c r="U323" s="62">
        <v>53219.165500000003</v>
      </c>
      <c r="V323" s="62">
        <v>54252.460500000001</v>
      </c>
      <c r="W323" s="61">
        <v>21.039132112975</v>
      </c>
      <c r="X323" s="54">
        <v>11414.2470703125</v>
      </c>
      <c r="Y323" s="67">
        <v>10</v>
      </c>
      <c r="Z323" s="52" t="s">
        <v>83</v>
      </c>
      <c r="AA323" s="52"/>
    </row>
    <row r="324" spans="1:27" x14ac:dyDescent="0.35">
      <c r="A324" s="59">
        <v>404</v>
      </c>
      <c r="B324" s="59" t="s">
        <v>269</v>
      </c>
      <c r="C324" s="59" t="s">
        <v>270</v>
      </c>
      <c r="D324" s="59" t="s">
        <v>136</v>
      </c>
      <c r="E324" s="59" t="s">
        <v>89</v>
      </c>
      <c r="F324" s="59" t="s">
        <v>119</v>
      </c>
      <c r="G324" s="59" t="s">
        <v>85</v>
      </c>
      <c r="H324" s="60">
        <v>0.11335197744361319</v>
      </c>
      <c r="I324" s="60">
        <v>8.5679898391334497E-2</v>
      </c>
      <c r="J324" s="61">
        <v>18.078037747818122</v>
      </c>
      <c r="K324" s="61">
        <v>2.3516295401529099</v>
      </c>
      <c r="L324" s="61">
        <v>3.70045244603733</v>
      </c>
      <c r="M324" s="61">
        <v>3.43029239259916</v>
      </c>
      <c r="N324" s="61">
        <v>66.047455905422652</v>
      </c>
      <c r="O324" s="61">
        <v>58.006521552661582</v>
      </c>
      <c r="P324" s="61">
        <v>33.082257686331381</v>
      </c>
      <c r="Q324" s="61">
        <v>42.514338905645168</v>
      </c>
      <c r="R324" s="61">
        <v>48.320060678028561</v>
      </c>
      <c r="S324" s="61">
        <v>18.62933463177076</v>
      </c>
      <c r="T324" s="62">
        <v>54252.460500000001</v>
      </c>
      <c r="U324" s="62">
        <v>53219.165500000003</v>
      </c>
      <c r="V324" s="62">
        <v>54252.460500000001</v>
      </c>
      <c r="W324" s="61">
        <v>46.950164399770529</v>
      </c>
      <c r="X324" s="54">
        <v>25471.619140625</v>
      </c>
      <c r="Y324" s="67">
        <v>10</v>
      </c>
      <c r="Z324" s="52" t="s">
        <v>83</v>
      </c>
      <c r="AA324" s="52"/>
    </row>
    <row r="325" spans="1:27" x14ac:dyDescent="0.35">
      <c r="A325" s="59">
        <v>404</v>
      </c>
      <c r="B325" s="59" t="s">
        <v>269</v>
      </c>
      <c r="C325" s="59" t="s">
        <v>270</v>
      </c>
      <c r="D325" s="59" t="s">
        <v>136</v>
      </c>
      <c r="E325" s="59" t="s">
        <v>89</v>
      </c>
      <c r="F325" s="59" t="s">
        <v>119</v>
      </c>
      <c r="G325" s="59" t="s">
        <v>86</v>
      </c>
      <c r="H325" s="60">
        <v>0.11335197744361319</v>
      </c>
      <c r="I325" s="60">
        <v>0.12681046025245349</v>
      </c>
      <c r="J325" s="61">
        <v>11.551783812018961</v>
      </c>
      <c r="K325" s="61">
        <v>0.91098415912635</v>
      </c>
      <c r="L325" s="61">
        <v>19.763448494085171</v>
      </c>
      <c r="M325" s="61">
        <v>3.6029863969527396</v>
      </c>
      <c r="N325" s="61">
        <v>86.885340288772696</v>
      </c>
      <c r="O325" s="61">
        <v>53.60970525913249</v>
      </c>
      <c r="P325" s="61">
        <v>39.919385160529394</v>
      </c>
      <c r="Q325" s="61">
        <v>56.125447659453279</v>
      </c>
      <c r="R325" s="61">
        <v>56.216668669540617</v>
      </c>
      <c r="S325" s="61">
        <v>27.872533832723267</v>
      </c>
      <c r="T325" s="62">
        <v>54252.460500000001</v>
      </c>
      <c r="U325" s="62">
        <v>53219.165500000003</v>
      </c>
      <c r="V325" s="62">
        <v>54252.460500000001</v>
      </c>
      <c r="W325" s="61">
        <v>6.9464348691889191</v>
      </c>
      <c r="X325" s="54">
        <v>3768.61181640625</v>
      </c>
      <c r="Y325" s="67">
        <v>10</v>
      </c>
      <c r="Z325" s="52" t="s">
        <v>83</v>
      </c>
      <c r="AA325" s="52"/>
    </row>
    <row r="326" spans="1:27" x14ac:dyDescent="0.35">
      <c r="A326" s="55">
        <v>404</v>
      </c>
      <c r="B326" s="55" t="s">
        <v>269</v>
      </c>
      <c r="C326" s="55" t="s">
        <v>270</v>
      </c>
      <c r="D326" s="55" t="s">
        <v>136</v>
      </c>
      <c r="E326" s="55" t="s">
        <v>89</v>
      </c>
      <c r="F326" s="55" t="s">
        <v>119</v>
      </c>
      <c r="G326" s="55" t="s">
        <v>350</v>
      </c>
      <c r="H326" s="56">
        <v>0.11335197744361319</v>
      </c>
      <c r="I326" s="56">
        <v>0.13946886703504971</v>
      </c>
      <c r="J326" s="57">
        <v>24.448119457388039</v>
      </c>
      <c r="K326" s="57">
        <v>2.7529301598143303</v>
      </c>
      <c r="L326" s="57">
        <v>6.6310010318134704</v>
      </c>
      <c r="M326" s="57">
        <v>7.75653910967279</v>
      </c>
      <c r="N326" s="57">
        <v>80.108539560582116</v>
      </c>
      <c r="O326" s="57">
        <v>61.350799466373992</v>
      </c>
      <c r="P326" s="57">
        <v>42.59777369732268</v>
      </c>
      <c r="Q326" s="57">
        <v>54.981734081529687</v>
      </c>
      <c r="R326" s="57">
        <v>58.536392292685669</v>
      </c>
      <c r="S326" s="57">
        <v>23.690308871770998</v>
      </c>
      <c r="T326" s="58">
        <v>54252.460500000001</v>
      </c>
      <c r="U326" s="58">
        <v>53219.165500000003</v>
      </c>
      <c r="V326" s="58">
        <v>54252.460500000001</v>
      </c>
      <c r="W326" s="57">
        <v>46.103400731036722</v>
      </c>
      <c r="X326" s="58">
        <v>25012.228515625</v>
      </c>
      <c r="Y326" s="68">
        <v>10</v>
      </c>
      <c r="Z326" s="55" t="s">
        <v>83</v>
      </c>
      <c r="AA326" s="52"/>
    </row>
    <row r="327" spans="1:27" x14ac:dyDescent="0.35">
      <c r="A327" s="55">
        <v>404</v>
      </c>
      <c r="B327" s="55" t="s">
        <v>269</v>
      </c>
      <c r="C327" s="55" t="s">
        <v>270</v>
      </c>
      <c r="D327" s="55" t="s">
        <v>136</v>
      </c>
      <c r="E327" s="55" t="s">
        <v>89</v>
      </c>
      <c r="F327" s="55" t="s">
        <v>119</v>
      </c>
      <c r="G327" s="55" t="s">
        <v>351</v>
      </c>
      <c r="H327" s="56">
        <v>0.11335197744361319</v>
      </c>
      <c r="I327" s="56">
        <v>9.0980989238933205E-2</v>
      </c>
      <c r="J327" s="57">
        <v>17.236904939445779</v>
      </c>
      <c r="K327" s="57">
        <v>2.1659527174101698</v>
      </c>
      <c r="L327" s="57">
        <v>5.7707232491168199</v>
      </c>
      <c r="M327" s="57">
        <v>3.4525499685837699</v>
      </c>
      <c r="N327" s="57">
        <v>68.733135681956469</v>
      </c>
      <c r="O327" s="57">
        <v>57.439840195598947</v>
      </c>
      <c r="P327" s="57">
        <v>33.963457267307575</v>
      </c>
      <c r="Q327" s="57">
        <v>44.268599503497541</v>
      </c>
      <c r="R327" s="57">
        <v>49.337810848624954</v>
      </c>
      <c r="S327" s="57">
        <v>19.820639502639132</v>
      </c>
      <c r="T327" s="58">
        <v>54252.460500000001</v>
      </c>
      <c r="U327" s="58">
        <v>53219.165500000003</v>
      </c>
      <c r="V327" s="58">
        <v>54252.460500000001</v>
      </c>
      <c r="W327" s="57">
        <v>53.896599268959669</v>
      </c>
      <c r="X327" s="58">
        <v>29240.23046875</v>
      </c>
      <c r="Y327" s="68">
        <v>10</v>
      </c>
      <c r="Z327" s="55" t="s">
        <v>83</v>
      </c>
      <c r="AA327" s="52"/>
    </row>
    <row r="328" spans="1:27" x14ac:dyDescent="0.35">
      <c r="A328" s="59">
        <v>296</v>
      </c>
      <c r="B328" s="59" t="s">
        <v>250</v>
      </c>
      <c r="C328" s="59" t="s">
        <v>251</v>
      </c>
      <c r="D328" s="59" t="s">
        <v>118</v>
      </c>
      <c r="E328" s="59" t="s">
        <v>80</v>
      </c>
      <c r="F328" s="59" t="s">
        <v>102</v>
      </c>
      <c r="G328" s="59" t="s">
        <v>82</v>
      </c>
      <c r="H328" s="60">
        <v>8.0157404975975496E-2</v>
      </c>
      <c r="I328" s="60">
        <v>0.1001744275068652</v>
      </c>
      <c r="J328" s="61">
        <v>19.74213366457003</v>
      </c>
      <c r="K328" s="61">
        <v>6.3687591634452003</v>
      </c>
      <c r="L328" s="61">
        <v>0.25337232547854999</v>
      </c>
      <c r="M328" s="61">
        <v>7.3464174707229599</v>
      </c>
      <c r="N328" s="61">
        <v>49.955559705857979</v>
      </c>
      <c r="O328" s="61">
        <v>58.317995914921426</v>
      </c>
      <c r="P328" s="61">
        <v>23.353294378690041</v>
      </c>
      <c r="Q328" s="61">
        <v>49.44101692671822</v>
      </c>
      <c r="R328" s="61">
        <v>86.345931289288842</v>
      </c>
      <c r="S328" s="61">
        <v>28.284404013895642</v>
      </c>
      <c r="T328" s="62">
        <v>123.9205</v>
      </c>
      <c r="U328" s="62">
        <v>128.37700000000001</v>
      </c>
      <c r="V328" s="62">
        <v>130.46850000000001</v>
      </c>
      <c r="W328" s="61">
        <v>25.679955065069098</v>
      </c>
      <c r="X328" s="54">
        <v>33.504253387451172</v>
      </c>
      <c r="Y328" s="67">
        <v>10</v>
      </c>
      <c r="Z328" s="52" t="s">
        <v>83</v>
      </c>
      <c r="AA328" s="52"/>
    </row>
    <row r="329" spans="1:27" x14ac:dyDescent="0.35">
      <c r="A329" s="59">
        <v>296</v>
      </c>
      <c r="B329" s="59" t="s">
        <v>250</v>
      </c>
      <c r="C329" s="59" t="s">
        <v>251</v>
      </c>
      <c r="D329" s="59" t="s">
        <v>118</v>
      </c>
      <c r="E329" s="59" t="s">
        <v>80</v>
      </c>
      <c r="F329" s="59" t="s">
        <v>102</v>
      </c>
      <c r="G329" s="59" t="s">
        <v>84</v>
      </c>
      <c r="H329" s="60">
        <v>8.0157404975975496E-2</v>
      </c>
      <c r="I329" s="60">
        <v>8.4213921904847E-2</v>
      </c>
      <c r="J329" s="61">
        <v>12.136629595871289</v>
      </c>
      <c r="K329" s="61">
        <v>5.4609325397059694</v>
      </c>
      <c r="L329" s="61">
        <v>0.26168024809016999</v>
      </c>
      <c r="M329" s="61">
        <v>12.390013379397729</v>
      </c>
      <c r="N329" s="61">
        <v>50.013910218454193</v>
      </c>
      <c r="O329" s="61">
        <v>54.596480113319487</v>
      </c>
      <c r="P329" s="61">
        <v>21.727370260029723</v>
      </c>
      <c r="Q329" s="61">
        <v>45.967190868456683</v>
      </c>
      <c r="R329" s="61">
        <v>84.106582559612846</v>
      </c>
      <c r="S329" s="61">
        <v>23.20653710785119</v>
      </c>
      <c r="T329" s="62">
        <v>123.9205</v>
      </c>
      <c r="U329" s="62">
        <v>128.37700000000001</v>
      </c>
      <c r="V329" s="62">
        <v>130.46850000000001</v>
      </c>
      <c r="W329" s="61">
        <v>15.007834287317721</v>
      </c>
      <c r="X329" s="54">
        <v>19.580495834350586</v>
      </c>
      <c r="Y329" s="67">
        <v>10</v>
      </c>
      <c r="Z329" s="52" t="s">
        <v>83</v>
      </c>
      <c r="AA329" s="52"/>
    </row>
    <row r="330" spans="1:27" x14ac:dyDescent="0.35">
      <c r="A330" s="59">
        <v>296</v>
      </c>
      <c r="B330" s="59" t="s">
        <v>250</v>
      </c>
      <c r="C330" s="59" t="s">
        <v>251</v>
      </c>
      <c r="D330" s="59" t="s">
        <v>118</v>
      </c>
      <c r="E330" s="59" t="s">
        <v>80</v>
      </c>
      <c r="F330" s="59" t="s">
        <v>102</v>
      </c>
      <c r="G330" s="59" t="s">
        <v>85</v>
      </c>
      <c r="H330" s="60">
        <v>8.0157404975975496E-2</v>
      </c>
      <c r="I330" s="60">
        <v>7.0901440470080998E-2</v>
      </c>
      <c r="J330" s="61">
        <v>12.642462912329631</v>
      </c>
      <c r="K330" s="61">
        <v>6.0783976336494598</v>
      </c>
      <c r="L330" s="61">
        <v>0.30401365167624</v>
      </c>
      <c r="M330" s="61">
        <v>6.6941752651153195</v>
      </c>
      <c r="N330" s="61">
        <v>45.676163494322402</v>
      </c>
      <c r="O330" s="61">
        <v>53.658078465259692</v>
      </c>
      <c r="P330" s="61">
        <v>19.979254761292349</v>
      </c>
      <c r="Q330" s="61">
        <v>44.411880468458989</v>
      </c>
      <c r="R330" s="61">
        <v>84.470203719601756</v>
      </c>
      <c r="S330" s="61">
        <v>23.995999006835738</v>
      </c>
      <c r="T330" s="62">
        <v>123.9205</v>
      </c>
      <c r="U330" s="62">
        <v>128.37700000000001</v>
      </c>
      <c r="V330" s="62">
        <v>130.46850000000001</v>
      </c>
      <c r="W330" s="61">
        <v>53.056859715475547</v>
      </c>
      <c r="X330" s="54">
        <v>69.222488403320313</v>
      </c>
      <c r="Y330" s="67">
        <v>10</v>
      </c>
      <c r="Z330" s="52" t="s">
        <v>83</v>
      </c>
      <c r="AA330" s="52"/>
    </row>
    <row r="331" spans="1:27" x14ac:dyDescent="0.35">
      <c r="A331" s="59">
        <v>296</v>
      </c>
      <c r="B331" s="59" t="s">
        <v>250</v>
      </c>
      <c r="C331" s="59" t="s">
        <v>251</v>
      </c>
      <c r="D331" s="59" t="s">
        <v>118</v>
      </c>
      <c r="E331" s="59" t="s">
        <v>80</v>
      </c>
      <c r="F331" s="59" t="s">
        <v>102</v>
      </c>
      <c r="G331" s="59" t="s">
        <v>86</v>
      </c>
      <c r="H331" s="60">
        <v>8.0157404975975496E-2</v>
      </c>
      <c r="I331" s="60">
        <v>6.6757139575870303E-2</v>
      </c>
      <c r="J331" s="61">
        <v>11.13719074361196</v>
      </c>
      <c r="K331" s="61">
        <v>4.34505574153743</v>
      </c>
      <c r="L331" s="61">
        <v>2.7170630297516101</v>
      </c>
      <c r="M331" s="61">
        <v>5.8985923768622399</v>
      </c>
      <c r="N331" s="61">
        <v>46.85454358278259</v>
      </c>
      <c r="O331" s="61">
        <v>50.866010332579769</v>
      </c>
      <c r="P331" s="61">
        <v>21.56328812804146</v>
      </c>
      <c r="Q331" s="61">
        <v>47.231565173464816</v>
      </c>
      <c r="R331" s="61">
        <v>82.837907491986101</v>
      </c>
      <c r="S331" s="61">
        <v>21.908216913666301</v>
      </c>
      <c r="T331" s="62">
        <v>123.9205</v>
      </c>
      <c r="U331" s="62">
        <v>128.37700000000001</v>
      </c>
      <c r="V331" s="62">
        <v>130.46850000000001</v>
      </c>
      <c r="W331" s="61">
        <v>6.2553509321401206</v>
      </c>
      <c r="X331" s="54">
        <v>8.1612625122070313</v>
      </c>
      <c r="Y331" s="67">
        <v>10</v>
      </c>
      <c r="Z331" s="52" t="s">
        <v>83</v>
      </c>
      <c r="AA331" s="52"/>
    </row>
    <row r="332" spans="1:27" x14ac:dyDescent="0.35">
      <c r="A332" s="55">
        <v>296</v>
      </c>
      <c r="B332" s="55" t="s">
        <v>250</v>
      </c>
      <c r="C332" s="55" t="s">
        <v>251</v>
      </c>
      <c r="D332" s="55" t="s">
        <v>118</v>
      </c>
      <c r="E332" s="55" t="s">
        <v>80</v>
      </c>
      <c r="F332" s="55" t="s">
        <v>102</v>
      </c>
      <c r="G332" s="55" t="s">
        <v>350</v>
      </c>
      <c r="H332" s="56">
        <v>8.0157404975975496E-2</v>
      </c>
      <c r="I332" s="56">
        <v>9.42873388488321E-2</v>
      </c>
      <c r="J332" s="57">
        <v>16.936816724246871</v>
      </c>
      <c r="K332" s="57">
        <v>6.0339041185398496</v>
      </c>
      <c r="L332" s="57">
        <v>0.25643673197031996</v>
      </c>
      <c r="M332" s="57">
        <v>9.2067655705920188</v>
      </c>
      <c r="N332" s="57">
        <v>49.977082497770617</v>
      </c>
      <c r="O332" s="57">
        <v>56.945301715087957</v>
      </c>
      <c r="P332" s="57">
        <v>22.753566545721121</v>
      </c>
      <c r="Q332" s="57">
        <v>48.159683960362273</v>
      </c>
      <c r="R332" s="57">
        <v>85.519939629840181</v>
      </c>
      <c r="S332" s="57">
        <v>26.41141493604351</v>
      </c>
      <c r="T332" s="58">
        <v>123.9205</v>
      </c>
      <c r="U332" s="58">
        <v>128.37700000000001</v>
      </c>
      <c r="V332" s="58">
        <v>130.46850000000001</v>
      </c>
      <c r="W332" s="57">
        <v>40.687789352386723</v>
      </c>
      <c r="X332" s="58">
        <v>53.084747314453125</v>
      </c>
      <c r="Y332" s="68">
        <v>10</v>
      </c>
      <c r="Z332" s="55" t="s">
        <v>83</v>
      </c>
      <c r="AA332" s="52"/>
    </row>
    <row r="333" spans="1:27" x14ac:dyDescent="0.35">
      <c r="A333" s="55">
        <v>296</v>
      </c>
      <c r="B333" s="55" t="s">
        <v>250</v>
      </c>
      <c r="C333" s="55" t="s">
        <v>251</v>
      </c>
      <c r="D333" s="55" t="s">
        <v>118</v>
      </c>
      <c r="E333" s="55" t="s">
        <v>80</v>
      </c>
      <c r="F333" s="55" t="s">
        <v>102</v>
      </c>
      <c r="G333" s="55" t="s">
        <v>351</v>
      </c>
      <c r="H333" s="56">
        <v>8.0157404975975496E-2</v>
      </c>
      <c r="I333" s="56">
        <v>7.0464362570292594E-2</v>
      </c>
      <c r="J333" s="57">
        <v>12.48370967145557</v>
      </c>
      <c r="K333" s="57">
        <v>5.8955910630942201</v>
      </c>
      <c r="L333" s="57">
        <v>0.55850544201133001</v>
      </c>
      <c r="M333" s="57">
        <v>6.6102692682338997</v>
      </c>
      <c r="N333" s="57">
        <v>45.800441124582328</v>
      </c>
      <c r="O333" s="57">
        <v>53.363613534587465</v>
      </c>
      <c r="P333" s="57">
        <v>20.146314536826672</v>
      </c>
      <c r="Q333" s="57">
        <v>44.709257975640284</v>
      </c>
      <c r="R333" s="57">
        <v>84.298053910693</v>
      </c>
      <c r="S333" s="57">
        <v>23.77581146838429</v>
      </c>
      <c r="T333" s="58">
        <v>123.9205</v>
      </c>
      <c r="U333" s="58">
        <v>128.37700000000001</v>
      </c>
      <c r="V333" s="58">
        <v>130.46850000000001</v>
      </c>
      <c r="W333" s="57">
        <v>59.312210647615714</v>
      </c>
      <c r="X333" s="58">
        <v>77.383750915527344</v>
      </c>
      <c r="Y333" s="68">
        <v>10</v>
      </c>
      <c r="Z333" s="55" t="s">
        <v>83</v>
      </c>
      <c r="AA333" s="52"/>
    </row>
    <row r="334" spans="1:27" x14ac:dyDescent="0.35">
      <c r="A334" s="59">
        <v>417</v>
      </c>
      <c r="B334" s="59" t="s">
        <v>103</v>
      </c>
      <c r="C334" s="59" t="s">
        <v>104</v>
      </c>
      <c r="D334" s="59" t="s">
        <v>79</v>
      </c>
      <c r="E334" s="59" t="s">
        <v>80</v>
      </c>
      <c r="F334" s="59" t="s">
        <v>99</v>
      </c>
      <c r="G334" s="59" t="s">
        <v>82</v>
      </c>
      <c r="H334" s="60">
        <v>1.4259649128426E-3</v>
      </c>
      <c r="I334" s="60">
        <v>2.3594560025263001E-3</v>
      </c>
      <c r="J334" s="61">
        <v>14.289207300953921</v>
      </c>
      <c r="K334" s="61">
        <v>1.8069463473103502</v>
      </c>
      <c r="L334" s="61">
        <v>6.3757096015669992E-2</v>
      </c>
      <c r="M334" s="61">
        <v>1.2890991835019801</v>
      </c>
      <c r="N334" s="61">
        <v>29.415821747271391</v>
      </c>
      <c r="O334" s="61">
        <v>2.0216762331316098</v>
      </c>
      <c r="P334" s="61">
        <v>10.9916197330198</v>
      </c>
      <c r="Q334" s="61">
        <v>0</v>
      </c>
      <c r="R334" s="61">
        <v>8.5936998211624598</v>
      </c>
      <c r="S334" s="61">
        <v>0.63282964244523998</v>
      </c>
      <c r="T334" s="62">
        <v>6341.732</v>
      </c>
      <c r="U334" s="62">
        <v>6820.4785000000002</v>
      </c>
      <c r="V334" s="62">
        <v>6955.7879999999996</v>
      </c>
      <c r="W334" s="61">
        <v>24.761637385705221</v>
      </c>
      <c r="X334" s="54">
        <v>1722.366943359375</v>
      </c>
      <c r="Y334" s="67">
        <v>10</v>
      </c>
      <c r="Z334" s="52" t="s">
        <v>83</v>
      </c>
      <c r="AA334" s="52"/>
    </row>
    <row r="335" spans="1:27" x14ac:dyDescent="0.35">
      <c r="A335" s="59">
        <v>417</v>
      </c>
      <c r="B335" s="59" t="s">
        <v>103</v>
      </c>
      <c r="C335" s="59" t="s">
        <v>104</v>
      </c>
      <c r="D335" s="59" t="s">
        <v>79</v>
      </c>
      <c r="E335" s="59" t="s">
        <v>80</v>
      </c>
      <c r="F335" s="59" t="s">
        <v>99</v>
      </c>
      <c r="G335" s="59" t="s">
        <v>84</v>
      </c>
      <c r="H335" s="60">
        <v>1.4259649128426E-3</v>
      </c>
      <c r="I335" s="60">
        <v>9.2680491648590001E-4</v>
      </c>
      <c r="J335" s="61">
        <v>5.7871770350005098</v>
      </c>
      <c r="K335" s="61">
        <v>0.91181703520181989</v>
      </c>
      <c r="L335" s="61">
        <v>0</v>
      </c>
      <c r="M335" s="61">
        <v>2.7391189720355098</v>
      </c>
      <c r="N335" s="61">
        <v>26.380172973580017</v>
      </c>
      <c r="O335" s="61">
        <v>1.5567480984378201</v>
      </c>
      <c r="P335" s="61">
        <v>9.7951034687802796</v>
      </c>
      <c r="Q335" s="61">
        <v>0</v>
      </c>
      <c r="R335" s="61">
        <v>10.404257681329531</v>
      </c>
      <c r="S335" s="61">
        <v>0.53311819871964994</v>
      </c>
      <c r="T335" s="62">
        <v>6341.732</v>
      </c>
      <c r="U335" s="62">
        <v>6820.4785000000002</v>
      </c>
      <c r="V335" s="62">
        <v>6955.7879999999996</v>
      </c>
      <c r="W335" s="61">
        <v>14.054869661204899</v>
      </c>
      <c r="X335" s="54">
        <v>977.626953125</v>
      </c>
      <c r="Y335" s="67">
        <v>10</v>
      </c>
      <c r="Z335" s="52" t="s">
        <v>83</v>
      </c>
      <c r="AA335" s="52"/>
    </row>
    <row r="336" spans="1:27" x14ac:dyDescent="0.35">
      <c r="A336" s="59">
        <v>417</v>
      </c>
      <c r="B336" s="59" t="s">
        <v>103</v>
      </c>
      <c r="C336" s="59" t="s">
        <v>104</v>
      </c>
      <c r="D336" s="59" t="s">
        <v>79</v>
      </c>
      <c r="E336" s="59" t="s">
        <v>80</v>
      </c>
      <c r="F336" s="59" t="s">
        <v>99</v>
      </c>
      <c r="G336" s="59" t="s">
        <v>85</v>
      </c>
      <c r="H336" s="60">
        <v>1.4259649128426E-3</v>
      </c>
      <c r="I336" s="60">
        <v>1.1591921847711E-3</v>
      </c>
      <c r="J336" s="61">
        <v>8.1652900783950511</v>
      </c>
      <c r="K336" s="61">
        <v>1.6299762599502099</v>
      </c>
      <c r="L336" s="61">
        <v>4.9179662491769999E-2</v>
      </c>
      <c r="M336" s="61">
        <v>1.0435419709849301</v>
      </c>
      <c r="N336" s="61">
        <v>23.481485937018711</v>
      </c>
      <c r="O336" s="61">
        <v>2.01778717765258</v>
      </c>
      <c r="P336" s="61">
        <v>8.2546039191193703</v>
      </c>
      <c r="Q336" s="61">
        <v>4.71030229912E-3</v>
      </c>
      <c r="R336" s="61">
        <v>7.9223212907802809</v>
      </c>
      <c r="S336" s="61">
        <v>0.63925767319387006</v>
      </c>
      <c r="T336" s="62">
        <v>6341.732</v>
      </c>
      <c r="U336" s="62">
        <v>6820.4785000000002</v>
      </c>
      <c r="V336" s="62">
        <v>6955.7879999999996</v>
      </c>
      <c r="W336" s="61">
        <v>49.573259501080166</v>
      </c>
      <c r="X336" s="54">
        <v>3448.2109375</v>
      </c>
      <c r="Y336" s="67">
        <v>10</v>
      </c>
      <c r="Z336" s="52" t="s">
        <v>83</v>
      </c>
      <c r="AA336" s="52"/>
    </row>
    <row r="337" spans="1:27" x14ac:dyDescent="0.35">
      <c r="A337" s="59">
        <v>417</v>
      </c>
      <c r="B337" s="59" t="s">
        <v>103</v>
      </c>
      <c r="C337" s="59" t="s">
        <v>104</v>
      </c>
      <c r="D337" s="59" t="s">
        <v>79</v>
      </c>
      <c r="E337" s="59" t="s">
        <v>80</v>
      </c>
      <c r="F337" s="59" t="s">
        <v>99</v>
      </c>
      <c r="G337" s="59" t="s">
        <v>86</v>
      </c>
      <c r="H337" s="60">
        <v>1.4259649128426E-3</v>
      </c>
      <c r="I337" s="60">
        <v>1.1783949124602E-3</v>
      </c>
      <c r="J337" s="61">
        <v>5.6871187371232796</v>
      </c>
      <c r="K337" s="61">
        <v>0.79303606384619008</v>
      </c>
      <c r="L337" s="61">
        <v>0.61260020342379995</v>
      </c>
      <c r="M337" s="61">
        <v>1.1028275373161101</v>
      </c>
      <c r="N337" s="61">
        <v>22.605899403719302</v>
      </c>
      <c r="O337" s="61">
        <v>0.92658893064629</v>
      </c>
      <c r="P337" s="61">
        <v>8.3179904764351207</v>
      </c>
      <c r="Q337" s="61">
        <v>0</v>
      </c>
      <c r="R337" s="61">
        <v>6.5954414001239901</v>
      </c>
      <c r="S337" s="61">
        <v>0.55126555809106004</v>
      </c>
      <c r="T337" s="62">
        <v>6341.732</v>
      </c>
      <c r="U337" s="62">
        <v>6820.4785000000002</v>
      </c>
      <c r="V337" s="62">
        <v>6955.7879999999996</v>
      </c>
      <c r="W337" s="61">
        <v>11.61023345200997</v>
      </c>
      <c r="X337" s="54">
        <v>807.583251953125</v>
      </c>
      <c r="Y337" s="67">
        <v>10</v>
      </c>
      <c r="Z337" s="52" t="s">
        <v>83</v>
      </c>
      <c r="AA337" s="52"/>
    </row>
    <row r="338" spans="1:27" x14ac:dyDescent="0.35">
      <c r="A338" s="55">
        <v>417</v>
      </c>
      <c r="B338" s="55" t="s">
        <v>103</v>
      </c>
      <c r="C338" s="55" t="s">
        <v>104</v>
      </c>
      <c r="D338" s="55" t="s">
        <v>79</v>
      </c>
      <c r="E338" s="55" t="s">
        <v>80</v>
      </c>
      <c r="F338" s="55" t="s">
        <v>99</v>
      </c>
      <c r="G338" s="55" t="s">
        <v>350</v>
      </c>
      <c r="H338" s="56">
        <v>1.4259649128426E-3</v>
      </c>
      <c r="I338" s="56">
        <v>1.8407147293884E-3</v>
      </c>
      <c r="J338" s="57">
        <v>11.210750831411639</v>
      </c>
      <c r="K338" s="57">
        <v>1.48283357239206</v>
      </c>
      <c r="L338" s="57">
        <v>4.0671616598519998E-2</v>
      </c>
      <c r="M338" s="57">
        <v>1.8141294009138003</v>
      </c>
      <c r="N338" s="57">
        <v>28.316659274979237</v>
      </c>
      <c r="O338" s="57">
        <v>1.8533327928768901</v>
      </c>
      <c r="P338" s="57">
        <v>10.558379304635181</v>
      </c>
      <c r="Q338" s="57">
        <v>0</v>
      </c>
      <c r="R338" s="57">
        <v>9.2492754170800708</v>
      </c>
      <c r="S338" s="57">
        <v>0.59672563794014</v>
      </c>
      <c r="T338" s="58">
        <v>6341.732</v>
      </c>
      <c r="U338" s="58">
        <v>6820.4785000000002</v>
      </c>
      <c r="V338" s="58">
        <v>6955.7879999999996</v>
      </c>
      <c r="W338" s="57">
        <v>38.81650704691009</v>
      </c>
      <c r="X338" s="58">
        <v>2699.993896484375</v>
      </c>
      <c r="Y338" s="68">
        <v>10</v>
      </c>
      <c r="Z338" s="55" t="s">
        <v>83</v>
      </c>
      <c r="AA338" s="52"/>
    </row>
    <row r="339" spans="1:27" x14ac:dyDescent="0.35">
      <c r="A339" s="55">
        <v>417</v>
      </c>
      <c r="B339" s="55" t="s">
        <v>103</v>
      </c>
      <c r="C339" s="55" t="s">
        <v>104</v>
      </c>
      <c r="D339" s="55" t="s">
        <v>79</v>
      </c>
      <c r="E339" s="55" t="s">
        <v>80</v>
      </c>
      <c r="F339" s="55" t="s">
        <v>99</v>
      </c>
      <c r="G339" s="55" t="s">
        <v>351</v>
      </c>
      <c r="H339" s="56">
        <v>1.4259649128426E-3</v>
      </c>
      <c r="I339" s="56">
        <v>1.1628361112720001E-3</v>
      </c>
      <c r="J339" s="57">
        <v>7.6950301043804004</v>
      </c>
      <c r="K339" s="57">
        <v>1.4711577519976</v>
      </c>
      <c r="L339" s="57">
        <v>0.15609484003637</v>
      </c>
      <c r="M339" s="57">
        <v>1.0547920522113701</v>
      </c>
      <c r="N339" s="57">
        <v>23.31533386611893</v>
      </c>
      <c r="O339" s="57">
        <v>1.8107204382645501</v>
      </c>
      <c r="P339" s="57">
        <v>8.2666322080031094</v>
      </c>
      <c r="Q339" s="57">
        <v>3.8164711907200002E-3</v>
      </c>
      <c r="R339" s="57">
        <v>7.6705313953405394</v>
      </c>
      <c r="S339" s="57">
        <v>0.62256021201651002</v>
      </c>
      <c r="T339" s="58">
        <v>6341.732</v>
      </c>
      <c r="U339" s="58">
        <v>6820.4785000000002</v>
      </c>
      <c r="V339" s="58">
        <v>6955.7879999999996</v>
      </c>
      <c r="W339" s="57">
        <v>61.183492953090081</v>
      </c>
      <c r="X339" s="58">
        <v>4255.7939453125</v>
      </c>
      <c r="Y339" s="68">
        <v>10</v>
      </c>
      <c r="Z339" s="55" t="s">
        <v>83</v>
      </c>
      <c r="AA339" s="52"/>
    </row>
    <row r="340" spans="1:27" x14ac:dyDescent="0.35">
      <c r="A340" s="59">
        <v>418</v>
      </c>
      <c r="B340" s="59" t="s">
        <v>260</v>
      </c>
      <c r="C340" s="59" t="s">
        <v>261</v>
      </c>
      <c r="D340" s="59" t="s">
        <v>118</v>
      </c>
      <c r="E340" s="59" t="s">
        <v>80</v>
      </c>
      <c r="F340" s="59" t="s">
        <v>190</v>
      </c>
      <c r="G340" s="59" t="s">
        <v>82</v>
      </c>
      <c r="H340" s="60">
        <v>0.1083332502467847</v>
      </c>
      <c r="I340" s="60">
        <v>0.16310334777613791</v>
      </c>
      <c r="J340" s="61">
        <v>36.09179967936597</v>
      </c>
      <c r="K340" s="61">
        <v>3.4373570830188203</v>
      </c>
      <c r="L340" s="61">
        <v>32.20407988959861</v>
      </c>
      <c r="M340" s="61">
        <v>13.96379389216113</v>
      </c>
      <c r="N340" s="61">
        <v>94.55569506962766</v>
      </c>
      <c r="O340" s="61">
        <v>35.878081970952216</v>
      </c>
      <c r="P340" s="61">
        <v>20.2971807429434</v>
      </c>
      <c r="Q340" s="61">
        <v>9.8362110993163494</v>
      </c>
      <c r="R340" s="61">
        <v>26.712097408876428</v>
      </c>
      <c r="S340" s="61">
        <v>12.043285322176541</v>
      </c>
      <c r="T340" s="62">
        <v>7018.1469999999999</v>
      </c>
      <c r="U340" s="62">
        <v>7453.1935000000003</v>
      </c>
      <c r="V340" s="62">
        <v>7559.0074999999997</v>
      </c>
      <c r="W340" s="61">
        <v>22.064653938554802</v>
      </c>
      <c r="X340" s="54">
        <v>1667.868896484375</v>
      </c>
      <c r="Y340" s="67">
        <v>10</v>
      </c>
      <c r="Z340" s="52" t="s">
        <v>83</v>
      </c>
      <c r="AA340" s="52"/>
    </row>
    <row r="341" spans="1:27" x14ac:dyDescent="0.35">
      <c r="A341" s="59">
        <v>418</v>
      </c>
      <c r="B341" s="59" t="s">
        <v>260</v>
      </c>
      <c r="C341" s="59" t="s">
        <v>261</v>
      </c>
      <c r="D341" s="59" t="s">
        <v>118</v>
      </c>
      <c r="E341" s="59" t="s">
        <v>80</v>
      </c>
      <c r="F341" s="59" t="s">
        <v>190</v>
      </c>
      <c r="G341" s="59" t="s">
        <v>84</v>
      </c>
      <c r="H341" s="60">
        <v>0.1083332502467847</v>
      </c>
      <c r="I341" s="60">
        <v>0.1170463305885612</v>
      </c>
      <c r="J341" s="61">
        <v>15.861836573737451</v>
      </c>
      <c r="K341" s="61">
        <v>2.76915629275052</v>
      </c>
      <c r="L341" s="61">
        <v>20.620326830749299</v>
      </c>
      <c r="M341" s="61">
        <v>20.131607239616258</v>
      </c>
      <c r="N341" s="61">
        <v>94.649441049648303</v>
      </c>
      <c r="O341" s="61">
        <v>33.04592881910817</v>
      </c>
      <c r="P341" s="61">
        <v>19.703332859606849</v>
      </c>
      <c r="Q341" s="61">
        <v>7.7136758325879402</v>
      </c>
      <c r="R341" s="61">
        <v>22.87305787261505</v>
      </c>
      <c r="S341" s="61">
        <v>9.3561701700145807</v>
      </c>
      <c r="T341" s="62">
        <v>7018.1469999999999</v>
      </c>
      <c r="U341" s="62">
        <v>7453.1935000000003</v>
      </c>
      <c r="V341" s="62">
        <v>7559.0074999999997</v>
      </c>
      <c r="W341" s="61">
        <v>17.30470206873396</v>
      </c>
      <c r="X341" s="54">
        <v>1308.063720703125</v>
      </c>
      <c r="Y341" s="67">
        <v>10</v>
      </c>
      <c r="Z341" s="52" t="s">
        <v>83</v>
      </c>
      <c r="AA341" s="52"/>
    </row>
    <row r="342" spans="1:27" x14ac:dyDescent="0.35">
      <c r="A342" s="59">
        <v>418</v>
      </c>
      <c r="B342" s="59" t="s">
        <v>260</v>
      </c>
      <c r="C342" s="59" t="s">
        <v>261</v>
      </c>
      <c r="D342" s="59" t="s">
        <v>118</v>
      </c>
      <c r="E342" s="59" t="s">
        <v>80</v>
      </c>
      <c r="F342" s="59" t="s">
        <v>190</v>
      </c>
      <c r="G342" s="59" t="s">
        <v>85</v>
      </c>
      <c r="H342" s="60">
        <v>0.1083332502467847</v>
      </c>
      <c r="I342" s="60">
        <v>8.7942957838513594E-2</v>
      </c>
      <c r="J342" s="61">
        <v>18.250342487884591</v>
      </c>
      <c r="K342" s="61">
        <v>2.5505240139483498</v>
      </c>
      <c r="L342" s="61">
        <v>21.27643307451773</v>
      </c>
      <c r="M342" s="61">
        <v>9.2530621184225605</v>
      </c>
      <c r="N342" s="61">
        <v>92.545705682225773</v>
      </c>
      <c r="O342" s="61">
        <v>25.762374787497087</v>
      </c>
      <c r="P342" s="61">
        <v>15.26409624406794</v>
      </c>
      <c r="Q342" s="61">
        <v>5.9649401876388</v>
      </c>
      <c r="R342" s="61">
        <v>18.95113877351579</v>
      </c>
      <c r="S342" s="61">
        <v>7.4476779612885302</v>
      </c>
      <c r="T342" s="62">
        <v>7018.1469999999999</v>
      </c>
      <c r="U342" s="62">
        <v>7453.1935000000003</v>
      </c>
      <c r="V342" s="62">
        <v>7559.0074999999997</v>
      </c>
      <c r="W342" s="61">
        <v>52.656978567568736</v>
      </c>
      <c r="X342" s="54">
        <v>3980.344970703125</v>
      </c>
      <c r="Y342" s="67">
        <v>10</v>
      </c>
      <c r="Z342" s="52" t="s">
        <v>83</v>
      </c>
      <c r="AA342" s="52"/>
    </row>
    <row r="343" spans="1:27" x14ac:dyDescent="0.35">
      <c r="A343" s="59">
        <v>418</v>
      </c>
      <c r="B343" s="59" t="s">
        <v>260</v>
      </c>
      <c r="C343" s="59" t="s">
        <v>261</v>
      </c>
      <c r="D343" s="59" t="s">
        <v>118</v>
      </c>
      <c r="E343" s="59" t="s">
        <v>80</v>
      </c>
      <c r="F343" s="59" t="s">
        <v>190</v>
      </c>
      <c r="G343" s="59" t="s">
        <v>86</v>
      </c>
      <c r="H343" s="60">
        <v>0.1083332502467847</v>
      </c>
      <c r="I343" s="60">
        <v>7.2519192090780005E-2</v>
      </c>
      <c r="J343" s="61">
        <v>13.67185588183108</v>
      </c>
      <c r="K343" s="61">
        <v>1.8134463473228799</v>
      </c>
      <c r="L343" s="61">
        <v>28.048017516229852</v>
      </c>
      <c r="M343" s="61">
        <v>6.6498294433472198</v>
      </c>
      <c r="N343" s="61">
        <v>93.982089131196119</v>
      </c>
      <c r="O343" s="61">
        <v>21.725852789562662</v>
      </c>
      <c r="P343" s="61">
        <v>13.563887075182379</v>
      </c>
      <c r="Q343" s="61">
        <v>4.63179284662331</v>
      </c>
      <c r="R343" s="61">
        <v>15.26021988201248</v>
      </c>
      <c r="S343" s="61">
        <v>7.7411803006970201</v>
      </c>
      <c r="T343" s="62">
        <v>7018.1469999999999</v>
      </c>
      <c r="U343" s="62">
        <v>7453.1935000000003</v>
      </c>
      <c r="V343" s="62">
        <v>7559.0074999999997</v>
      </c>
      <c r="W343" s="61">
        <v>7.9736654251411894</v>
      </c>
      <c r="X343" s="54">
        <v>602.72998046875</v>
      </c>
      <c r="Y343" s="67">
        <v>10</v>
      </c>
      <c r="Z343" s="52" t="s">
        <v>83</v>
      </c>
      <c r="AA343" s="52"/>
    </row>
    <row r="344" spans="1:27" x14ac:dyDescent="0.35">
      <c r="A344" s="55">
        <v>418</v>
      </c>
      <c r="B344" s="55" t="s">
        <v>260</v>
      </c>
      <c r="C344" s="55" t="s">
        <v>261</v>
      </c>
      <c r="D344" s="55" t="s">
        <v>118</v>
      </c>
      <c r="E344" s="55" t="s">
        <v>80</v>
      </c>
      <c r="F344" s="55" t="s">
        <v>190</v>
      </c>
      <c r="G344" s="55" t="s">
        <v>350</v>
      </c>
      <c r="H344" s="56">
        <v>0.1083332502467847</v>
      </c>
      <c r="I344" s="56">
        <v>0.1428591009447184</v>
      </c>
      <c r="J344" s="57">
        <v>27.19976994081577</v>
      </c>
      <c r="K344" s="57">
        <v>3.1436510951549499</v>
      </c>
      <c r="L344" s="57">
        <v>27.11247017456887</v>
      </c>
      <c r="M344" s="57">
        <v>16.674840838763611</v>
      </c>
      <c r="N344" s="57">
        <v>94.596900880921623</v>
      </c>
      <c r="O344" s="57">
        <v>34.633216129189229</v>
      </c>
      <c r="P344" s="57">
        <v>20.03615638955073</v>
      </c>
      <c r="Q344" s="57">
        <v>8.9032560259767095</v>
      </c>
      <c r="R344" s="57">
        <v>25.024657172546721</v>
      </c>
      <c r="S344" s="57">
        <v>10.86217057079647</v>
      </c>
      <c r="T344" s="58">
        <v>7018.1469999999999</v>
      </c>
      <c r="U344" s="58">
        <v>7453.1935000000003</v>
      </c>
      <c r="V344" s="58">
        <v>7559.0074999999997</v>
      </c>
      <c r="W344" s="57">
        <v>39.369356007288694</v>
      </c>
      <c r="X344" s="58">
        <v>2975.9326171875</v>
      </c>
      <c r="Y344" s="68">
        <v>10</v>
      </c>
      <c r="Z344" s="55" t="s">
        <v>83</v>
      </c>
      <c r="AA344" s="52"/>
    </row>
    <row r="345" spans="1:27" x14ac:dyDescent="0.35">
      <c r="A345" s="55">
        <v>418</v>
      </c>
      <c r="B345" s="55" t="s">
        <v>260</v>
      </c>
      <c r="C345" s="55" t="s">
        <v>261</v>
      </c>
      <c r="D345" s="55" t="s">
        <v>118</v>
      </c>
      <c r="E345" s="55" t="s">
        <v>80</v>
      </c>
      <c r="F345" s="55" t="s">
        <v>190</v>
      </c>
      <c r="G345" s="55" t="s">
        <v>351</v>
      </c>
      <c r="H345" s="56">
        <v>0.1083332502467847</v>
      </c>
      <c r="I345" s="56">
        <v>8.5914545478536802E-2</v>
      </c>
      <c r="J345" s="57">
        <v>17.648215940217529</v>
      </c>
      <c r="K345" s="57">
        <v>2.4535893565048101</v>
      </c>
      <c r="L345" s="57">
        <v>22.166978600354451</v>
      </c>
      <c r="M345" s="57">
        <v>8.910705431969749</v>
      </c>
      <c r="N345" s="57">
        <v>92.734607535974874</v>
      </c>
      <c r="O345" s="57">
        <v>25.231523162424192</v>
      </c>
      <c r="P345" s="57">
        <v>15.04049810667922</v>
      </c>
      <c r="Q345" s="57">
        <v>5.7896151348329701</v>
      </c>
      <c r="R345" s="57">
        <v>18.46573815075946</v>
      </c>
      <c r="S345" s="57">
        <v>7.4862770805098799</v>
      </c>
      <c r="T345" s="58">
        <v>7018.1469999999999</v>
      </c>
      <c r="U345" s="58">
        <v>7453.1935000000003</v>
      </c>
      <c r="V345" s="58">
        <v>7559.0074999999997</v>
      </c>
      <c r="W345" s="57">
        <v>60.630643992709757</v>
      </c>
      <c r="X345" s="58">
        <v>4583.07470703125</v>
      </c>
      <c r="Y345" s="68">
        <v>10</v>
      </c>
      <c r="Z345" s="55" t="s">
        <v>83</v>
      </c>
      <c r="AA345" s="52"/>
    </row>
    <row r="346" spans="1:27" x14ac:dyDescent="0.35">
      <c r="A346" s="59">
        <v>426</v>
      </c>
      <c r="B346" s="59" t="s">
        <v>254</v>
      </c>
      <c r="C346" s="59" t="s">
        <v>255</v>
      </c>
      <c r="D346" s="59" t="s">
        <v>136</v>
      </c>
      <c r="E346" s="59" t="s">
        <v>80</v>
      </c>
      <c r="F346" s="59" t="s">
        <v>99</v>
      </c>
      <c r="G346" s="59" t="s">
        <v>82</v>
      </c>
      <c r="H346" s="60">
        <v>8.4359190863707606E-2</v>
      </c>
      <c r="I346" s="60">
        <v>0.11664313215457239</v>
      </c>
      <c r="J346" s="61">
        <v>30.465862081530283</v>
      </c>
      <c r="K346" s="61">
        <v>2.7263254121829799</v>
      </c>
      <c r="L346" s="61">
        <v>6.9116054920830701</v>
      </c>
      <c r="M346" s="61">
        <v>5.2709844429644406</v>
      </c>
      <c r="N346" s="61"/>
      <c r="O346" s="61">
        <v>52.430514148214556</v>
      </c>
      <c r="P346" s="61">
        <v>31.350653296250407</v>
      </c>
      <c r="Q346" s="61">
        <v>59.96504792931929</v>
      </c>
      <c r="R346" s="61">
        <v>40.245872890593745</v>
      </c>
      <c r="S346" s="61">
        <v>37.463446332885958</v>
      </c>
      <c r="T346" s="62">
        <v>2183.6030000000001</v>
      </c>
      <c r="U346" s="62">
        <v>2261.5419999999999</v>
      </c>
      <c r="V346" s="62">
        <v>2286.1104999999998</v>
      </c>
      <c r="W346" s="61">
        <v>21.075407697704971</v>
      </c>
      <c r="X346" s="54">
        <v>481.80709838867188</v>
      </c>
      <c r="Y346" s="67">
        <v>9</v>
      </c>
      <c r="Z346" s="52" t="s">
        <v>96</v>
      </c>
      <c r="AA346" s="52"/>
    </row>
    <row r="347" spans="1:27" x14ac:dyDescent="0.35">
      <c r="A347" s="59">
        <v>426</v>
      </c>
      <c r="B347" s="59" t="s">
        <v>254</v>
      </c>
      <c r="C347" s="59" t="s">
        <v>255</v>
      </c>
      <c r="D347" s="59" t="s">
        <v>136</v>
      </c>
      <c r="E347" s="59" t="s">
        <v>80</v>
      </c>
      <c r="F347" s="59" t="s">
        <v>99</v>
      </c>
      <c r="G347" s="59" t="s">
        <v>84</v>
      </c>
      <c r="H347" s="60">
        <v>8.4359190863707606E-2</v>
      </c>
      <c r="I347" s="60">
        <v>8.5682747977455398E-2</v>
      </c>
      <c r="J347" s="61">
        <v>13.74467598787448</v>
      </c>
      <c r="K347" s="61">
        <v>2.4211171659731403</v>
      </c>
      <c r="L347" s="61">
        <v>5.2703014092539</v>
      </c>
      <c r="M347" s="61">
        <v>8.3927930077295496</v>
      </c>
      <c r="N347" s="61"/>
      <c r="O347" s="61">
        <v>46.556541435732079</v>
      </c>
      <c r="P347" s="61">
        <v>31.130563463158438</v>
      </c>
      <c r="Q347" s="61">
        <v>59.953103420378781</v>
      </c>
      <c r="R347" s="61">
        <v>39.042767836992944</v>
      </c>
      <c r="S347" s="61">
        <v>36.999382207020382</v>
      </c>
      <c r="T347" s="62">
        <v>2183.6030000000001</v>
      </c>
      <c r="U347" s="62">
        <v>2261.5419999999999</v>
      </c>
      <c r="V347" s="62">
        <v>2286.1104999999998</v>
      </c>
      <c r="W347" s="61">
        <v>17.46821518238308</v>
      </c>
      <c r="X347" s="54">
        <v>399.34271240234375</v>
      </c>
      <c r="Y347" s="67">
        <v>9</v>
      </c>
      <c r="Z347" s="52" t="s">
        <v>96</v>
      </c>
      <c r="AA347" s="52"/>
    </row>
    <row r="348" spans="1:27" x14ac:dyDescent="0.35">
      <c r="A348" s="59">
        <v>426</v>
      </c>
      <c r="B348" s="59" t="s">
        <v>254</v>
      </c>
      <c r="C348" s="59" t="s">
        <v>255</v>
      </c>
      <c r="D348" s="59" t="s">
        <v>136</v>
      </c>
      <c r="E348" s="59" t="s">
        <v>80</v>
      </c>
      <c r="F348" s="59" t="s">
        <v>99</v>
      </c>
      <c r="G348" s="59" t="s">
        <v>85</v>
      </c>
      <c r="H348" s="60">
        <v>8.4359190863707606E-2</v>
      </c>
      <c r="I348" s="60">
        <v>6.7168629974289601E-2</v>
      </c>
      <c r="J348" s="61">
        <v>14.952700274148182</v>
      </c>
      <c r="K348" s="61">
        <v>2.7412901834846601</v>
      </c>
      <c r="L348" s="61">
        <v>5.3865563954222404</v>
      </c>
      <c r="M348" s="61">
        <v>3.6349001221658099</v>
      </c>
      <c r="N348" s="61"/>
      <c r="O348" s="61">
        <v>49.42590728474255</v>
      </c>
      <c r="P348" s="61">
        <v>25.328189615065071</v>
      </c>
      <c r="Q348" s="61">
        <v>51.816620728473175</v>
      </c>
      <c r="R348" s="61">
        <v>30.93415242674838</v>
      </c>
      <c r="S348" s="61">
        <v>30.619104935725723</v>
      </c>
      <c r="T348" s="62">
        <v>2183.6030000000001</v>
      </c>
      <c r="U348" s="62">
        <v>2261.5419999999999</v>
      </c>
      <c r="V348" s="62">
        <v>2286.1104999999998</v>
      </c>
      <c r="W348" s="61">
        <v>52.29284610517815</v>
      </c>
      <c r="X348" s="54">
        <v>1195.4722900390625</v>
      </c>
      <c r="Y348" s="67">
        <v>9</v>
      </c>
      <c r="Z348" s="52" t="s">
        <v>96</v>
      </c>
      <c r="AA348" s="52"/>
    </row>
    <row r="349" spans="1:27" x14ac:dyDescent="0.35">
      <c r="A349" s="59">
        <v>426</v>
      </c>
      <c r="B349" s="59" t="s">
        <v>254</v>
      </c>
      <c r="C349" s="59" t="s">
        <v>255</v>
      </c>
      <c r="D349" s="59" t="s">
        <v>136</v>
      </c>
      <c r="E349" s="59" t="s">
        <v>80</v>
      </c>
      <c r="F349" s="59" t="s">
        <v>99</v>
      </c>
      <c r="G349" s="59" t="s">
        <v>86</v>
      </c>
      <c r="H349" s="60">
        <v>8.4359190863707606E-2</v>
      </c>
      <c r="I349" s="60">
        <v>0.1056856805623802</v>
      </c>
      <c r="J349" s="61">
        <v>9.48381300072713</v>
      </c>
      <c r="K349" s="61">
        <v>1.3521558818207899</v>
      </c>
      <c r="L349" s="61">
        <v>21.78869624623886</v>
      </c>
      <c r="M349" s="61">
        <v>3.77274000255274</v>
      </c>
      <c r="N349" s="61"/>
      <c r="O349" s="61">
        <v>39.28283021566827</v>
      </c>
      <c r="P349" s="61">
        <v>34.124715763572638</v>
      </c>
      <c r="Q349" s="61">
        <v>63.787825378265438</v>
      </c>
      <c r="R349" s="61">
        <v>47.971265873802786</v>
      </c>
      <c r="S349" s="61">
        <v>39.793872500275711</v>
      </c>
      <c r="T349" s="62">
        <v>2183.6030000000001</v>
      </c>
      <c r="U349" s="62">
        <v>2261.5419999999999</v>
      </c>
      <c r="V349" s="62">
        <v>2286.1104999999998</v>
      </c>
      <c r="W349" s="61">
        <v>9.1635310147335911</v>
      </c>
      <c r="X349" s="54">
        <v>209.48844909667969</v>
      </c>
      <c r="Y349" s="67">
        <v>9</v>
      </c>
      <c r="Z349" s="52" t="s">
        <v>96</v>
      </c>
      <c r="AA349" s="52"/>
    </row>
    <row r="350" spans="1:27" x14ac:dyDescent="0.35">
      <c r="A350" s="55">
        <v>426</v>
      </c>
      <c r="B350" s="55" t="s">
        <v>254</v>
      </c>
      <c r="C350" s="55" t="s">
        <v>255</v>
      </c>
      <c r="D350" s="55" t="s">
        <v>136</v>
      </c>
      <c r="E350" s="55" t="s">
        <v>80</v>
      </c>
      <c r="F350" s="55" t="s">
        <v>99</v>
      </c>
      <c r="G350" s="55" t="s">
        <v>350</v>
      </c>
      <c r="H350" s="56">
        <v>8.4359190863707606E-2</v>
      </c>
      <c r="I350" s="56">
        <v>0.1026116890124036</v>
      </c>
      <c r="J350" s="57">
        <v>22.887714129601409</v>
      </c>
      <c r="K350" s="57">
        <v>2.5880030926434197</v>
      </c>
      <c r="L350" s="57">
        <v>6.1677560364213102</v>
      </c>
      <c r="M350" s="57">
        <v>6.6858079518280409</v>
      </c>
      <c r="N350" s="57"/>
      <c r="O350" s="57">
        <v>49.76839233272463</v>
      </c>
      <c r="P350" s="57">
        <v>31.250907183232528</v>
      </c>
      <c r="Q350" s="57">
        <v>59.959634601851683</v>
      </c>
      <c r="R350" s="57">
        <v>39.700618023693742</v>
      </c>
      <c r="S350" s="57">
        <v>37.253129517721192</v>
      </c>
      <c r="T350" s="58">
        <v>2183.6030000000001</v>
      </c>
      <c r="U350" s="58">
        <v>2261.5419999999999</v>
      </c>
      <c r="V350" s="58">
        <v>2286.1104999999998</v>
      </c>
      <c r="W350" s="57">
        <v>38.5436228800883</v>
      </c>
      <c r="X350" s="58">
        <v>881.1497802734375</v>
      </c>
      <c r="Y350" s="68">
        <v>9</v>
      </c>
      <c r="Z350" s="55" t="s">
        <v>96</v>
      </c>
      <c r="AA350" s="52"/>
    </row>
    <row r="351" spans="1:27" x14ac:dyDescent="0.35">
      <c r="A351" s="55">
        <v>426</v>
      </c>
      <c r="B351" s="55" t="s">
        <v>254</v>
      </c>
      <c r="C351" s="55" t="s">
        <v>255</v>
      </c>
      <c r="D351" s="55" t="s">
        <v>136</v>
      </c>
      <c r="E351" s="55" t="s">
        <v>80</v>
      </c>
      <c r="F351" s="55" t="s">
        <v>99</v>
      </c>
      <c r="G351" s="55" t="s">
        <v>351</v>
      </c>
      <c r="H351" s="56">
        <v>8.4359190863707606E-2</v>
      </c>
      <c r="I351" s="56">
        <v>7.2911763627797402E-2</v>
      </c>
      <c r="J351" s="57">
        <v>14.137254904690529</v>
      </c>
      <c r="K351" s="57">
        <v>2.5341615525194801</v>
      </c>
      <c r="L351" s="57">
        <v>7.8322182498086796</v>
      </c>
      <c r="M351" s="57">
        <v>3.6554529122616004</v>
      </c>
      <c r="N351" s="57"/>
      <c r="O351" s="57">
        <v>47.913510920636284</v>
      </c>
      <c r="P351" s="57">
        <v>26.639806797224857</v>
      </c>
      <c r="Q351" s="57">
        <v>53.601602372901482</v>
      </c>
      <c r="R351" s="57">
        <v>33.474492824116645</v>
      </c>
      <c r="S351" s="57">
        <v>31.987120283696559</v>
      </c>
      <c r="T351" s="58">
        <v>2183.6030000000001</v>
      </c>
      <c r="U351" s="58">
        <v>2261.5419999999999</v>
      </c>
      <c r="V351" s="58">
        <v>2286.1104999999998</v>
      </c>
      <c r="W351" s="57">
        <v>61.456377119911664</v>
      </c>
      <c r="X351" s="58">
        <v>1404.960693359375</v>
      </c>
      <c r="Y351" s="68">
        <v>9</v>
      </c>
      <c r="Z351" s="55" t="s">
        <v>96</v>
      </c>
      <c r="AA351" s="52"/>
    </row>
    <row r="352" spans="1:27" x14ac:dyDescent="0.35">
      <c r="A352" s="59">
        <v>430</v>
      </c>
      <c r="B352" s="59" t="s">
        <v>305</v>
      </c>
      <c r="C352" s="59" t="s">
        <v>306</v>
      </c>
      <c r="D352" s="59" t="s">
        <v>136</v>
      </c>
      <c r="E352" s="59" t="s">
        <v>89</v>
      </c>
      <c r="F352" s="59" t="s">
        <v>108</v>
      </c>
      <c r="G352" s="59" t="s">
        <v>82</v>
      </c>
      <c r="H352" s="60">
        <v>0.25929373111005027</v>
      </c>
      <c r="I352" s="60">
        <v>0.30557993067000572</v>
      </c>
      <c r="J352" s="61">
        <v>36.105021848897614</v>
      </c>
      <c r="K352" s="61">
        <v>6.8381354449086302</v>
      </c>
      <c r="L352" s="61">
        <v>30.036214417555612</v>
      </c>
      <c r="M352" s="61">
        <v>23.950388581174369</v>
      </c>
      <c r="N352" s="61">
        <v>98.690722372159073</v>
      </c>
      <c r="O352" s="61">
        <v>78.277931548322499</v>
      </c>
      <c r="P352" s="61">
        <v>32.393886810311891</v>
      </c>
      <c r="Q352" s="61">
        <v>79.560180358314824</v>
      </c>
      <c r="R352" s="61">
        <v>54.969881955620416</v>
      </c>
      <c r="S352" s="61">
        <v>51.937882364913435</v>
      </c>
      <c r="T352" s="62">
        <v>5149.4634999999998</v>
      </c>
      <c r="U352" s="62">
        <v>5259.3230000000003</v>
      </c>
      <c r="V352" s="62">
        <v>5373.2939999999999</v>
      </c>
      <c r="W352" s="61">
        <v>29.402305092050511</v>
      </c>
      <c r="X352" s="54">
        <v>1579.872314453125</v>
      </c>
      <c r="Y352" s="67">
        <v>10</v>
      </c>
      <c r="Z352" s="52" t="s">
        <v>83</v>
      </c>
      <c r="AA352" s="52"/>
    </row>
    <row r="353" spans="1:27" x14ac:dyDescent="0.35">
      <c r="A353" s="59">
        <v>430</v>
      </c>
      <c r="B353" s="59" t="s">
        <v>305</v>
      </c>
      <c r="C353" s="59" t="s">
        <v>306</v>
      </c>
      <c r="D353" s="59" t="s">
        <v>136</v>
      </c>
      <c r="E353" s="59" t="s">
        <v>89</v>
      </c>
      <c r="F353" s="59" t="s">
        <v>108</v>
      </c>
      <c r="G353" s="59" t="s">
        <v>84</v>
      </c>
      <c r="H353" s="60">
        <v>0.25929373111005027</v>
      </c>
      <c r="I353" s="60">
        <v>0.2407603640434742</v>
      </c>
      <c r="J353" s="61">
        <v>23.371251768702251</v>
      </c>
      <c r="K353" s="61">
        <v>5.3288821855851598</v>
      </c>
      <c r="L353" s="61">
        <v>25.28764185601937</v>
      </c>
      <c r="M353" s="61">
        <v>22.868092223069699</v>
      </c>
      <c r="N353" s="61">
        <v>98.551141646170862</v>
      </c>
      <c r="O353" s="61">
        <v>70.904238541040996</v>
      </c>
      <c r="P353" s="61">
        <v>31.54249726214179</v>
      </c>
      <c r="Q353" s="61">
        <v>74.353557950727861</v>
      </c>
      <c r="R353" s="61">
        <v>44.681262239475572</v>
      </c>
      <c r="S353" s="61">
        <v>44.422045946091551</v>
      </c>
      <c r="T353" s="62">
        <v>5149.4634999999998</v>
      </c>
      <c r="U353" s="62">
        <v>5259.3230000000003</v>
      </c>
      <c r="V353" s="62">
        <v>5373.2939999999999</v>
      </c>
      <c r="W353" s="61">
        <v>20.827538493824342</v>
      </c>
      <c r="X353" s="54">
        <v>1119.1248779296875</v>
      </c>
      <c r="Y353" s="67">
        <v>10</v>
      </c>
      <c r="Z353" s="52" t="s">
        <v>83</v>
      </c>
      <c r="AA353" s="52"/>
    </row>
    <row r="354" spans="1:27" x14ac:dyDescent="0.35">
      <c r="A354" s="59">
        <v>430</v>
      </c>
      <c r="B354" s="59" t="s">
        <v>305</v>
      </c>
      <c r="C354" s="59" t="s">
        <v>306</v>
      </c>
      <c r="D354" s="59" t="s">
        <v>136</v>
      </c>
      <c r="E354" s="59" t="s">
        <v>89</v>
      </c>
      <c r="F354" s="59" t="s">
        <v>108</v>
      </c>
      <c r="G354" s="59" t="s">
        <v>85</v>
      </c>
      <c r="H354" s="60">
        <v>0.25929373111005027</v>
      </c>
      <c r="I354" s="60">
        <v>0.23103645175936879</v>
      </c>
      <c r="J354" s="61">
        <v>25.70351993150592</v>
      </c>
      <c r="K354" s="61">
        <v>6.7840699755267204</v>
      </c>
      <c r="L354" s="61">
        <v>22.810260434808711</v>
      </c>
      <c r="M354" s="61">
        <v>16.53245239358569</v>
      </c>
      <c r="N354" s="61">
        <v>97.27545181354246</v>
      </c>
      <c r="O354" s="61">
        <v>74.591247200342792</v>
      </c>
      <c r="P354" s="61">
        <v>30.909374049992262</v>
      </c>
      <c r="Q354" s="61">
        <v>74.708139768705578</v>
      </c>
      <c r="R354" s="61">
        <v>47.237862193469851</v>
      </c>
      <c r="S354" s="61">
        <v>45.03503688547314</v>
      </c>
      <c r="T354" s="62">
        <v>5149.4634999999998</v>
      </c>
      <c r="U354" s="62">
        <v>5259.3230000000003</v>
      </c>
      <c r="V354" s="62">
        <v>5373.2939999999999</v>
      </c>
      <c r="W354" s="61">
        <v>43.576201841716923</v>
      </c>
      <c r="X354" s="54">
        <v>2341.4775390625</v>
      </c>
      <c r="Y354" s="67">
        <v>10</v>
      </c>
      <c r="Z354" s="52" t="s">
        <v>83</v>
      </c>
      <c r="AA354" s="52"/>
    </row>
    <row r="355" spans="1:27" x14ac:dyDescent="0.35">
      <c r="A355" s="59">
        <v>430</v>
      </c>
      <c r="B355" s="59" t="s">
        <v>305</v>
      </c>
      <c r="C355" s="59" t="s">
        <v>306</v>
      </c>
      <c r="D355" s="59" t="s">
        <v>136</v>
      </c>
      <c r="E355" s="59" t="s">
        <v>89</v>
      </c>
      <c r="F355" s="59" t="s">
        <v>108</v>
      </c>
      <c r="G355" s="59" t="s">
        <v>86</v>
      </c>
      <c r="H355" s="60">
        <v>0.25929373111005027</v>
      </c>
      <c r="I355" s="60">
        <v>0.30069351221459528</v>
      </c>
      <c r="J355" s="61">
        <v>23.1388733571446</v>
      </c>
      <c r="K355" s="61">
        <v>5.2011436089275502</v>
      </c>
      <c r="L355" s="61">
        <v>39.221593675778763</v>
      </c>
      <c r="M355" s="61">
        <v>18.790118808998322</v>
      </c>
      <c r="N355" s="61">
        <v>98.095159958385409</v>
      </c>
      <c r="O355" s="61">
        <v>75.296071595359876</v>
      </c>
      <c r="P355" s="61">
        <v>32.543504431335855</v>
      </c>
      <c r="Q355" s="61">
        <v>87.890370957553316</v>
      </c>
      <c r="R355" s="61">
        <v>59.668430292046317</v>
      </c>
      <c r="S355" s="61">
        <v>58.755846315887652</v>
      </c>
      <c r="T355" s="62">
        <v>5149.4634999999998</v>
      </c>
      <c r="U355" s="62">
        <v>5259.3230000000003</v>
      </c>
      <c r="V355" s="62">
        <v>5373.2939999999999</v>
      </c>
      <c r="W355" s="61">
        <v>6.1939545724077902</v>
      </c>
      <c r="X355" s="54">
        <v>332.81939697265625</v>
      </c>
      <c r="Y355" s="67">
        <v>10</v>
      </c>
      <c r="Z355" s="52" t="s">
        <v>83</v>
      </c>
      <c r="AA355" s="52"/>
    </row>
    <row r="356" spans="1:27" x14ac:dyDescent="0.35">
      <c r="A356" s="55">
        <v>430</v>
      </c>
      <c r="B356" s="55" t="s">
        <v>305</v>
      </c>
      <c r="C356" s="55" t="s">
        <v>306</v>
      </c>
      <c r="D356" s="55" t="s">
        <v>136</v>
      </c>
      <c r="E356" s="55" t="s">
        <v>89</v>
      </c>
      <c r="F356" s="55" t="s">
        <v>108</v>
      </c>
      <c r="G356" s="55" t="s">
        <v>350</v>
      </c>
      <c r="H356" s="56">
        <v>0.25929373111005027</v>
      </c>
      <c r="I356" s="56">
        <v>0.27870284082283059</v>
      </c>
      <c r="J356" s="57">
        <v>30.825031556605193</v>
      </c>
      <c r="K356" s="57">
        <v>6.2123315778958101</v>
      </c>
      <c r="L356" s="57">
        <v>28.067243965815393</v>
      </c>
      <c r="M356" s="57">
        <v>23.501620130967741</v>
      </c>
      <c r="N356" s="57">
        <v>98.632845963713805</v>
      </c>
      <c r="O356" s="57">
        <v>75.220468813280362</v>
      </c>
      <c r="P356" s="57">
        <v>32.040862645356164</v>
      </c>
      <c r="Q356" s="57">
        <v>77.401281964943564</v>
      </c>
      <c r="R356" s="57">
        <v>50.703760305848888</v>
      </c>
      <c r="S356" s="57">
        <v>48.821480617440614</v>
      </c>
      <c r="T356" s="58">
        <v>5149.4634999999998</v>
      </c>
      <c r="U356" s="58">
        <v>5259.3230000000003</v>
      </c>
      <c r="V356" s="58">
        <v>5373.2939999999999</v>
      </c>
      <c r="W356" s="57">
        <v>50.229843585874946</v>
      </c>
      <c r="X356" s="58">
        <v>2698.9970703125</v>
      </c>
      <c r="Y356" s="68">
        <v>10</v>
      </c>
      <c r="Z356" s="55" t="s">
        <v>83</v>
      </c>
      <c r="AA356" s="52"/>
    </row>
    <row r="357" spans="1:27" x14ac:dyDescent="0.35">
      <c r="A357" s="55">
        <v>430</v>
      </c>
      <c r="B357" s="55" t="s">
        <v>305</v>
      </c>
      <c r="C357" s="55" t="s">
        <v>306</v>
      </c>
      <c r="D357" s="55" t="s">
        <v>136</v>
      </c>
      <c r="E357" s="55" t="s">
        <v>89</v>
      </c>
      <c r="F357" s="55" t="s">
        <v>108</v>
      </c>
      <c r="G357" s="55" t="s">
        <v>351</v>
      </c>
      <c r="H357" s="56">
        <v>0.25929373111005027</v>
      </c>
      <c r="I357" s="56">
        <v>0.23970535495744469</v>
      </c>
      <c r="J357" s="57">
        <v>25.384346645336208</v>
      </c>
      <c r="K357" s="57">
        <v>6.5870729252341498</v>
      </c>
      <c r="L357" s="57">
        <v>24.852670181754249</v>
      </c>
      <c r="M357" s="57">
        <v>16.813421637490791</v>
      </c>
      <c r="N357" s="57">
        <v>97.377465457412555</v>
      </c>
      <c r="O357" s="57">
        <v>74.678963426266137</v>
      </c>
      <c r="P357" s="57">
        <v>31.112743500214812</v>
      </c>
      <c r="Q357" s="57">
        <v>76.348683962846735</v>
      </c>
      <c r="R357" s="57">
        <v>48.784861030908729</v>
      </c>
      <c r="S357" s="57">
        <v>46.742607775978392</v>
      </c>
      <c r="T357" s="58">
        <v>5149.4634999999998</v>
      </c>
      <c r="U357" s="58">
        <v>5259.3230000000003</v>
      </c>
      <c r="V357" s="58">
        <v>5373.2939999999999</v>
      </c>
      <c r="W357" s="57">
        <v>49.770156414124763</v>
      </c>
      <c r="X357" s="58">
        <v>2674.296875</v>
      </c>
      <c r="Y357" s="68">
        <v>10</v>
      </c>
      <c r="Z357" s="55" t="s">
        <v>83</v>
      </c>
      <c r="AA357" s="52"/>
    </row>
    <row r="358" spans="1:27" x14ac:dyDescent="0.35">
      <c r="A358" s="59">
        <v>434</v>
      </c>
      <c r="B358" s="59" t="s">
        <v>160</v>
      </c>
      <c r="C358" s="59" t="s">
        <v>161</v>
      </c>
      <c r="D358" s="59" t="s">
        <v>111</v>
      </c>
      <c r="E358" s="59" t="s">
        <v>162</v>
      </c>
      <c r="F358" s="59" t="s">
        <v>163</v>
      </c>
      <c r="G358" s="59" t="s">
        <v>82</v>
      </c>
      <c r="H358" s="60">
        <v>7.4214647664763997E-3</v>
      </c>
      <c r="I358" s="60">
        <v>1.46653514069901E-2</v>
      </c>
      <c r="J358" s="61">
        <v>40.48943429928881</v>
      </c>
      <c r="K358" s="61">
        <v>1.0365089438540001</v>
      </c>
      <c r="L358" s="61">
        <v>4.49986813044214</v>
      </c>
      <c r="M358" s="61">
        <v>3.1646329021700699</v>
      </c>
      <c r="N358" s="61">
        <v>0.14284142832835001</v>
      </c>
      <c r="O358" s="61">
        <v>10.65991529432088</v>
      </c>
      <c r="P358" s="61">
        <v>40.702665910892321</v>
      </c>
      <c r="Q358" s="61">
        <v>0.52364884326241001</v>
      </c>
      <c r="R358" s="61">
        <v>7.8093868773154203</v>
      </c>
      <c r="S358" s="61">
        <v>0.11045106566926</v>
      </c>
      <c r="T358" s="62">
        <v>6427.2515000000003</v>
      </c>
      <c r="U358" s="62">
        <v>7135.1750000000002</v>
      </c>
      <c r="V358" s="62">
        <v>7223.8045000000002</v>
      </c>
      <c r="W358" s="61">
        <v>22.153726790499871</v>
      </c>
      <c r="X358" s="54">
        <v>1600.3419189453125</v>
      </c>
      <c r="Y358" s="67">
        <v>10</v>
      </c>
      <c r="Z358" s="52" t="s">
        <v>83</v>
      </c>
      <c r="AA358" s="52"/>
    </row>
    <row r="359" spans="1:27" x14ac:dyDescent="0.35">
      <c r="A359" s="59">
        <v>434</v>
      </c>
      <c r="B359" s="59" t="s">
        <v>160</v>
      </c>
      <c r="C359" s="59" t="s">
        <v>161</v>
      </c>
      <c r="D359" s="59" t="s">
        <v>111</v>
      </c>
      <c r="E359" s="59" t="s">
        <v>162</v>
      </c>
      <c r="F359" s="59" t="s">
        <v>163</v>
      </c>
      <c r="G359" s="59" t="s">
        <v>84</v>
      </c>
      <c r="H359" s="60">
        <v>7.4214647664763997E-3</v>
      </c>
      <c r="I359" s="60">
        <v>7.2916204042829001E-3</v>
      </c>
      <c r="J359" s="61">
        <v>13.73158346890386</v>
      </c>
      <c r="K359" s="61">
        <v>0.66106332392959999</v>
      </c>
      <c r="L359" s="61">
        <v>2.5540764926990303</v>
      </c>
      <c r="M359" s="61">
        <v>4.0426572907286307</v>
      </c>
      <c r="N359" s="61">
        <v>0.17924266640402001</v>
      </c>
      <c r="O359" s="61">
        <v>10.43732949632054</v>
      </c>
      <c r="P359" s="61">
        <v>35.69123644671749</v>
      </c>
      <c r="Q359" s="61">
        <v>0.49888143165044002</v>
      </c>
      <c r="R359" s="61">
        <v>6.9660782447717899</v>
      </c>
      <c r="S359" s="61">
        <v>0.11821786261262</v>
      </c>
      <c r="T359" s="62">
        <v>6427.2515000000003</v>
      </c>
      <c r="U359" s="62">
        <v>7135.1750000000002</v>
      </c>
      <c r="V359" s="62">
        <v>7223.8045000000002</v>
      </c>
      <c r="W359" s="61">
        <v>14.576458787254371</v>
      </c>
      <c r="X359" s="54">
        <v>1052.974853515625</v>
      </c>
      <c r="Y359" s="67">
        <v>10</v>
      </c>
      <c r="Z359" s="52" t="s">
        <v>83</v>
      </c>
      <c r="AA359" s="52"/>
    </row>
    <row r="360" spans="1:27" x14ac:dyDescent="0.35">
      <c r="A360" s="59">
        <v>434</v>
      </c>
      <c r="B360" s="59" t="s">
        <v>160</v>
      </c>
      <c r="C360" s="59" t="s">
        <v>161</v>
      </c>
      <c r="D360" s="59" t="s">
        <v>111</v>
      </c>
      <c r="E360" s="59" t="s">
        <v>162</v>
      </c>
      <c r="F360" s="59" t="s">
        <v>163</v>
      </c>
      <c r="G360" s="59" t="s">
        <v>85</v>
      </c>
      <c r="H360" s="60">
        <v>7.4214647664763997E-3</v>
      </c>
      <c r="I360" s="60">
        <v>5.3680941887933997E-3</v>
      </c>
      <c r="J360" s="61">
        <v>12.874120481129712</v>
      </c>
      <c r="K360" s="61">
        <v>0.47850086048029994</v>
      </c>
      <c r="L360" s="61">
        <v>3.9110225100777503</v>
      </c>
      <c r="M360" s="61">
        <v>1.9614866275796801</v>
      </c>
      <c r="N360" s="61">
        <v>7.0273463584919996E-2</v>
      </c>
      <c r="O360" s="61">
        <v>10.76406177936474</v>
      </c>
      <c r="P360" s="61">
        <v>36.100896694182374</v>
      </c>
      <c r="Q360" s="61">
        <v>0.63855318440616005</v>
      </c>
      <c r="R360" s="61">
        <v>6.8434174135752102</v>
      </c>
      <c r="S360" s="61">
        <v>0.10727603282560999</v>
      </c>
      <c r="T360" s="62">
        <v>6427.2515000000003</v>
      </c>
      <c r="U360" s="62">
        <v>7135.1750000000002</v>
      </c>
      <c r="V360" s="62">
        <v>7223.8045000000002</v>
      </c>
      <c r="W360" s="61">
        <v>55.237643557272278</v>
      </c>
      <c r="X360" s="54">
        <v>3990.25927734375</v>
      </c>
      <c r="Y360" s="67">
        <v>10</v>
      </c>
      <c r="Z360" s="52" t="s">
        <v>83</v>
      </c>
      <c r="AA360" s="52"/>
    </row>
    <row r="361" spans="1:27" x14ac:dyDescent="0.35">
      <c r="A361" s="59">
        <v>434</v>
      </c>
      <c r="B361" s="59" t="s">
        <v>160</v>
      </c>
      <c r="C361" s="59" t="s">
        <v>161</v>
      </c>
      <c r="D361" s="59" t="s">
        <v>111</v>
      </c>
      <c r="E361" s="59" t="s">
        <v>162</v>
      </c>
      <c r="F361" s="59" t="s">
        <v>163</v>
      </c>
      <c r="G361" s="59" t="s">
        <v>86</v>
      </c>
      <c r="H361" s="60">
        <v>7.4214647664763997E-3</v>
      </c>
      <c r="I361" s="60">
        <v>1.8005582222541E-3</v>
      </c>
      <c r="J361" s="61">
        <v>1.5046534634244202</v>
      </c>
      <c r="K361" s="61">
        <v>7.7128731807200007E-2</v>
      </c>
      <c r="L361" s="61">
        <v>17.240662073163978</v>
      </c>
      <c r="M361" s="61">
        <v>0.42599285344306997</v>
      </c>
      <c r="N361" s="61">
        <v>7.2514970592009995E-2</v>
      </c>
      <c r="O361" s="61">
        <v>12.152281934412839</v>
      </c>
      <c r="P361" s="61">
        <v>35.695868437890439</v>
      </c>
      <c r="Q361" s="61">
        <v>0.8039580790714399</v>
      </c>
      <c r="R361" s="61">
        <v>6.9108280789061007</v>
      </c>
      <c r="S361" s="61">
        <v>0.96489062118510005</v>
      </c>
      <c r="T361" s="62">
        <v>6427.2515000000003</v>
      </c>
      <c r="U361" s="62">
        <v>7135.1750000000002</v>
      </c>
      <c r="V361" s="62">
        <v>7223.8045000000002</v>
      </c>
      <c r="W361" s="61">
        <v>8.0321708649819392</v>
      </c>
      <c r="X361" s="54">
        <v>580.22833251953125</v>
      </c>
      <c r="Y361" s="67">
        <v>10</v>
      </c>
      <c r="Z361" s="52" t="s">
        <v>83</v>
      </c>
      <c r="AA361" s="52"/>
    </row>
    <row r="362" spans="1:27" x14ac:dyDescent="0.35">
      <c r="A362" s="55">
        <v>434</v>
      </c>
      <c r="B362" s="55" t="s">
        <v>160</v>
      </c>
      <c r="C362" s="55" t="s">
        <v>161</v>
      </c>
      <c r="D362" s="55" t="s">
        <v>111</v>
      </c>
      <c r="E362" s="55" t="s">
        <v>162</v>
      </c>
      <c r="F362" s="55" t="s">
        <v>163</v>
      </c>
      <c r="G362" s="55" t="s">
        <v>350</v>
      </c>
      <c r="H362" s="56">
        <v>7.4214647664763997E-3</v>
      </c>
      <c r="I362" s="56">
        <v>1.1739069266603499E-2</v>
      </c>
      <c r="J362" s="57">
        <v>29.870519536689251</v>
      </c>
      <c r="K362" s="57">
        <v>0.88751248441333996</v>
      </c>
      <c r="L362" s="57">
        <v>3.7276762351382802</v>
      </c>
      <c r="M362" s="57">
        <v>3.5130789040813002</v>
      </c>
      <c r="N362" s="57">
        <v>0.15728734354137</v>
      </c>
      <c r="O362" s="57">
        <v>10.57158160745948</v>
      </c>
      <c r="P362" s="57">
        <v>38.713868579739419</v>
      </c>
      <c r="Q362" s="57">
        <v>0.51381983889037997</v>
      </c>
      <c r="R362" s="57">
        <v>7.4747179031772495</v>
      </c>
      <c r="S362" s="57">
        <v>0.11353333693397</v>
      </c>
      <c r="T362" s="58">
        <v>6427.2515000000003</v>
      </c>
      <c r="U362" s="58">
        <v>7135.1750000000002</v>
      </c>
      <c r="V362" s="58">
        <v>7223.8045000000002</v>
      </c>
      <c r="W362" s="57">
        <v>36.73018557775476</v>
      </c>
      <c r="X362" s="58">
        <v>2653.31689453125</v>
      </c>
      <c r="Y362" s="68">
        <v>10</v>
      </c>
      <c r="Z362" s="55" t="s">
        <v>83</v>
      </c>
      <c r="AA362" s="52"/>
    </row>
    <row r="363" spans="1:27" x14ac:dyDescent="0.35">
      <c r="A363" s="55">
        <v>434</v>
      </c>
      <c r="B363" s="55" t="s">
        <v>160</v>
      </c>
      <c r="C363" s="55" t="s">
        <v>161</v>
      </c>
      <c r="D363" s="55" t="s">
        <v>111</v>
      </c>
      <c r="E363" s="55" t="s">
        <v>162</v>
      </c>
      <c r="F363" s="55" t="s">
        <v>163</v>
      </c>
      <c r="G363" s="55" t="s">
        <v>351</v>
      </c>
      <c r="H363" s="56">
        <v>7.4214647664763997E-3</v>
      </c>
      <c r="I363" s="56">
        <v>4.9151916678697996E-3</v>
      </c>
      <c r="J363" s="57">
        <v>11.4307544374029</v>
      </c>
      <c r="K363" s="57">
        <v>0.42754623784733004</v>
      </c>
      <c r="L363" s="57">
        <v>5.6032345628078399</v>
      </c>
      <c r="M363" s="57">
        <v>1.76655404450509</v>
      </c>
      <c r="N363" s="57">
        <v>7.055802530586E-2</v>
      </c>
      <c r="O363" s="57">
        <v>10.94029781838881</v>
      </c>
      <c r="P363" s="57">
        <v>36.049477922223609</v>
      </c>
      <c r="Q363" s="57">
        <v>0.65955151335634998</v>
      </c>
      <c r="R363" s="57">
        <v>6.8519752699085599</v>
      </c>
      <c r="S363" s="57">
        <v>0.2161511255204</v>
      </c>
      <c r="T363" s="58">
        <v>6427.2515000000003</v>
      </c>
      <c r="U363" s="58">
        <v>7135.1750000000002</v>
      </c>
      <c r="V363" s="58">
        <v>7223.8045000000002</v>
      </c>
      <c r="W363" s="57">
        <v>63.269814422253624</v>
      </c>
      <c r="X363" s="58">
        <v>4570.48779296875</v>
      </c>
      <c r="Y363" s="68">
        <v>10</v>
      </c>
      <c r="Z363" s="55" t="s">
        <v>83</v>
      </c>
      <c r="AA363" s="52"/>
    </row>
    <row r="364" spans="1:27" x14ac:dyDescent="0.35">
      <c r="A364" s="59">
        <v>450</v>
      </c>
      <c r="B364" s="59" t="s">
        <v>340</v>
      </c>
      <c r="C364" s="59" t="s">
        <v>341</v>
      </c>
      <c r="D364" s="59" t="s">
        <v>136</v>
      </c>
      <c r="E364" s="59" t="s">
        <v>89</v>
      </c>
      <c r="F364" s="59" t="s">
        <v>152</v>
      </c>
      <c r="G364" s="59" t="s">
        <v>82</v>
      </c>
      <c r="H364" s="60">
        <v>0.38592741175805351</v>
      </c>
      <c r="I364" s="60">
        <v>0.45560520569945251</v>
      </c>
      <c r="J364" s="61">
        <v>51.232362243842275</v>
      </c>
      <c r="K364" s="61">
        <v>6.8700385086500102</v>
      </c>
      <c r="L364" s="61">
        <v>55.670314481206361</v>
      </c>
      <c r="M364" s="61">
        <v>30.072007108020731</v>
      </c>
      <c r="N364" s="61">
        <v>99.182784938096646</v>
      </c>
      <c r="O364" s="61">
        <v>89.875044599396318</v>
      </c>
      <c r="P364" s="61">
        <v>68.520781454249232</v>
      </c>
      <c r="Q364" s="61">
        <v>73.394964373326403</v>
      </c>
      <c r="R364" s="61">
        <v>75.974911713799841</v>
      </c>
      <c r="S364" s="61">
        <v>61.354915584139832</v>
      </c>
      <c r="T364" s="62">
        <v>29691.082999999999</v>
      </c>
      <c r="U364" s="62">
        <v>29691.082999999999</v>
      </c>
      <c r="V364" s="62">
        <v>30437.2605</v>
      </c>
      <c r="W364" s="61">
        <v>29.118604518850749</v>
      </c>
      <c r="X364" s="54">
        <v>8862.9052734375</v>
      </c>
      <c r="Y364" s="67">
        <v>10</v>
      </c>
      <c r="Z364" s="52" t="s">
        <v>83</v>
      </c>
      <c r="AA364" s="52"/>
    </row>
    <row r="365" spans="1:27" x14ac:dyDescent="0.35">
      <c r="A365" s="59">
        <v>450</v>
      </c>
      <c r="B365" s="59" t="s">
        <v>340</v>
      </c>
      <c r="C365" s="59" t="s">
        <v>341</v>
      </c>
      <c r="D365" s="59" t="s">
        <v>136</v>
      </c>
      <c r="E365" s="59" t="s">
        <v>89</v>
      </c>
      <c r="F365" s="59" t="s">
        <v>152</v>
      </c>
      <c r="G365" s="59" t="s">
        <v>84</v>
      </c>
      <c r="H365" s="60">
        <v>0.38592741175805351</v>
      </c>
      <c r="I365" s="60">
        <v>0.40063353931889051</v>
      </c>
      <c r="J365" s="61">
        <v>34.522339545907109</v>
      </c>
      <c r="K365" s="61">
        <v>5.3497088227256695</v>
      </c>
      <c r="L365" s="61">
        <v>49.32165112855261</v>
      </c>
      <c r="M365" s="61">
        <v>36.817454985056095</v>
      </c>
      <c r="N365" s="61">
        <v>99.131848798030475</v>
      </c>
      <c r="O365" s="61">
        <v>87.744251581559638</v>
      </c>
      <c r="P365" s="61">
        <v>65.463229225923925</v>
      </c>
      <c r="Q365" s="61">
        <v>69.395678419421799</v>
      </c>
      <c r="R365" s="61">
        <v>70.982486464405397</v>
      </c>
      <c r="S365" s="61">
        <v>54.547506381982039</v>
      </c>
      <c r="T365" s="62">
        <v>29691.082999999999</v>
      </c>
      <c r="U365" s="62">
        <v>29691.082999999999</v>
      </c>
      <c r="V365" s="62">
        <v>30437.2605</v>
      </c>
      <c r="W365" s="61">
        <v>20.51430272178569</v>
      </c>
      <c r="X365" s="54">
        <v>6243.99169921875</v>
      </c>
      <c r="Y365" s="67">
        <v>10</v>
      </c>
      <c r="Z365" s="52" t="s">
        <v>83</v>
      </c>
      <c r="AA365" s="52"/>
    </row>
    <row r="366" spans="1:27" x14ac:dyDescent="0.35">
      <c r="A366" s="59">
        <v>450</v>
      </c>
      <c r="B366" s="59" t="s">
        <v>340</v>
      </c>
      <c r="C366" s="59" t="s">
        <v>341</v>
      </c>
      <c r="D366" s="59" t="s">
        <v>136</v>
      </c>
      <c r="E366" s="59" t="s">
        <v>89</v>
      </c>
      <c r="F366" s="59" t="s">
        <v>152</v>
      </c>
      <c r="G366" s="59" t="s">
        <v>85</v>
      </c>
      <c r="H366" s="60">
        <v>0.38592741175805351</v>
      </c>
      <c r="I366" s="60">
        <v>0.34117489123081779</v>
      </c>
      <c r="J366" s="61">
        <v>35.83880010363518</v>
      </c>
      <c r="K366" s="61">
        <v>5.8146768379571796</v>
      </c>
      <c r="L366" s="61">
        <v>42.662789747626448</v>
      </c>
      <c r="M366" s="61">
        <v>19.65611195014306</v>
      </c>
      <c r="N366" s="61">
        <v>98.052794269385814</v>
      </c>
      <c r="O366" s="61">
        <v>86.562348244922276</v>
      </c>
      <c r="P366" s="61">
        <v>60.057019733571671</v>
      </c>
      <c r="Q366" s="61">
        <v>62.924121938146058</v>
      </c>
      <c r="R366" s="61">
        <v>66.17921625515875</v>
      </c>
      <c r="S366" s="61">
        <v>49.544004357244084</v>
      </c>
      <c r="T366" s="62">
        <v>29691.082999999999</v>
      </c>
      <c r="U366" s="62">
        <v>29691.082999999999</v>
      </c>
      <c r="V366" s="62">
        <v>30437.2605</v>
      </c>
      <c r="W366" s="61">
        <v>44.485671760488131</v>
      </c>
      <c r="X366" s="54">
        <v>13540.2197265625</v>
      </c>
      <c r="Y366" s="67">
        <v>10</v>
      </c>
      <c r="Z366" s="52" t="s">
        <v>83</v>
      </c>
      <c r="AA366" s="52"/>
    </row>
    <row r="367" spans="1:27" x14ac:dyDescent="0.35">
      <c r="A367" s="59">
        <v>450</v>
      </c>
      <c r="B367" s="59" t="s">
        <v>340</v>
      </c>
      <c r="C367" s="59" t="s">
        <v>341</v>
      </c>
      <c r="D367" s="59" t="s">
        <v>136</v>
      </c>
      <c r="E367" s="59" t="s">
        <v>89</v>
      </c>
      <c r="F367" s="59" t="s">
        <v>152</v>
      </c>
      <c r="G367" s="59" t="s">
        <v>86</v>
      </c>
      <c r="H367" s="60">
        <v>0.38592741175805351</v>
      </c>
      <c r="I367" s="60">
        <v>0.32815903578054417</v>
      </c>
      <c r="J367" s="61">
        <v>18.648263784564019</v>
      </c>
      <c r="K367" s="61">
        <v>2.3131028151312498</v>
      </c>
      <c r="L367" s="61">
        <v>53.912572251277226</v>
      </c>
      <c r="M367" s="61">
        <v>15.548071505974079</v>
      </c>
      <c r="N367" s="61">
        <v>97.558664314342252</v>
      </c>
      <c r="O367" s="61">
        <v>84.604565307645373</v>
      </c>
      <c r="P367" s="61">
        <v>58.314173157910773</v>
      </c>
      <c r="Q367" s="61">
        <v>68.341919797157828</v>
      </c>
      <c r="R367" s="61">
        <v>65.838261969915024</v>
      </c>
      <c r="S367" s="61">
        <v>54.624879594459216</v>
      </c>
      <c r="T367" s="62">
        <v>29691.082999999999</v>
      </c>
      <c r="U367" s="62">
        <v>29691.082999999999</v>
      </c>
      <c r="V367" s="62">
        <v>30437.2605</v>
      </c>
      <c r="W367" s="61">
        <v>5.8814209988763393</v>
      </c>
      <c r="X367" s="54">
        <v>1790.1434326171875</v>
      </c>
      <c r="Y367" s="67">
        <v>10</v>
      </c>
      <c r="Z367" s="52" t="s">
        <v>83</v>
      </c>
      <c r="AA367" s="52"/>
    </row>
    <row r="368" spans="1:27" x14ac:dyDescent="0.35">
      <c r="A368" s="55">
        <v>450</v>
      </c>
      <c r="B368" s="55" t="s">
        <v>340</v>
      </c>
      <c r="C368" s="55" t="s">
        <v>341</v>
      </c>
      <c r="D368" s="55" t="s">
        <v>136</v>
      </c>
      <c r="E368" s="55" t="s">
        <v>89</v>
      </c>
      <c r="F368" s="55" t="s">
        <v>152</v>
      </c>
      <c r="G368" s="55" t="s">
        <v>350</v>
      </c>
      <c r="H368" s="56">
        <v>0.38592741175805351</v>
      </c>
      <c r="I368" s="56">
        <v>0.43288428387666822</v>
      </c>
      <c r="J368" s="57">
        <v>44.325765730134449</v>
      </c>
      <c r="K368" s="57">
        <v>6.2416549392016396</v>
      </c>
      <c r="L368" s="57">
        <v>53.046281170733323</v>
      </c>
      <c r="M368" s="57">
        <v>32.860039633953889</v>
      </c>
      <c r="N368" s="57">
        <v>99.161731982408625</v>
      </c>
      <c r="O368" s="57">
        <v>88.994343962751401</v>
      </c>
      <c r="P368" s="57">
        <v>67.257032149872941</v>
      </c>
      <c r="Q368" s="57">
        <v>71.741977125740448</v>
      </c>
      <c r="R368" s="57">
        <v>73.911439542294289</v>
      </c>
      <c r="S368" s="57">
        <v>58.541273166477914</v>
      </c>
      <c r="T368" s="58">
        <v>29691.082999999999</v>
      </c>
      <c r="U368" s="58">
        <v>29691.082999999999</v>
      </c>
      <c r="V368" s="58">
        <v>30437.2605</v>
      </c>
      <c r="W368" s="57">
        <v>49.632907240636733</v>
      </c>
      <c r="X368" s="58">
        <v>15106.8974609375</v>
      </c>
      <c r="Y368" s="68">
        <v>10</v>
      </c>
      <c r="Z368" s="55" t="s">
        <v>83</v>
      </c>
      <c r="AA368" s="52"/>
    </row>
    <row r="369" spans="1:27" x14ac:dyDescent="0.35">
      <c r="A369" s="55">
        <v>450</v>
      </c>
      <c r="B369" s="55" t="s">
        <v>340</v>
      </c>
      <c r="C369" s="55" t="s">
        <v>341</v>
      </c>
      <c r="D369" s="55" t="s">
        <v>136</v>
      </c>
      <c r="E369" s="55" t="s">
        <v>89</v>
      </c>
      <c r="F369" s="55" t="s">
        <v>152</v>
      </c>
      <c r="G369" s="55" t="s">
        <v>351</v>
      </c>
      <c r="H369" s="56">
        <v>0.38592741175805351</v>
      </c>
      <c r="I369" s="56">
        <v>0.33965501542759802</v>
      </c>
      <c r="J369" s="57">
        <v>33.831442208829436</v>
      </c>
      <c r="K369" s="57">
        <v>5.4057941755140897</v>
      </c>
      <c r="L369" s="57">
        <v>43.976439264105025</v>
      </c>
      <c r="M369" s="57">
        <v>19.176411534476859</v>
      </c>
      <c r="N369" s="57">
        <v>97.995094169289558</v>
      </c>
      <c r="O369" s="57">
        <v>86.333735771029467</v>
      </c>
      <c r="P369" s="57">
        <v>59.853505615795079</v>
      </c>
      <c r="Q369" s="57">
        <v>63.556764172390245</v>
      </c>
      <c r="R369" s="57">
        <v>66.139402647046438</v>
      </c>
      <c r="S369" s="57">
        <v>50.137303765165342</v>
      </c>
      <c r="T369" s="58">
        <v>29691.082999999999</v>
      </c>
      <c r="U369" s="58">
        <v>29691.082999999999</v>
      </c>
      <c r="V369" s="58">
        <v>30437.2605</v>
      </c>
      <c r="W369" s="57">
        <v>50.36709275936424</v>
      </c>
      <c r="X369" s="58">
        <v>15330.36328125</v>
      </c>
      <c r="Y369" s="68">
        <v>10</v>
      </c>
      <c r="Z369" s="55" t="s">
        <v>83</v>
      </c>
      <c r="AA369" s="52"/>
    </row>
    <row r="370" spans="1:27" x14ac:dyDescent="0.35">
      <c r="A370" s="59">
        <v>454</v>
      </c>
      <c r="B370" s="59" t="s">
        <v>299</v>
      </c>
      <c r="C370" s="59" t="s">
        <v>300</v>
      </c>
      <c r="D370" s="59" t="s">
        <v>136</v>
      </c>
      <c r="E370" s="59" t="s">
        <v>80</v>
      </c>
      <c r="F370" s="59" t="s">
        <v>108</v>
      </c>
      <c r="G370" s="59" t="s">
        <v>82</v>
      </c>
      <c r="H370" s="60">
        <v>0.23109520423577251</v>
      </c>
      <c r="I370" s="60">
        <v>0.27431807637794442</v>
      </c>
      <c r="J370" s="61">
        <v>34.427374596370242</v>
      </c>
      <c r="K370" s="61">
        <v>4.2498278874307305</v>
      </c>
      <c r="L370" s="61">
        <v>31.090630242138879</v>
      </c>
      <c r="M370" s="61">
        <v>8.7643062295432888</v>
      </c>
      <c r="N370" s="61">
        <v>99.206571326556656</v>
      </c>
      <c r="O370" s="61">
        <v>56.856677881050366</v>
      </c>
      <c r="P370" s="61">
        <v>36.157766730664022</v>
      </c>
      <c r="Q370" s="61">
        <v>82.840194620412447</v>
      </c>
      <c r="R370" s="61">
        <v>76.471588941912444</v>
      </c>
      <c r="S370" s="61">
        <v>59.398705051036949</v>
      </c>
      <c r="T370" s="62">
        <v>19533.887500000001</v>
      </c>
      <c r="U370" s="62">
        <v>20047.258000000002</v>
      </c>
      <c r="V370" s="62">
        <v>20568.727999999999</v>
      </c>
      <c r="W370" s="61">
        <v>29.7237499678691</v>
      </c>
      <c r="X370" s="54">
        <v>6113.79736328125</v>
      </c>
      <c r="Y370" s="67">
        <v>10</v>
      </c>
      <c r="Z370" s="52" t="s">
        <v>83</v>
      </c>
      <c r="AA370" s="52"/>
    </row>
    <row r="371" spans="1:27" x14ac:dyDescent="0.35">
      <c r="A371" s="59">
        <v>454</v>
      </c>
      <c r="B371" s="59" t="s">
        <v>299</v>
      </c>
      <c r="C371" s="59" t="s">
        <v>300</v>
      </c>
      <c r="D371" s="59" t="s">
        <v>136</v>
      </c>
      <c r="E371" s="59" t="s">
        <v>80</v>
      </c>
      <c r="F371" s="59" t="s">
        <v>108</v>
      </c>
      <c r="G371" s="59" t="s">
        <v>84</v>
      </c>
      <c r="H371" s="60">
        <v>0.23109520423577251</v>
      </c>
      <c r="I371" s="60">
        <v>0.2194613864255581</v>
      </c>
      <c r="J371" s="61">
        <v>18.764441764675571</v>
      </c>
      <c r="K371" s="61">
        <v>3.75255770448616</v>
      </c>
      <c r="L371" s="61">
        <v>27.781111306198369</v>
      </c>
      <c r="M371" s="61">
        <v>11.496687019841401</v>
      </c>
      <c r="N371" s="61">
        <v>98.990483601236363</v>
      </c>
      <c r="O371" s="61">
        <v>51.207935077220945</v>
      </c>
      <c r="P371" s="61">
        <v>35.332167443172921</v>
      </c>
      <c r="Q371" s="61">
        <v>80.659055690553657</v>
      </c>
      <c r="R371" s="61">
        <v>71.185582732732328</v>
      </c>
      <c r="S371" s="61">
        <v>54.820903699266076</v>
      </c>
      <c r="T371" s="62">
        <v>19533.887500000001</v>
      </c>
      <c r="U371" s="62">
        <v>20047.258000000002</v>
      </c>
      <c r="V371" s="62">
        <v>20568.727999999999</v>
      </c>
      <c r="W371" s="61">
        <v>22.053121576373648</v>
      </c>
      <c r="X371" s="54">
        <v>4536.04638671875</v>
      </c>
      <c r="Y371" s="67">
        <v>10</v>
      </c>
      <c r="Z371" s="52" t="s">
        <v>83</v>
      </c>
      <c r="AA371" s="52"/>
    </row>
    <row r="372" spans="1:27" x14ac:dyDescent="0.35">
      <c r="A372" s="59">
        <v>454</v>
      </c>
      <c r="B372" s="59" t="s">
        <v>299</v>
      </c>
      <c r="C372" s="59" t="s">
        <v>300</v>
      </c>
      <c r="D372" s="59" t="s">
        <v>136</v>
      </c>
      <c r="E372" s="59" t="s">
        <v>80</v>
      </c>
      <c r="F372" s="59" t="s">
        <v>108</v>
      </c>
      <c r="G372" s="59" t="s">
        <v>85</v>
      </c>
      <c r="H372" s="60">
        <v>0.23109520423577251</v>
      </c>
      <c r="I372" s="60">
        <v>0.2036765344965864</v>
      </c>
      <c r="J372" s="61">
        <v>22.09319083920785</v>
      </c>
      <c r="K372" s="61">
        <v>4.1623336491387404</v>
      </c>
      <c r="L372" s="61">
        <v>23.262487396433251</v>
      </c>
      <c r="M372" s="61">
        <v>6.4393522631251292</v>
      </c>
      <c r="N372" s="61">
        <v>98.358348140829847</v>
      </c>
      <c r="O372" s="61">
        <v>54.101971765332479</v>
      </c>
      <c r="P372" s="61">
        <v>33.7095772364314</v>
      </c>
      <c r="Q372" s="61">
        <v>77.669313860901354</v>
      </c>
      <c r="R372" s="61">
        <v>68.915865662641735</v>
      </c>
      <c r="S372" s="61">
        <v>52.199546785582527</v>
      </c>
      <c r="T372" s="62">
        <v>19533.887500000001</v>
      </c>
      <c r="U372" s="62">
        <v>20047.258000000002</v>
      </c>
      <c r="V372" s="62">
        <v>20568.727999999999</v>
      </c>
      <c r="W372" s="61">
        <v>42.31387124692823</v>
      </c>
      <c r="X372" s="54">
        <v>8703.4248046875</v>
      </c>
      <c r="Y372" s="67">
        <v>10</v>
      </c>
      <c r="Z372" s="52" t="s">
        <v>83</v>
      </c>
      <c r="AA372" s="52"/>
    </row>
    <row r="373" spans="1:27" x14ac:dyDescent="0.35">
      <c r="A373" s="59">
        <v>454</v>
      </c>
      <c r="B373" s="59" t="s">
        <v>299</v>
      </c>
      <c r="C373" s="59" t="s">
        <v>300</v>
      </c>
      <c r="D373" s="59" t="s">
        <v>136</v>
      </c>
      <c r="E373" s="59" t="s">
        <v>80</v>
      </c>
      <c r="F373" s="59" t="s">
        <v>108</v>
      </c>
      <c r="G373" s="59" t="s">
        <v>86</v>
      </c>
      <c r="H373" s="60">
        <v>0.23109520423577251</v>
      </c>
      <c r="I373" s="60">
        <v>0.25343408889753122</v>
      </c>
      <c r="J373" s="61">
        <v>9.3197800420866699</v>
      </c>
      <c r="K373" s="61">
        <v>1.1511228235584001</v>
      </c>
      <c r="L373" s="61">
        <v>48.531560292547567</v>
      </c>
      <c r="M373" s="61">
        <v>6.6354920037244209</v>
      </c>
      <c r="N373" s="61">
        <v>98.513618875676329</v>
      </c>
      <c r="O373" s="61">
        <v>49.298791958262541</v>
      </c>
      <c r="P373" s="61">
        <v>34.547451983082098</v>
      </c>
      <c r="Q373" s="61">
        <v>86.163025178410493</v>
      </c>
      <c r="R373" s="61">
        <v>75.151296766570269</v>
      </c>
      <c r="S373" s="61">
        <v>65.665703510250808</v>
      </c>
      <c r="T373" s="62">
        <v>19533.887500000001</v>
      </c>
      <c r="U373" s="62">
        <v>20047.258000000002</v>
      </c>
      <c r="V373" s="62">
        <v>20568.727999999999</v>
      </c>
      <c r="W373" s="61">
        <v>5.9092572088294597</v>
      </c>
      <c r="X373" s="54">
        <v>1215.458984375</v>
      </c>
      <c r="Y373" s="67">
        <v>10</v>
      </c>
      <c r="Z373" s="52" t="s">
        <v>83</v>
      </c>
      <c r="AA373" s="52"/>
    </row>
    <row r="374" spans="1:27" x14ac:dyDescent="0.35">
      <c r="A374" s="55">
        <v>454</v>
      </c>
      <c r="B374" s="55" t="s">
        <v>299</v>
      </c>
      <c r="C374" s="55" t="s">
        <v>300</v>
      </c>
      <c r="D374" s="55" t="s">
        <v>136</v>
      </c>
      <c r="E374" s="55" t="s">
        <v>80</v>
      </c>
      <c r="F374" s="55" t="s">
        <v>108</v>
      </c>
      <c r="G374" s="55" t="s">
        <v>350</v>
      </c>
      <c r="H374" s="56">
        <v>0.23109520423577251</v>
      </c>
      <c r="I374" s="56">
        <v>0.25095317972204151</v>
      </c>
      <c r="J374" s="57">
        <v>27.756122516476601</v>
      </c>
      <c r="K374" s="57">
        <v>4.0380275319108101</v>
      </c>
      <c r="L374" s="57">
        <v>29.681019709930169</v>
      </c>
      <c r="M374" s="57">
        <v>9.92809855542591</v>
      </c>
      <c r="N374" s="57">
        <v>99.114533921910379</v>
      </c>
      <c r="O374" s="57">
        <v>54.450730822235869</v>
      </c>
      <c r="P374" s="57">
        <v>35.806122436264396</v>
      </c>
      <c r="Q374" s="57">
        <v>81.911190596791499</v>
      </c>
      <c r="R374" s="57">
        <v>74.220140870452695</v>
      </c>
      <c r="S374" s="57">
        <v>57.448899920829412</v>
      </c>
      <c r="T374" s="58">
        <v>19533.887500000001</v>
      </c>
      <c r="U374" s="58">
        <v>20047.258000000002</v>
      </c>
      <c r="V374" s="58">
        <v>20568.727999999999</v>
      </c>
      <c r="W374" s="57">
        <v>51.776871544242162</v>
      </c>
      <c r="X374" s="58">
        <v>10649.84375</v>
      </c>
      <c r="Y374" s="68">
        <v>10</v>
      </c>
      <c r="Z374" s="55" t="s">
        <v>83</v>
      </c>
      <c r="AA374" s="52"/>
    </row>
    <row r="375" spans="1:27" x14ac:dyDescent="0.35">
      <c r="A375" s="55">
        <v>454</v>
      </c>
      <c r="B375" s="55" t="s">
        <v>299</v>
      </c>
      <c r="C375" s="55" t="s">
        <v>300</v>
      </c>
      <c r="D375" s="55" t="s">
        <v>136</v>
      </c>
      <c r="E375" s="55" t="s">
        <v>80</v>
      </c>
      <c r="F375" s="55" t="s">
        <v>108</v>
      </c>
      <c r="G375" s="55" t="s">
        <v>351</v>
      </c>
      <c r="H375" s="56">
        <v>0.23109520423577251</v>
      </c>
      <c r="I375" s="56">
        <v>0.209773820103165</v>
      </c>
      <c r="J375" s="57">
        <v>20.527938391858218</v>
      </c>
      <c r="K375" s="57">
        <v>3.7933401837999798</v>
      </c>
      <c r="L375" s="57">
        <v>26.358956994186478</v>
      </c>
      <c r="M375" s="57">
        <v>6.4633872067961393</v>
      </c>
      <c r="N375" s="57">
        <v>98.377375000732798</v>
      </c>
      <c r="O375" s="57">
        <v>53.513390605023034</v>
      </c>
      <c r="P375" s="57">
        <v>33.812250321842704</v>
      </c>
      <c r="Q375" s="57">
        <v>78.710132373510589</v>
      </c>
      <c r="R375" s="57">
        <v>69.679954749786404</v>
      </c>
      <c r="S375" s="57">
        <v>53.849688247754123</v>
      </c>
      <c r="T375" s="58">
        <v>19533.887500000001</v>
      </c>
      <c r="U375" s="58">
        <v>20047.258000000002</v>
      </c>
      <c r="V375" s="58">
        <v>20568.727999999999</v>
      </c>
      <c r="W375" s="57">
        <v>48.223128455757802</v>
      </c>
      <c r="X375" s="58">
        <v>9918.8837890625</v>
      </c>
      <c r="Y375" s="68">
        <v>10</v>
      </c>
      <c r="Z375" s="55" t="s">
        <v>83</v>
      </c>
      <c r="AA375" s="52"/>
    </row>
    <row r="376" spans="1:27" x14ac:dyDescent="0.35">
      <c r="A376" s="59">
        <v>462</v>
      </c>
      <c r="B376" s="59" t="s">
        <v>126</v>
      </c>
      <c r="C376" s="59" t="s">
        <v>127</v>
      </c>
      <c r="D376" s="59" t="s">
        <v>128</v>
      </c>
      <c r="E376" s="59" t="s">
        <v>89</v>
      </c>
      <c r="F376" s="59" t="s">
        <v>129</v>
      </c>
      <c r="G376" s="59" t="s">
        <v>82</v>
      </c>
      <c r="H376" s="60">
        <v>2.6540936227336001E-3</v>
      </c>
      <c r="I376" s="60">
        <v>2.9296252358556999E-3</v>
      </c>
      <c r="J376" s="61">
        <v>33.834301753077071</v>
      </c>
      <c r="K376" s="61">
        <v>1.58776212704019</v>
      </c>
      <c r="L376" s="61">
        <v>0.88216315471508988</v>
      </c>
      <c r="M376" s="61">
        <v>1.52414223862427</v>
      </c>
      <c r="N376" s="61">
        <v>0.68725967742404004</v>
      </c>
      <c r="O376" s="61">
        <v>1.81978137043175</v>
      </c>
      <c r="P376" s="61">
        <v>1.4598115436018499</v>
      </c>
      <c r="Q376" s="61">
        <v>0.11710042363127002</v>
      </c>
      <c r="R376" s="61">
        <v>10.364293719971149</v>
      </c>
      <c r="S376" s="61">
        <v>1.4654631226759999E-2</v>
      </c>
      <c r="T376" s="62">
        <v>458.28699999999998</v>
      </c>
      <c r="U376" s="62">
        <v>516.15350000000001</v>
      </c>
      <c r="V376" s="62">
        <v>524.10649999999998</v>
      </c>
      <c r="W376" s="61">
        <v>21.405092042597271</v>
      </c>
      <c r="X376" s="54">
        <v>112.18547821044922</v>
      </c>
      <c r="Y376" s="67">
        <v>10</v>
      </c>
      <c r="Z376" s="52" t="s">
        <v>83</v>
      </c>
      <c r="AA376" s="52"/>
    </row>
    <row r="377" spans="1:27" x14ac:dyDescent="0.35">
      <c r="A377" s="59">
        <v>462</v>
      </c>
      <c r="B377" s="59" t="s">
        <v>126</v>
      </c>
      <c r="C377" s="59" t="s">
        <v>127</v>
      </c>
      <c r="D377" s="59" t="s">
        <v>128</v>
      </c>
      <c r="E377" s="59" t="s">
        <v>89</v>
      </c>
      <c r="F377" s="59" t="s">
        <v>129</v>
      </c>
      <c r="G377" s="59" t="s">
        <v>84</v>
      </c>
      <c r="H377" s="60">
        <v>2.6540936227336001E-3</v>
      </c>
      <c r="I377" s="60">
        <v>3.4699887618479999E-3</v>
      </c>
      <c r="J377" s="61">
        <v>27.7837864204444</v>
      </c>
      <c r="K377" s="61">
        <v>2.0477899071841401</v>
      </c>
      <c r="L377" s="61">
        <v>0.82612814021207004</v>
      </c>
      <c r="M377" s="61">
        <v>2.0262534472088598</v>
      </c>
      <c r="N377" s="61">
        <v>0.73815043663103996</v>
      </c>
      <c r="O377" s="61">
        <v>1.3581311704871901</v>
      </c>
      <c r="P377" s="61">
        <v>1.6759471571745601</v>
      </c>
      <c r="Q377" s="61">
        <v>0.30173735231588</v>
      </c>
      <c r="R377" s="61">
        <v>12.45061521818168</v>
      </c>
      <c r="S377" s="61">
        <v>0</v>
      </c>
      <c r="T377" s="62">
        <v>458.28699999999998</v>
      </c>
      <c r="U377" s="62">
        <v>516.15350000000001</v>
      </c>
      <c r="V377" s="62">
        <v>524.10649999999998</v>
      </c>
      <c r="W377" s="61">
        <v>13.787604040766018</v>
      </c>
      <c r="X377" s="54">
        <v>72.261726379394531</v>
      </c>
      <c r="Y377" s="67">
        <v>10</v>
      </c>
      <c r="Z377" s="52" t="s">
        <v>83</v>
      </c>
      <c r="AA377" s="52"/>
    </row>
    <row r="378" spans="1:27" x14ac:dyDescent="0.35">
      <c r="A378" s="59">
        <v>462</v>
      </c>
      <c r="B378" s="59" t="s">
        <v>126</v>
      </c>
      <c r="C378" s="59" t="s">
        <v>127</v>
      </c>
      <c r="D378" s="59" t="s">
        <v>128</v>
      </c>
      <c r="E378" s="59" t="s">
        <v>89</v>
      </c>
      <c r="F378" s="59" t="s">
        <v>129</v>
      </c>
      <c r="G378" s="59" t="s">
        <v>85</v>
      </c>
      <c r="H378" s="60">
        <v>2.6540936227336001E-3</v>
      </c>
      <c r="I378" s="60">
        <v>2.5396886145121001E-3</v>
      </c>
      <c r="J378" s="61">
        <v>29.915360575617111</v>
      </c>
      <c r="K378" s="61">
        <v>1.5206978678893601</v>
      </c>
      <c r="L378" s="61">
        <v>2.1848872671296302</v>
      </c>
      <c r="M378" s="61">
        <v>1.0960011375759899</v>
      </c>
      <c r="N378" s="61">
        <v>0.62254762130659003</v>
      </c>
      <c r="O378" s="61">
        <v>1.7024727136931699</v>
      </c>
      <c r="P378" s="61">
        <v>1.5664513610131401</v>
      </c>
      <c r="Q378" s="61">
        <v>0.21611092071523003</v>
      </c>
      <c r="R378" s="61">
        <v>9.8765920838233789</v>
      </c>
      <c r="S378" s="61">
        <v>5.8785220314290003E-2</v>
      </c>
      <c r="T378" s="62">
        <v>458.28699999999998</v>
      </c>
      <c r="U378" s="62">
        <v>516.15350000000001</v>
      </c>
      <c r="V378" s="62">
        <v>524.10649999999998</v>
      </c>
      <c r="W378" s="61">
        <v>56.926149763109535</v>
      </c>
      <c r="X378" s="54">
        <v>298.3536376953125</v>
      </c>
      <c r="Y378" s="67">
        <v>10</v>
      </c>
      <c r="Z378" s="52" t="s">
        <v>83</v>
      </c>
      <c r="AA378" s="52"/>
    </row>
    <row r="379" spans="1:27" x14ac:dyDescent="0.35">
      <c r="A379" s="59">
        <v>462</v>
      </c>
      <c r="B379" s="59" t="s">
        <v>126</v>
      </c>
      <c r="C379" s="59" t="s">
        <v>127</v>
      </c>
      <c r="D379" s="59" t="s">
        <v>128</v>
      </c>
      <c r="E379" s="59" t="s">
        <v>89</v>
      </c>
      <c r="F379" s="59" t="s">
        <v>129</v>
      </c>
      <c r="G379" s="59" t="s">
        <v>86</v>
      </c>
      <c r="H379" s="60">
        <v>2.6540936227336001E-3</v>
      </c>
      <c r="I379" s="60">
        <v>1.3047503898025001E-3</v>
      </c>
      <c r="J379" s="61">
        <v>20.769372059605988</v>
      </c>
      <c r="K379" s="61">
        <v>1.21927620469008</v>
      </c>
      <c r="L379" s="61">
        <v>14.992221421882709</v>
      </c>
      <c r="M379" s="61">
        <v>0.84795208876798001</v>
      </c>
      <c r="N379" s="61">
        <v>0.84276842921567996</v>
      </c>
      <c r="O379" s="61">
        <v>1.4458163766135901</v>
      </c>
      <c r="P379" s="61">
        <v>1.78188378762524</v>
      </c>
      <c r="Q379" s="61">
        <v>0.13903324440471002</v>
      </c>
      <c r="R379" s="61">
        <v>11.06972592357315</v>
      </c>
      <c r="S379" s="61">
        <v>0.99402618533709008</v>
      </c>
      <c r="T379" s="62">
        <v>458.28699999999998</v>
      </c>
      <c r="U379" s="62">
        <v>516.15350000000001</v>
      </c>
      <c r="V379" s="62">
        <v>524.10649999999998</v>
      </c>
      <c r="W379" s="61">
        <v>7.8811541535269898</v>
      </c>
      <c r="X379" s="54">
        <v>41.305641174316406</v>
      </c>
      <c r="Y379" s="67">
        <v>10</v>
      </c>
      <c r="Z379" s="52" t="s">
        <v>83</v>
      </c>
      <c r="AA379" s="52"/>
    </row>
    <row r="380" spans="1:27" x14ac:dyDescent="0.35">
      <c r="A380" s="55">
        <v>462</v>
      </c>
      <c r="B380" s="55" t="s">
        <v>126</v>
      </c>
      <c r="C380" s="55" t="s">
        <v>127</v>
      </c>
      <c r="D380" s="55" t="s">
        <v>128</v>
      </c>
      <c r="E380" s="55" t="s">
        <v>89</v>
      </c>
      <c r="F380" s="55" t="s">
        <v>129</v>
      </c>
      <c r="G380" s="55" t="s">
        <v>350</v>
      </c>
      <c r="H380" s="56">
        <v>2.6540936227336001E-3</v>
      </c>
      <c r="I380" s="56">
        <v>3.1413259341143999E-3</v>
      </c>
      <c r="J380" s="57">
        <v>31.463863595928672</v>
      </c>
      <c r="K380" s="57">
        <v>1.76798932149419</v>
      </c>
      <c r="L380" s="57">
        <v>0.86021005994347999</v>
      </c>
      <c r="M380" s="57">
        <v>1.72085665095561</v>
      </c>
      <c r="N380" s="57">
        <v>0.70719738369176999</v>
      </c>
      <c r="O380" s="57">
        <v>1.6389185531272901</v>
      </c>
      <c r="P380" s="57">
        <v>1.54448798475854</v>
      </c>
      <c r="Q380" s="57">
        <v>0.18943648046466999</v>
      </c>
      <c r="R380" s="57">
        <v>11.18166146727083</v>
      </c>
      <c r="S380" s="57">
        <v>8.9133191022399989E-3</v>
      </c>
      <c r="T380" s="58">
        <v>458.28699999999998</v>
      </c>
      <c r="U380" s="58">
        <v>516.15350000000001</v>
      </c>
      <c r="V380" s="58">
        <v>524.10649999999998</v>
      </c>
      <c r="W380" s="57">
        <v>35.1926960833636</v>
      </c>
      <c r="X380" s="58">
        <v>184.44720458984375</v>
      </c>
      <c r="Y380" s="68">
        <v>10</v>
      </c>
      <c r="Z380" s="55" t="s">
        <v>83</v>
      </c>
      <c r="AA380" s="52"/>
    </row>
    <row r="381" spans="1:27" x14ac:dyDescent="0.35">
      <c r="A381" s="55">
        <v>462</v>
      </c>
      <c r="B381" s="55" t="s">
        <v>126</v>
      </c>
      <c r="C381" s="55" t="s">
        <v>127</v>
      </c>
      <c r="D381" s="55" t="s">
        <v>128</v>
      </c>
      <c r="E381" s="55" t="s">
        <v>89</v>
      </c>
      <c r="F381" s="55" t="s">
        <v>129</v>
      </c>
      <c r="G381" s="55" t="s">
        <v>351</v>
      </c>
      <c r="H381" s="56">
        <v>2.6540936227336001E-3</v>
      </c>
      <c r="I381" s="56">
        <v>2.3895089598926001E-3</v>
      </c>
      <c r="J381" s="57">
        <v>28.803125672684281</v>
      </c>
      <c r="K381" s="57">
        <v>1.4840422681449099</v>
      </c>
      <c r="L381" s="57">
        <v>3.7423749061645704</v>
      </c>
      <c r="M381" s="57">
        <v>1.06583613034462</v>
      </c>
      <c r="N381" s="57">
        <v>0.64932846281757994</v>
      </c>
      <c r="O381" s="57">
        <v>1.6712609823796001</v>
      </c>
      <c r="P381" s="57">
        <v>1.5926498920611698</v>
      </c>
      <c r="Q381" s="57">
        <v>0.20673757832807999</v>
      </c>
      <c r="R381" s="57">
        <v>10.02168794723036</v>
      </c>
      <c r="S381" s="57">
        <v>0.17251897824872001</v>
      </c>
      <c r="T381" s="58">
        <v>458.28699999999998</v>
      </c>
      <c r="U381" s="58">
        <v>516.15350000000001</v>
      </c>
      <c r="V381" s="58">
        <v>524.10649999999998</v>
      </c>
      <c r="W381" s="57">
        <v>64.807303916636059</v>
      </c>
      <c r="X381" s="58">
        <v>339.6593017578125</v>
      </c>
      <c r="Y381" s="68">
        <v>10</v>
      </c>
      <c r="Z381" s="55" t="s">
        <v>83</v>
      </c>
      <c r="AA381" s="52"/>
    </row>
    <row r="382" spans="1:27" x14ac:dyDescent="0.35">
      <c r="A382" s="59">
        <v>466</v>
      </c>
      <c r="B382" s="59" t="s">
        <v>338</v>
      </c>
      <c r="C382" s="59" t="s">
        <v>339</v>
      </c>
      <c r="D382" s="59" t="s">
        <v>136</v>
      </c>
      <c r="E382" s="59" t="s">
        <v>89</v>
      </c>
      <c r="F382" s="59" t="s">
        <v>99</v>
      </c>
      <c r="G382" s="59" t="s">
        <v>82</v>
      </c>
      <c r="H382" s="60">
        <v>0.3760629216023918</v>
      </c>
      <c r="I382" s="60">
        <v>0.42142834639347659</v>
      </c>
      <c r="J382" s="61">
        <v>44.429807486389549</v>
      </c>
      <c r="K382" s="61">
        <v>14.030206101065271</v>
      </c>
      <c r="L382" s="61">
        <v>54.784340131512543</v>
      </c>
      <c r="M382" s="61">
        <v>52.802406144542644</v>
      </c>
      <c r="N382" s="61">
        <v>99.067135104887512</v>
      </c>
      <c r="O382" s="61">
        <v>69.40420849226922</v>
      </c>
      <c r="P382" s="61">
        <v>40.01085601667792</v>
      </c>
      <c r="Q382" s="61">
        <v>51.592918891740155</v>
      </c>
      <c r="R382" s="61">
        <v>75.216727356574481</v>
      </c>
      <c r="S382" s="61">
        <v>9.6512033555789891</v>
      </c>
      <c r="T382" s="62">
        <v>20442.029500000001</v>
      </c>
      <c r="U382" s="62">
        <v>22388.630499999999</v>
      </c>
      <c r="V382" s="62">
        <v>23072.639999999999</v>
      </c>
      <c r="W382" s="61">
        <v>36.169539514797002</v>
      </c>
      <c r="X382" s="54">
        <v>8345.267578125</v>
      </c>
      <c r="Y382" s="67">
        <v>10</v>
      </c>
      <c r="Z382" s="52" t="s">
        <v>83</v>
      </c>
      <c r="AA382" s="52"/>
    </row>
    <row r="383" spans="1:27" x14ac:dyDescent="0.35">
      <c r="A383" s="59">
        <v>466</v>
      </c>
      <c r="B383" s="59" t="s">
        <v>338</v>
      </c>
      <c r="C383" s="59" t="s">
        <v>339</v>
      </c>
      <c r="D383" s="59" t="s">
        <v>136</v>
      </c>
      <c r="E383" s="59" t="s">
        <v>89</v>
      </c>
      <c r="F383" s="59" t="s">
        <v>99</v>
      </c>
      <c r="G383" s="59" t="s">
        <v>84</v>
      </c>
      <c r="H383" s="60">
        <v>0.3760629216023918</v>
      </c>
      <c r="I383" s="60">
        <v>0.37203459487108342</v>
      </c>
      <c r="J383" s="61">
        <v>30.492575818754581</v>
      </c>
      <c r="K383" s="61">
        <v>12.262668276884719</v>
      </c>
      <c r="L383" s="61">
        <v>41.20155852151192</v>
      </c>
      <c r="M383" s="61">
        <v>64.304082279235843</v>
      </c>
      <c r="N383" s="61">
        <v>99.021863763480454</v>
      </c>
      <c r="O383" s="61">
        <v>65.029809656212393</v>
      </c>
      <c r="P383" s="61">
        <v>36.865671829075694</v>
      </c>
      <c r="Q383" s="61">
        <v>48.659669559513205</v>
      </c>
      <c r="R383" s="61">
        <v>72.034947813916006</v>
      </c>
      <c r="S383" s="61">
        <v>7.9012851015008296</v>
      </c>
      <c r="T383" s="62">
        <v>20442.029500000001</v>
      </c>
      <c r="U383" s="62">
        <v>22388.630499999999</v>
      </c>
      <c r="V383" s="62">
        <v>23072.639999999999</v>
      </c>
      <c r="W383" s="61">
        <v>20.016663169864572</v>
      </c>
      <c r="X383" s="54">
        <v>4618.37255859375</v>
      </c>
      <c r="Y383" s="67">
        <v>10</v>
      </c>
      <c r="Z383" s="52" t="s">
        <v>83</v>
      </c>
      <c r="AA383" s="52"/>
    </row>
    <row r="384" spans="1:27" x14ac:dyDescent="0.35">
      <c r="A384" s="59">
        <v>466</v>
      </c>
      <c r="B384" s="59" t="s">
        <v>338</v>
      </c>
      <c r="C384" s="59" t="s">
        <v>339</v>
      </c>
      <c r="D384" s="59" t="s">
        <v>136</v>
      </c>
      <c r="E384" s="59" t="s">
        <v>89</v>
      </c>
      <c r="F384" s="59" t="s">
        <v>99</v>
      </c>
      <c r="G384" s="59" t="s">
        <v>85</v>
      </c>
      <c r="H384" s="60">
        <v>0.3760629216023918</v>
      </c>
      <c r="I384" s="60">
        <v>0.34039456967053938</v>
      </c>
      <c r="J384" s="61">
        <v>32.741546814130515</v>
      </c>
      <c r="K384" s="61">
        <v>11.854836678139231</v>
      </c>
      <c r="L384" s="61">
        <v>46.023945763346561</v>
      </c>
      <c r="M384" s="61">
        <v>43.380504122690297</v>
      </c>
      <c r="N384" s="61">
        <v>98.419665169789567</v>
      </c>
      <c r="O384" s="61">
        <v>65.934903896223574</v>
      </c>
      <c r="P384" s="61">
        <v>35.129064627081341</v>
      </c>
      <c r="Q384" s="61">
        <v>46.279880420938966</v>
      </c>
      <c r="R384" s="61">
        <v>69.186809559801191</v>
      </c>
      <c r="S384" s="61">
        <v>7.9756686157010206</v>
      </c>
      <c r="T384" s="62">
        <v>20442.029500000001</v>
      </c>
      <c r="U384" s="62">
        <v>22388.630499999999</v>
      </c>
      <c r="V384" s="62">
        <v>23072.639999999999</v>
      </c>
      <c r="W384" s="61">
        <v>38.166995925273113</v>
      </c>
      <c r="X384" s="54">
        <v>8806.1337890625</v>
      </c>
      <c r="Y384" s="67">
        <v>10</v>
      </c>
      <c r="Z384" s="52" t="s">
        <v>83</v>
      </c>
      <c r="AA384" s="52"/>
    </row>
    <row r="385" spans="1:27" x14ac:dyDescent="0.35">
      <c r="A385" s="59">
        <v>466</v>
      </c>
      <c r="B385" s="59" t="s">
        <v>338</v>
      </c>
      <c r="C385" s="59" t="s">
        <v>339</v>
      </c>
      <c r="D385" s="59" t="s">
        <v>136</v>
      </c>
      <c r="E385" s="59" t="s">
        <v>89</v>
      </c>
      <c r="F385" s="59" t="s">
        <v>99</v>
      </c>
      <c r="G385" s="59" t="s">
        <v>86</v>
      </c>
      <c r="H385" s="60">
        <v>0.3760629216023918</v>
      </c>
      <c r="I385" s="60">
        <v>0.34100646439680937</v>
      </c>
      <c r="J385" s="61">
        <v>21.165297435822382</v>
      </c>
      <c r="K385" s="61">
        <v>7.7415959540585</v>
      </c>
      <c r="L385" s="61">
        <v>53.583991718038874</v>
      </c>
      <c r="M385" s="61">
        <v>45.242510938192382</v>
      </c>
      <c r="N385" s="61">
        <v>97.071128566464978</v>
      </c>
      <c r="O385" s="61">
        <v>64.75963120195199</v>
      </c>
      <c r="P385" s="61">
        <v>37.31171551374922</v>
      </c>
      <c r="Q385" s="61">
        <v>54.625985317418547</v>
      </c>
      <c r="R385" s="61">
        <v>74.063448630424105</v>
      </c>
      <c r="S385" s="61">
        <v>12.669551863636281</v>
      </c>
      <c r="T385" s="62">
        <v>20442.029500000001</v>
      </c>
      <c r="U385" s="62">
        <v>22388.630499999999</v>
      </c>
      <c r="V385" s="62">
        <v>23072.639999999999</v>
      </c>
      <c r="W385" s="61">
        <v>5.6468013900648399</v>
      </c>
      <c r="X385" s="54">
        <v>1302.8662109375</v>
      </c>
      <c r="Y385" s="67">
        <v>10</v>
      </c>
      <c r="Z385" s="52" t="s">
        <v>83</v>
      </c>
      <c r="AA385" s="52"/>
    </row>
    <row r="386" spans="1:27" x14ac:dyDescent="0.35">
      <c r="A386" s="55">
        <v>466</v>
      </c>
      <c r="B386" s="55" t="s">
        <v>338</v>
      </c>
      <c r="C386" s="55" t="s">
        <v>339</v>
      </c>
      <c r="D386" s="55" t="s">
        <v>136</v>
      </c>
      <c r="E386" s="55" t="s">
        <v>89</v>
      </c>
      <c r="F386" s="55" t="s">
        <v>99</v>
      </c>
      <c r="G386" s="55" t="s">
        <v>350</v>
      </c>
      <c r="H386" s="56">
        <v>0.3760629216023918</v>
      </c>
      <c r="I386" s="56">
        <v>0.40383153365870761</v>
      </c>
      <c r="J386" s="57">
        <v>39.464587228007801</v>
      </c>
      <c r="K386" s="57">
        <v>13.400510418208992</v>
      </c>
      <c r="L386" s="57">
        <v>49.945394778271414</v>
      </c>
      <c r="M386" s="57">
        <v>56.899945506103521</v>
      </c>
      <c r="N386" s="57">
        <v>99.051006924855955</v>
      </c>
      <c r="O386" s="57">
        <v>67.845803334272944</v>
      </c>
      <c r="P386" s="57">
        <v>38.890365763158457</v>
      </c>
      <c r="Q386" s="57">
        <v>50.54793166941549</v>
      </c>
      <c r="R386" s="57">
        <v>74.083199793880866</v>
      </c>
      <c r="S386" s="57">
        <v>9.0277847475753603</v>
      </c>
      <c r="T386" s="58">
        <v>20442.029500000001</v>
      </c>
      <c r="U386" s="58">
        <v>22388.630499999999</v>
      </c>
      <c r="V386" s="58">
        <v>23072.639999999999</v>
      </c>
      <c r="W386" s="57">
        <v>56.186202684661744</v>
      </c>
      <c r="X386" s="58">
        <v>12963.640625</v>
      </c>
      <c r="Y386" s="68">
        <v>10</v>
      </c>
      <c r="Z386" s="55" t="s">
        <v>83</v>
      </c>
      <c r="AA386" s="52"/>
    </row>
    <row r="387" spans="1:27" x14ac:dyDescent="0.35">
      <c r="A387" s="55">
        <v>466</v>
      </c>
      <c r="B387" s="55" t="s">
        <v>338</v>
      </c>
      <c r="C387" s="55" t="s">
        <v>339</v>
      </c>
      <c r="D387" s="55" t="s">
        <v>136</v>
      </c>
      <c r="E387" s="55" t="s">
        <v>89</v>
      </c>
      <c r="F387" s="55" t="s">
        <v>99</v>
      </c>
      <c r="G387" s="55" t="s">
        <v>351</v>
      </c>
      <c r="H387" s="56">
        <v>0.3760629216023918</v>
      </c>
      <c r="I387" s="56">
        <v>0.34047343176884082</v>
      </c>
      <c r="J387" s="57">
        <v>31.249578870546578</v>
      </c>
      <c r="K387" s="57">
        <v>11.324714779066131</v>
      </c>
      <c r="L387" s="57">
        <v>46.998298150533152</v>
      </c>
      <c r="M387" s="57">
        <v>43.620482926591045</v>
      </c>
      <c r="N387" s="57">
        <v>98.245863334915512</v>
      </c>
      <c r="O387" s="57">
        <v>65.783432627117122</v>
      </c>
      <c r="P387" s="57">
        <v>35.410368618427903</v>
      </c>
      <c r="Q387" s="57">
        <v>47.355541505319934</v>
      </c>
      <c r="R387" s="57">
        <v>69.815319617595435</v>
      </c>
      <c r="S387" s="57">
        <v>8.5806247727416292</v>
      </c>
      <c r="T387" s="58">
        <v>20442.029500000001</v>
      </c>
      <c r="U387" s="58">
        <v>22388.630499999999</v>
      </c>
      <c r="V387" s="58">
        <v>23072.639999999999</v>
      </c>
      <c r="W387" s="57">
        <v>43.813797315337986</v>
      </c>
      <c r="X387" s="58">
        <v>10109</v>
      </c>
      <c r="Y387" s="68">
        <v>10</v>
      </c>
      <c r="Z387" s="55" t="s">
        <v>83</v>
      </c>
      <c r="AA387" s="52"/>
    </row>
    <row r="388" spans="1:27" x14ac:dyDescent="0.35">
      <c r="A388" s="59">
        <v>478</v>
      </c>
      <c r="B388" s="59" t="s">
        <v>322</v>
      </c>
      <c r="C388" s="59" t="s">
        <v>323</v>
      </c>
      <c r="D388" s="59" t="s">
        <v>136</v>
      </c>
      <c r="E388" s="59" t="s">
        <v>89</v>
      </c>
      <c r="F388" s="59" t="s">
        <v>230</v>
      </c>
      <c r="G388" s="59" t="s">
        <v>82</v>
      </c>
      <c r="H388" s="60">
        <v>0.32703724846102072</v>
      </c>
      <c r="I388" s="60">
        <v>0.40093760800267708</v>
      </c>
      <c r="J388" s="61">
        <v>43.274437751747669</v>
      </c>
      <c r="K388" s="61">
        <v>6.9123434335316603</v>
      </c>
      <c r="L388" s="61">
        <v>51.704042463688694</v>
      </c>
      <c r="M388" s="61">
        <v>57.622059736931455</v>
      </c>
      <c r="N388" s="61">
        <v>65.38452090713082</v>
      </c>
      <c r="O388" s="61">
        <v>58.785624762138703</v>
      </c>
      <c r="P388" s="61">
        <v>39.409816391803332</v>
      </c>
      <c r="Q388" s="61">
        <v>63.152724197742572</v>
      </c>
      <c r="R388" s="61">
        <v>65.004431033714724</v>
      </c>
      <c r="S388" s="61">
        <v>27.693180667441652</v>
      </c>
      <c r="T388" s="62">
        <v>4734.8744999999999</v>
      </c>
      <c r="U388" s="62">
        <v>4734.8744999999999</v>
      </c>
      <c r="V388" s="62">
        <v>4875.6374999999998</v>
      </c>
      <c r="W388" s="61">
        <v>33.672180586383284</v>
      </c>
      <c r="X388" s="54">
        <v>1641.7335205078125</v>
      </c>
      <c r="Y388" s="67">
        <v>10</v>
      </c>
      <c r="Z388" s="52" t="s">
        <v>83</v>
      </c>
      <c r="AA388" s="52"/>
    </row>
    <row r="389" spans="1:27" x14ac:dyDescent="0.35">
      <c r="A389" s="59">
        <v>478</v>
      </c>
      <c r="B389" s="59" t="s">
        <v>322</v>
      </c>
      <c r="C389" s="59" t="s">
        <v>323</v>
      </c>
      <c r="D389" s="59" t="s">
        <v>136</v>
      </c>
      <c r="E389" s="59" t="s">
        <v>89</v>
      </c>
      <c r="F389" s="59" t="s">
        <v>230</v>
      </c>
      <c r="G389" s="59" t="s">
        <v>84</v>
      </c>
      <c r="H389" s="60">
        <v>0.32703724846102072</v>
      </c>
      <c r="I389" s="60">
        <v>0.33424846728865598</v>
      </c>
      <c r="J389" s="61">
        <v>31.284825022940833</v>
      </c>
      <c r="K389" s="61">
        <v>5.7676283652378206</v>
      </c>
      <c r="L389" s="61">
        <v>42.501370849411828</v>
      </c>
      <c r="M389" s="61">
        <v>55.86870403367864</v>
      </c>
      <c r="N389" s="61">
        <v>59.771085801007182</v>
      </c>
      <c r="O389" s="61">
        <v>52.185945618757131</v>
      </c>
      <c r="P389" s="61">
        <v>35.01048755039605</v>
      </c>
      <c r="Q389" s="61">
        <v>56.269675042790738</v>
      </c>
      <c r="R389" s="61">
        <v>59.581388725678423</v>
      </c>
      <c r="S389" s="61">
        <v>23.47709868573758</v>
      </c>
      <c r="T389" s="62">
        <v>4734.8744999999999</v>
      </c>
      <c r="U389" s="62">
        <v>4734.8744999999999</v>
      </c>
      <c r="V389" s="62">
        <v>4875.6374999999998</v>
      </c>
      <c r="W389" s="61">
        <v>21.44422689401944</v>
      </c>
      <c r="X389" s="54">
        <v>1045.542724609375</v>
      </c>
      <c r="Y389" s="67">
        <v>10</v>
      </c>
      <c r="Z389" s="52" t="s">
        <v>83</v>
      </c>
      <c r="AA389" s="52"/>
    </row>
    <row r="390" spans="1:27" x14ac:dyDescent="0.35">
      <c r="A390" s="59">
        <v>478</v>
      </c>
      <c r="B390" s="59" t="s">
        <v>322</v>
      </c>
      <c r="C390" s="59" t="s">
        <v>323</v>
      </c>
      <c r="D390" s="59" t="s">
        <v>136</v>
      </c>
      <c r="E390" s="59" t="s">
        <v>89</v>
      </c>
      <c r="F390" s="59" t="s">
        <v>230</v>
      </c>
      <c r="G390" s="59" t="s">
        <v>85</v>
      </c>
      <c r="H390" s="60">
        <v>0.32703724846102072</v>
      </c>
      <c r="I390" s="60">
        <v>0.2647933977618383</v>
      </c>
      <c r="J390" s="61">
        <v>29.54518980224189</v>
      </c>
      <c r="K390" s="61">
        <v>5.3584665854515201</v>
      </c>
      <c r="L390" s="61">
        <v>36.908088701094108</v>
      </c>
      <c r="M390" s="61">
        <v>41.025452565231681</v>
      </c>
      <c r="N390" s="61">
        <v>50.031599730132662</v>
      </c>
      <c r="O390" s="61">
        <v>46.706220476115263</v>
      </c>
      <c r="P390" s="61">
        <v>28.29820515388306</v>
      </c>
      <c r="Q390" s="61">
        <v>46.696630962129348</v>
      </c>
      <c r="R390" s="61">
        <v>51.119596736987404</v>
      </c>
      <c r="S390" s="61">
        <v>20.774121870526301</v>
      </c>
      <c r="T390" s="62">
        <v>4734.8744999999999</v>
      </c>
      <c r="U390" s="62">
        <v>4734.8744999999999</v>
      </c>
      <c r="V390" s="62">
        <v>4875.6374999999998</v>
      </c>
      <c r="W390" s="61">
        <v>38.54840477942971</v>
      </c>
      <c r="X390" s="54">
        <v>1879.48046875</v>
      </c>
      <c r="Y390" s="67">
        <v>10</v>
      </c>
      <c r="Z390" s="52" t="s">
        <v>83</v>
      </c>
      <c r="AA390" s="52"/>
    </row>
    <row r="391" spans="1:27" x14ac:dyDescent="0.35">
      <c r="A391" s="59">
        <v>478</v>
      </c>
      <c r="B391" s="59" t="s">
        <v>322</v>
      </c>
      <c r="C391" s="59" t="s">
        <v>323</v>
      </c>
      <c r="D391" s="59" t="s">
        <v>136</v>
      </c>
      <c r="E391" s="59" t="s">
        <v>89</v>
      </c>
      <c r="F391" s="59" t="s">
        <v>230</v>
      </c>
      <c r="G391" s="59" t="s">
        <v>86</v>
      </c>
      <c r="H391" s="60">
        <v>0.32703724846102072</v>
      </c>
      <c r="I391" s="60">
        <v>0.28953444979083748</v>
      </c>
      <c r="J391" s="61">
        <v>23.295544801667219</v>
      </c>
      <c r="K391" s="61">
        <v>4.3965175853999794</v>
      </c>
      <c r="L391" s="61">
        <v>47.192629822741473</v>
      </c>
      <c r="M391" s="61">
        <v>38.774159078659245</v>
      </c>
      <c r="N391" s="61">
        <v>56.376498934203369</v>
      </c>
      <c r="O391" s="61">
        <v>48.982473030323149</v>
      </c>
      <c r="P391" s="61">
        <v>30.19794436357207</v>
      </c>
      <c r="Q391" s="61">
        <v>58.083682968732973</v>
      </c>
      <c r="R391" s="61">
        <v>57.855953166382875</v>
      </c>
      <c r="S391" s="61">
        <v>25.568962935738188</v>
      </c>
      <c r="T391" s="62">
        <v>4734.8744999999999</v>
      </c>
      <c r="U391" s="62">
        <v>4734.8744999999999</v>
      </c>
      <c r="V391" s="62">
        <v>4875.6374999999998</v>
      </c>
      <c r="W391" s="61">
        <v>6.3351877401681707</v>
      </c>
      <c r="X391" s="54">
        <v>308.88079833984375</v>
      </c>
      <c r="Y391" s="67">
        <v>10</v>
      </c>
      <c r="Z391" s="52" t="s">
        <v>83</v>
      </c>
      <c r="AA391" s="52"/>
    </row>
    <row r="392" spans="1:27" x14ac:dyDescent="0.35">
      <c r="A392" s="55">
        <v>478</v>
      </c>
      <c r="B392" s="55" t="s">
        <v>322</v>
      </c>
      <c r="C392" s="55" t="s">
        <v>323</v>
      </c>
      <c r="D392" s="55" t="s">
        <v>136</v>
      </c>
      <c r="E392" s="55" t="s">
        <v>89</v>
      </c>
      <c r="F392" s="55" t="s">
        <v>230</v>
      </c>
      <c r="G392" s="55" t="s">
        <v>350</v>
      </c>
      <c r="H392" s="56">
        <v>0.32703724846102072</v>
      </c>
      <c r="I392" s="56">
        <v>0.37499075968265638</v>
      </c>
      <c r="J392" s="57">
        <v>38.609620368296696</v>
      </c>
      <c r="K392" s="57">
        <v>6.46696735087927</v>
      </c>
      <c r="L392" s="57">
        <v>48.123544620140926</v>
      </c>
      <c r="M392" s="57">
        <v>56.939878890151505</v>
      </c>
      <c r="N392" s="57">
        <v>63.200492927561228</v>
      </c>
      <c r="O392" s="57">
        <v>56.217877271907234</v>
      </c>
      <c r="P392" s="57">
        <v>37.698162636248327</v>
      </c>
      <c r="Q392" s="57">
        <v>60.474725493746007</v>
      </c>
      <c r="R392" s="57">
        <v>62.894479477987339</v>
      </c>
      <c r="S392" s="57">
        <v>26.052823054300976</v>
      </c>
      <c r="T392" s="58">
        <v>4734.8744999999999</v>
      </c>
      <c r="U392" s="58">
        <v>4734.8744999999999</v>
      </c>
      <c r="V392" s="58">
        <v>4875.6374999999998</v>
      </c>
      <c r="W392" s="57">
        <v>55.116407480402486</v>
      </c>
      <c r="X392" s="58">
        <v>2687.276123046875</v>
      </c>
      <c r="Y392" s="68">
        <v>10</v>
      </c>
      <c r="Z392" s="55" t="s">
        <v>83</v>
      </c>
      <c r="AA392" s="52"/>
    </row>
    <row r="393" spans="1:27" x14ac:dyDescent="0.35">
      <c r="A393" s="55">
        <v>478</v>
      </c>
      <c r="B393" s="55" t="s">
        <v>322</v>
      </c>
      <c r="C393" s="55" t="s">
        <v>323</v>
      </c>
      <c r="D393" s="55" t="s">
        <v>136</v>
      </c>
      <c r="E393" s="55" t="s">
        <v>89</v>
      </c>
      <c r="F393" s="55" t="s">
        <v>230</v>
      </c>
      <c r="G393" s="55" t="s">
        <v>351</v>
      </c>
      <c r="H393" s="56">
        <v>0.32703724846102072</v>
      </c>
      <c r="I393" s="56">
        <v>0.26828552485537471</v>
      </c>
      <c r="J393" s="57">
        <v>28.663070698902249</v>
      </c>
      <c r="K393" s="57">
        <v>5.2226902990695105</v>
      </c>
      <c r="L393" s="57">
        <v>38.359721584506012</v>
      </c>
      <c r="M393" s="57">
        <v>40.707689077617978</v>
      </c>
      <c r="N393" s="57">
        <v>50.927163685550894</v>
      </c>
      <c r="O393" s="57">
        <v>47.027506863087332</v>
      </c>
      <c r="P393" s="57">
        <v>28.566347784076392</v>
      </c>
      <c r="Q393" s="57">
        <v>48.303880030648287</v>
      </c>
      <c r="R393" s="57">
        <v>52.070413734229362</v>
      </c>
      <c r="S393" s="57">
        <v>21.450899655618219</v>
      </c>
      <c r="T393" s="58">
        <v>4734.8744999999999</v>
      </c>
      <c r="U393" s="58">
        <v>4734.8744999999999</v>
      </c>
      <c r="V393" s="58">
        <v>4875.6374999999998</v>
      </c>
      <c r="W393" s="57">
        <v>44.883592519598047</v>
      </c>
      <c r="X393" s="58">
        <v>2188.361328125</v>
      </c>
      <c r="Y393" s="68">
        <v>10</v>
      </c>
      <c r="Z393" s="55" t="s">
        <v>83</v>
      </c>
      <c r="AA393" s="52"/>
    </row>
    <row r="394" spans="1:27" x14ac:dyDescent="0.35">
      <c r="A394" s="59">
        <v>484</v>
      </c>
      <c r="B394" s="59" t="s">
        <v>207</v>
      </c>
      <c r="C394" s="59" t="s">
        <v>208</v>
      </c>
      <c r="D394" s="59" t="s">
        <v>107</v>
      </c>
      <c r="E394" s="59" t="s">
        <v>169</v>
      </c>
      <c r="F394" s="59" t="s">
        <v>119</v>
      </c>
      <c r="G394" s="59" t="s">
        <v>82</v>
      </c>
      <c r="H394" s="60">
        <v>1.99011677274613E-2</v>
      </c>
      <c r="I394" s="60">
        <v>4.8666306708946797E-2</v>
      </c>
      <c r="J394" s="61">
        <v>10.72176215879642</v>
      </c>
      <c r="K394" s="61"/>
      <c r="L394" s="61">
        <v>1.21065591726994</v>
      </c>
      <c r="M394" s="61">
        <v>3.9347430527780505</v>
      </c>
      <c r="N394" s="61">
        <v>17.43270275640355</v>
      </c>
      <c r="O394" s="61">
        <v>13.060940115287101</v>
      </c>
      <c r="P394" s="61">
        <v>4.7045460929202099</v>
      </c>
      <c r="Q394" s="61">
        <v>0.79908337076359004</v>
      </c>
      <c r="R394" s="61">
        <v>22.117948058277459</v>
      </c>
      <c r="S394" s="61">
        <v>3.6037071994510601</v>
      </c>
      <c r="T394" s="62">
        <v>128613.11749999999</v>
      </c>
      <c r="U394" s="62">
        <v>127648.14750000001</v>
      </c>
      <c r="V394" s="62">
        <v>128613.11749999999</v>
      </c>
      <c r="W394" s="61">
        <v>14.456583931476791</v>
      </c>
      <c r="X394" s="54">
        <v>18593.0625</v>
      </c>
      <c r="Y394" s="67">
        <v>9</v>
      </c>
      <c r="Z394" s="52" t="s">
        <v>23</v>
      </c>
      <c r="AA394" s="52"/>
    </row>
    <row r="395" spans="1:27" x14ac:dyDescent="0.35">
      <c r="A395" s="59">
        <v>484</v>
      </c>
      <c r="B395" s="59" t="s">
        <v>207</v>
      </c>
      <c r="C395" s="59" t="s">
        <v>208</v>
      </c>
      <c r="D395" s="59" t="s">
        <v>107</v>
      </c>
      <c r="E395" s="59" t="s">
        <v>169</v>
      </c>
      <c r="F395" s="59" t="s">
        <v>119</v>
      </c>
      <c r="G395" s="59" t="s">
        <v>84</v>
      </c>
      <c r="H395" s="60">
        <v>1.99011677274613E-2</v>
      </c>
      <c r="I395" s="60">
        <v>2.1151748006365399E-2</v>
      </c>
      <c r="J395" s="61">
        <v>3.00909574712693</v>
      </c>
      <c r="K395" s="61"/>
      <c r="L395" s="61">
        <v>0.61318742249892999</v>
      </c>
      <c r="M395" s="61">
        <v>6.5872812927292701</v>
      </c>
      <c r="N395" s="61">
        <v>16.7300928165219</v>
      </c>
      <c r="O395" s="61">
        <v>12.44876874588798</v>
      </c>
      <c r="P395" s="61">
        <v>5.0667749757385598</v>
      </c>
      <c r="Q395" s="61">
        <v>1.1854024844337701</v>
      </c>
      <c r="R395" s="61">
        <v>20.058352552705898</v>
      </c>
      <c r="S395" s="61">
        <v>3.4902244040526802</v>
      </c>
      <c r="T395" s="62">
        <v>128613.11749999999</v>
      </c>
      <c r="U395" s="62">
        <v>127648.14750000001</v>
      </c>
      <c r="V395" s="62">
        <v>128613.11749999999</v>
      </c>
      <c r="W395" s="61">
        <v>14.334287451600039</v>
      </c>
      <c r="X395" s="54">
        <v>18435.7734375</v>
      </c>
      <c r="Y395" s="67">
        <v>9</v>
      </c>
      <c r="Z395" s="52" t="s">
        <v>23</v>
      </c>
      <c r="AA395" s="52"/>
    </row>
    <row r="396" spans="1:27" x14ac:dyDescent="0.35">
      <c r="A396" s="59">
        <v>484</v>
      </c>
      <c r="B396" s="59" t="s">
        <v>207</v>
      </c>
      <c r="C396" s="59" t="s">
        <v>208</v>
      </c>
      <c r="D396" s="59" t="s">
        <v>107</v>
      </c>
      <c r="E396" s="59" t="s">
        <v>169</v>
      </c>
      <c r="F396" s="59" t="s">
        <v>119</v>
      </c>
      <c r="G396" s="59" t="s">
        <v>85</v>
      </c>
      <c r="H396" s="60">
        <v>1.99011677274613E-2</v>
      </c>
      <c r="I396" s="60">
        <v>1.4791570920203201E-2</v>
      </c>
      <c r="J396" s="61">
        <v>2.8857941500510598</v>
      </c>
      <c r="K396" s="61"/>
      <c r="L396" s="61">
        <v>1.39391911379969</v>
      </c>
      <c r="M396" s="61">
        <v>2.2536893525952801</v>
      </c>
      <c r="N396" s="61">
        <v>11.675089718755579</v>
      </c>
      <c r="O396" s="61">
        <v>10.34602117392015</v>
      </c>
      <c r="P396" s="61">
        <v>3.1927154983631798</v>
      </c>
      <c r="Q396" s="61">
        <v>0.65020813922220999</v>
      </c>
      <c r="R396" s="61">
        <v>16.248492014033719</v>
      </c>
      <c r="S396" s="61">
        <v>2.46535608600231</v>
      </c>
      <c r="T396" s="62">
        <v>128613.11749999999</v>
      </c>
      <c r="U396" s="62">
        <v>127648.14750000001</v>
      </c>
      <c r="V396" s="62">
        <v>128613.11749999999</v>
      </c>
      <c r="W396" s="61">
        <v>57.216033629857399</v>
      </c>
      <c r="X396" s="54">
        <v>73587.328125</v>
      </c>
      <c r="Y396" s="67">
        <v>9</v>
      </c>
      <c r="Z396" s="52" t="s">
        <v>23</v>
      </c>
      <c r="AA396" s="52"/>
    </row>
    <row r="397" spans="1:27" x14ac:dyDescent="0.35">
      <c r="A397" s="59">
        <v>484</v>
      </c>
      <c r="B397" s="59" t="s">
        <v>207</v>
      </c>
      <c r="C397" s="59" t="s">
        <v>208</v>
      </c>
      <c r="D397" s="59" t="s">
        <v>107</v>
      </c>
      <c r="E397" s="59" t="s">
        <v>169</v>
      </c>
      <c r="F397" s="59" t="s">
        <v>119</v>
      </c>
      <c r="G397" s="59" t="s">
        <v>86</v>
      </c>
      <c r="H397" s="60">
        <v>1.99011677274613E-2</v>
      </c>
      <c r="I397" s="60">
        <v>9.8112173283291994E-3</v>
      </c>
      <c r="J397" s="61">
        <v>0.80967985713271007</v>
      </c>
      <c r="K397" s="61"/>
      <c r="L397" s="61">
        <v>13.773125749097989</v>
      </c>
      <c r="M397" s="61">
        <v>0.87056067202131004</v>
      </c>
      <c r="N397" s="61">
        <v>11.08078278735273</v>
      </c>
      <c r="O397" s="61">
        <v>10.423563203160031</v>
      </c>
      <c r="P397" s="61">
        <v>2.7436701990102899</v>
      </c>
      <c r="Q397" s="61">
        <v>0.37394003546132998</v>
      </c>
      <c r="R397" s="61">
        <v>15.99868046539738</v>
      </c>
      <c r="S397" s="61">
        <v>3.3916683624613198</v>
      </c>
      <c r="T397" s="62">
        <v>128613.11749999999</v>
      </c>
      <c r="U397" s="62">
        <v>127648.14750000001</v>
      </c>
      <c r="V397" s="62">
        <v>128613.11749999999</v>
      </c>
      <c r="W397" s="61">
        <v>13.993094987065522</v>
      </c>
      <c r="X397" s="54">
        <v>17996.955078125</v>
      </c>
      <c r="Y397" s="67">
        <v>9</v>
      </c>
      <c r="Z397" s="52" t="s">
        <v>23</v>
      </c>
      <c r="AA397" s="52"/>
    </row>
    <row r="398" spans="1:27" x14ac:dyDescent="0.35">
      <c r="A398" s="55">
        <v>484</v>
      </c>
      <c r="B398" s="55" t="s">
        <v>207</v>
      </c>
      <c r="C398" s="55" t="s">
        <v>208</v>
      </c>
      <c r="D398" s="55" t="s">
        <v>107</v>
      </c>
      <c r="E398" s="55" t="s">
        <v>169</v>
      </c>
      <c r="F398" s="55" t="s">
        <v>119</v>
      </c>
      <c r="G398" s="55" t="s">
        <v>350</v>
      </c>
      <c r="H398" s="56">
        <v>1.99011677274613E-2</v>
      </c>
      <c r="I398" s="56">
        <v>3.4967464867759902E-2</v>
      </c>
      <c r="J398" s="57">
        <v>6.8818096998321199</v>
      </c>
      <c r="K398" s="57"/>
      <c r="L398" s="57">
        <v>0.91319061886440001</v>
      </c>
      <c r="M398" s="57">
        <v>5.2553785105214894</v>
      </c>
      <c r="N398" s="57">
        <v>17.08289004283165</v>
      </c>
      <c r="O398" s="57">
        <v>12.75615460664967</v>
      </c>
      <c r="P398" s="57">
        <v>4.8848912051088798</v>
      </c>
      <c r="Q398" s="57">
        <v>0.99142243371569994</v>
      </c>
      <c r="R398" s="57">
        <v>21.092524630897678</v>
      </c>
      <c r="S398" s="57">
        <v>3.5472068251342401</v>
      </c>
      <c r="T398" s="58">
        <v>128613.11749999999</v>
      </c>
      <c r="U398" s="58">
        <v>127648.14750000001</v>
      </c>
      <c r="V398" s="58">
        <v>128613.11749999999</v>
      </c>
      <c r="W398" s="57">
        <v>28.790871383076784</v>
      </c>
      <c r="X398" s="58">
        <v>37028.8359375</v>
      </c>
      <c r="Y398" s="68">
        <v>9</v>
      </c>
      <c r="Z398" s="55" t="s">
        <v>23</v>
      </c>
      <c r="AA398" s="52"/>
    </row>
    <row r="399" spans="1:27" x14ac:dyDescent="0.35">
      <c r="A399" s="55">
        <v>484</v>
      </c>
      <c r="B399" s="55" t="s">
        <v>207</v>
      </c>
      <c r="C399" s="55" t="s">
        <v>208</v>
      </c>
      <c r="D399" s="55" t="s">
        <v>107</v>
      </c>
      <c r="E399" s="55" t="s">
        <v>169</v>
      </c>
      <c r="F399" s="55" t="s">
        <v>119</v>
      </c>
      <c r="G399" s="55" t="s">
        <v>351</v>
      </c>
      <c r="H399" s="56">
        <v>1.99011677274613E-2</v>
      </c>
      <c r="I399" s="56">
        <v>1.38128963845945E-2</v>
      </c>
      <c r="J399" s="57">
        <v>2.4778230785175803</v>
      </c>
      <c r="K399" s="57"/>
      <c r="L399" s="57">
        <v>3.8265203501399698</v>
      </c>
      <c r="M399" s="57">
        <v>1.98189483154834</v>
      </c>
      <c r="N399" s="57">
        <v>11.55830422363556</v>
      </c>
      <c r="O399" s="57">
        <v>10.36125872845448</v>
      </c>
      <c r="P399" s="57">
        <v>3.1044749363821</v>
      </c>
      <c r="Q399" s="57">
        <v>0.59591951228759998</v>
      </c>
      <c r="R399" s="57">
        <v>16.199402286398652</v>
      </c>
      <c r="S399" s="57">
        <v>2.64738296828458</v>
      </c>
      <c r="T399" s="58">
        <v>128613.11749999999</v>
      </c>
      <c r="U399" s="58">
        <v>127648.14750000001</v>
      </c>
      <c r="V399" s="58">
        <v>128613.11749999999</v>
      </c>
      <c r="W399" s="57">
        <v>71.209128616923024</v>
      </c>
      <c r="X399" s="58">
        <v>91584.28125</v>
      </c>
      <c r="Y399" s="68">
        <v>9</v>
      </c>
      <c r="Z399" s="55" t="s">
        <v>23</v>
      </c>
      <c r="AA399" s="52"/>
    </row>
    <row r="400" spans="1:27" x14ac:dyDescent="0.35">
      <c r="A400" s="59">
        <v>498</v>
      </c>
      <c r="B400" s="59" t="s">
        <v>144</v>
      </c>
      <c r="C400" s="59" t="s">
        <v>145</v>
      </c>
      <c r="D400" s="59" t="s">
        <v>79</v>
      </c>
      <c r="E400" s="59" t="s">
        <v>80</v>
      </c>
      <c r="F400" s="59" t="s">
        <v>93</v>
      </c>
      <c r="G400" s="59" t="s">
        <v>82</v>
      </c>
      <c r="H400" s="60">
        <v>3.5339051267230998E-3</v>
      </c>
      <c r="I400" s="60">
        <v>5.1135041819411996E-3</v>
      </c>
      <c r="J400" s="61">
        <v>5.9673407001918299</v>
      </c>
      <c r="K400" s="61">
        <v>0.76617124608692</v>
      </c>
      <c r="L400" s="61">
        <v>1.0582833319312199</v>
      </c>
      <c r="M400" s="61">
        <v>1.3768951838130201</v>
      </c>
      <c r="N400" s="61">
        <v>7.526741442208559</v>
      </c>
      <c r="O400" s="61">
        <v>35.550422923735795</v>
      </c>
      <c r="P400" s="61">
        <v>18.677301154211559</v>
      </c>
      <c r="Q400" s="61">
        <v>0.16866405042379001</v>
      </c>
      <c r="R400" s="61">
        <v>9.4747219847695394</v>
      </c>
      <c r="S400" s="61">
        <v>1.39276238523294</v>
      </c>
      <c r="T400" s="62">
        <v>3482.6264999999999</v>
      </c>
      <c r="U400" s="62">
        <v>3023.7784999999999</v>
      </c>
      <c r="V400" s="62">
        <v>3039.9845</v>
      </c>
      <c r="W400" s="61">
        <v>12.29974038988075</v>
      </c>
      <c r="X400" s="54">
        <v>373.91018676757813</v>
      </c>
      <c r="Y400" s="67">
        <v>10</v>
      </c>
      <c r="Z400" s="52" t="s">
        <v>83</v>
      </c>
      <c r="AA400" s="52"/>
    </row>
    <row r="401" spans="1:27" x14ac:dyDescent="0.35">
      <c r="A401" s="59">
        <v>498</v>
      </c>
      <c r="B401" s="59" t="s">
        <v>144</v>
      </c>
      <c r="C401" s="59" t="s">
        <v>145</v>
      </c>
      <c r="D401" s="59" t="s">
        <v>79</v>
      </c>
      <c r="E401" s="59" t="s">
        <v>80</v>
      </c>
      <c r="F401" s="59" t="s">
        <v>93</v>
      </c>
      <c r="G401" s="59" t="s">
        <v>84</v>
      </c>
      <c r="H401" s="60">
        <v>3.5339051267230998E-3</v>
      </c>
      <c r="I401" s="60">
        <v>3.4926418698228998E-3</v>
      </c>
      <c r="J401" s="61">
        <v>1.4822650278262999</v>
      </c>
      <c r="K401" s="61">
        <v>0.64217336928852997</v>
      </c>
      <c r="L401" s="61">
        <v>0.56463020143565001</v>
      </c>
      <c r="M401" s="61">
        <v>2.10285796937917</v>
      </c>
      <c r="N401" s="61">
        <v>7.4269485058105902</v>
      </c>
      <c r="O401" s="61">
        <v>30.077131668069264</v>
      </c>
      <c r="P401" s="61">
        <v>18.41481430097452</v>
      </c>
      <c r="Q401" s="61">
        <v>0.19512685281688</v>
      </c>
      <c r="R401" s="61">
        <v>10.687323688724771</v>
      </c>
      <c r="S401" s="61">
        <v>2.2708908169401001</v>
      </c>
      <c r="T401" s="62">
        <v>3482.6264999999999</v>
      </c>
      <c r="U401" s="62">
        <v>3023.7784999999999</v>
      </c>
      <c r="V401" s="62">
        <v>3039.9845</v>
      </c>
      <c r="W401" s="61">
        <v>9.94150000059566</v>
      </c>
      <c r="X401" s="54">
        <v>302.22006225585938</v>
      </c>
      <c r="Y401" s="67">
        <v>10</v>
      </c>
      <c r="Z401" s="52" t="s">
        <v>83</v>
      </c>
      <c r="AA401" s="52"/>
    </row>
    <row r="402" spans="1:27" x14ac:dyDescent="0.35">
      <c r="A402" s="59">
        <v>498</v>
      </c>
      <c r="B402" s="59" t="s">
        <v>144</v>
      </c>
      <c r="C402" s="59" t="s">
        <v>145</v>
      </c>
      <c r="D402" s="59" t="s">
        <v>79</v>
      </c>
      <c r="E402" s="59" t="s">
        <v>80</v>
      </c>
      <c r="F402" s="59" t="s">
        <v>93</v>
      </c>
      <c r="G402" s="59" t="s">
        <v>85</v>
      </c>
      <c r="H402" s="60">
        <v>3.5339051267230998E-3</v>
      </c>
      <c r="I402" s="60">
        <v>1.3349770557978E-3</v>
      </c>
      <c r="J402" s="61">
        <v>1.3995807307852199</v>
      </c>
      <c r="K402" s="61">
        <v>0.60023611466633997</v>
      </c>
      <c r="L402" s="61">
        <v>0.41485072599599998</v>
      </c>
      <c r="M402" s="61">
        <v>0.49659886629793998</v>
      </c>
      <c r="N402" s="61">
        <v>6.3196520652284089</v>
      </c>
      <c r="O402" s="61">
        <v>30.088748774548169</v>
      </c>
      <c r="P402" s="61">
        <v>16.101524892866941</v>
      </c>
      <c r="Q402" s="61">
        <v>0.62629399437919997</v>
      </c>
      <c r="R402" s="61">
        <v>8.0141346924639194</v>
      </c>
      <c r="S402" s="61">
        <v>1.8053075226603699</v>
      </c>
      <c r="T402" s="62">
        <v>3482.6264999999999</v>
      </c>
      <c r="U402" s="62">
        <v>3023.7784999999999</v>
      </c>
      <c r="V402" s="62">
        <v>3039.9845</v>
      </c>
      <c r="W402" s="61">
        <v>56.602824577492107</v>
      </c>
      <c r="X402" s="54">
        <v>1720.717041015625</v>
      </c>
      <c r="Y402" s="67">
        <v>10</v>
      </c>
      <c r="Z402" s="52" t="s">
        <v>83</v>
      </c>
      <c r="AA402" s="52"/>
    </row>
    <row r="403" spans="1:27" x14ac:dyDescent="0.35">
      <c r="A403" s="59">
        <v>498</v>
      </c>
      <c r="B403" s="59" t="s">
        <v>144</v>
      </c>
      <c r="C403" s="59" t="s">
        <v>145</v>
      </c>
      <c r="D403" s="59" t="s">
        <v>79</v>
      </c>
      <c r="E403" s="59" t="s">
        <v>80</v>
      </c>
      <c r="F403" s="59" t="s">
        <v>93</v>
      </c>
      <c r="G403" s="59" t="s">
        <v>86</v>
      </c>
      <c r="H403" s="60">
        <v>3.5339051267230998E-3</v>
      </c>
      <c r="I403" s="60">
        <v>8.5284536396165005E-3</v>
      </c>
      <c r="J403" s="61">
        <v>0.36221251479822997</v>
      </c>
      <c r="K403" s="61">
        <v>4.3878714591919998E-2</v>
      </c>
      <c r="L403" s="61">
        <v>11.64390161756072</v>
      </c>
      <c r="M403" s="61">
        <v>0.16125784653625</v>
      </c>
      <c r="N403" s="61">
        <v>9.0612555233768912</v>
      </c>
      <c r="O403" s="61">
        <v>31.18421449544984</v>
      </c>
      <c r="P403" s="61">
        <v>17.224621652224791</v>
      </c>
      <c r="Q403" s="61">
        <v>0.45648488063297998</v>
      </c>
      <c r="R403" s="61">
        <v>9.8513423094761396</v>
      </c>
      <c r="S403" s="61">
        <v>7.6048678456549306</v>
      </c>
      <c r="T403" s="62">
        <v>3482.6264999999999</v>
      </c>
      <c r="U403" s="62">
        <v>3023.7784999999999</v>
      </c>
      <c r="V403" s="62">
        <v>3039.9845</v>
      </c>
      <c r="W403" s="61">
        <v>21.155935032031341</v>
      </c>
      <c r="X403" s="54">
        <v>643.13714599609375</v>
      </c>
      <c r="Y403" s="67">
        <v>10</v>
      </c>
      <c r="Z403" s="52" t="s">
        <v>83</v>
      </c>
      <c r="AA403" s="52"/>
    </row>
    <row r="404" spans="1:27" x14ac:dyDescent="0.35">
      <c r="A404" s="55">
        <v>498</v>
      </c>
      <c r="B404" s="55" t="s">
        <v>144</v>
      </c>
      <c r="C404" s="55" t="s">
        <v>145</v>
      </c>
      <c r="D404" s="55" t="s">
        <v>79</v>
      </c>
      <c r="E404" s="55" t="s">
        <v>80</v>
      </c>
      <c r="F404" s="55" t="s">
        <v>93</v>
      </c>
      <c r="G404" s="55" t="s">
        <v>350</v>
      </c>
      <c r="H404" s="56">
        <v>3.5339051267230998E-3</v>
      </c>
      <c r="I404" s="56">
        <v>4.3890031022356998E-3</v>
      </c>
      <c r="J404" s="57">
        <v>3.9625793192309802</v>
      </c>
      <c r="K404" s="57">
        <v>0.71074605978332994</v>
      </c>
      <c r="L404" s="57">
        <v>0.83762780593739006</v>
      </c>
      <c r="M404" s="57">
        <v>1.7013896322534299</v>
      </c>
      <c r="N404" s="57">
        <v>7.4821355002807497</v>
      </c>
      <c r="O404" s="57">
        <v>33.1039440373887</v>
      </c>
      <c r="P404" s="57">
        <v>18.559973477975909</v>
      </c>
      <c r="Q404" s="57">
        <v>0.18049252515757</v>
      </c>
      <c r="R404" s="57">
        <v>10.01673671186879</v>
      </c>
      <c r="S404" s="57">
        <v>1.7852725892986199</v>
      </c>
      <c r="T404" s="58">
        <v>3482.6264999999999</v>
      </c>
      <c r="U404" s="58">
        <v>3023.7784999999999</v>
      </c>
      <c r="V404" s="58">
        <v>3039.9845</v>
      </c>
      <c r="W404" s="57">
        <v>22.241240390476442</v>
      </c>
      <c r="X404" s="58">
        <v>676.1302490234375</v>
      </c>
      <c r="Y404" s="68">
        <v>10</v>
      </c>
      <c r="Z404" s="55" t="s">
        <v>83</v>
      </c>
      <c r="AA404" s="52"/>
    </row>
    <row r="405" spans="1:27" x14ac:dyDescent="0.35">
      <c r="A405" s="55">
        <v>498</v>
      </c>
      <c r="B405" s="55" t="s">
        <v>144</v>
      </c>
      <c r="C405" s="55" t="s">
        <v>145</v>
      </c>
      <c r="D405" s="55" t="s">
        <v>79</v>
      </c>
      <c r="E405" s="55" t="s">
        <v>80</v>
      </c>
      <c r="F405" s="55" t="s">
        <v>93</v>
      </c>
      <c r="G405" s="55" t="s">
        <v>351</v>
      </c>
      <c r="H405" s="56">
        <v>3.5339051267230998E-3</v>
      </c>
      <c r="I405" s="56">
        <v>3.2921163417885002E-3</v>
      </c>
      <c r="J405" s="57">
        <v>1.1173425020387402</v>
      </c>
      <c r="K405" s="57">
        <v>0.44886717475950005</v>
      </c>
      <c r="L405" s="57">
        <v>3.4699543866801901</v>
      </c>
      <c r="M405" s="57">
        <v>0.40536216366430999</v>
      </c>
      <c r="N405" s="57">
        <v>7.06556397194404</v>
      </c>
      <c r="O405" s="57">
        <v>30.386793673124281</v>
      </c>
      <c r="P405" s="57">
        <v>16.40708740691645</v>
      </c>
      <c r="Q405" s="57">
        <v>0.58009379010250994</v>
      </c>
      <c r="R405" s="57">
        <v>8.5139863513772607</v>
      </c>
      <c r="S405" s="57">
        <v>3.3832020521481097</v>
      </c>
      <c r="T405" s="58">
        <v>3482.6264999999999</v>
      </c>
      <c r="U405" s="58">
        <v>3023.7784999999999</v>
      </c>
      <c r="V405" s="58">
        <v>3039.9845</v>
      </c>
      <c r="W405" s="57">
        <v>77.758759609523509</v>
      </c>
      <c r="X405" s="58">
        <v>2363.854248046875</v>
      </c>
      <c r="Y405" s="68">
        <v>10</v>
      </c>
      <c r="Z405" s="55" t="s">
        <v>83</v>
      </c>
      <c r="AA405" s="52"/>
    </row>
    <row r="406" spans="1:27" x14ac:dyDescent="0.35">
      <c r="A406" s="59">
        <v>496</v>
      </c>
      <c r="B406" s="59" t="s">
        <v>218</v>
      </c>
      <c r="C406" s="59" t="s">
        <v>219</v>
      </c>
      <c r="D406" s="59" t="s">
        <v>118</v>
      </c>
      <c r="E406" s="59" t="s">
        <v>80</v>
      </c>
      <c r="F406" s="59" t="s">
        <v>99</v>
      </c>
      <c r="G406" s="59" t="s">
        <v>82</v>
      </c>
      <c r="H406" s="60">
        <v>2.81268202333581E-2</v>
      </c>
      <c r="I406" s="60">
        <v>4.0451722135147597E-2</v>
      </c>
      <c r="J406" s="61">
        <v>10.46392855268534</v>
      </c>
      <c r="K406" s="61">
        <v>1.7131655414074001</v>
      </c>
      <c r="L406" s="61">
        <v>3.8719435677011997</v>
      </c>
      <c r="M406" s="61">
        <v>3.9331307180645099</v>
      </c>
      <c r="N406" s="61">
        <v>50.735901610815425</v>
      </c>
      <c r="O406" s="61">
        <v>68.764881356399968</v>
      </c>
      <c r="P406" s="61">
        <v>27.151112943059353</v>
      </c>
      <c r="Q406" s="61">
        <v>1.7743999875979102</v>
      </c>
      <c r="R406" s="61">
        <v>39.8761766090606</v>
      </c>
      <c r="S406" s="61">
        <v>1.2248296746926199</v>
      </c>
      <c r="T406" s="62">
        <v>3167.7060000000001</v>
      </c>
      <c r="U406" s="62">
        <v>3339.674</v>
      </c>
      <c r="V406" s="62">
        <v>3386.0149999999999</v>
      </c>
      <c r="W406" s="61">
        <v>24.618840880645109</v>
      </c>
      <c r="X406" s="54">
        <v>833.59765625</v>
      </c>
      <c r="Y406" s="67">
        <v>10</v>
      </c>
      <c r="Z406" s="52" t="s">
        <v>83</v>
      </c>
      <c r="AA406" s="52"/>
    </row>
    <row r="407" spans="1:27" x14ac:dyDescent="0.35">
      <c r="A407" s="59">
        <v>496</v>
      </c>
      <c r="B407" s="59" t="s">
        <v>218</v>
      </c>
      <c r="C407" s="59" t="s">
        <v>219</v>
      </c>
      <c r="D407" s="59" t="s">
        <v>118</v>
      </c>
      <c r="E407" s="59" t="s">
        <v>80</v>
      </c>
      <c r="F407" s="59" t="s">
        <v>99</v>
      </c>
      <c r="G407" s="59" t="s">
        <v>84</v>
      </c>
      <c r="H407" s="60">
        <v>2.81268202333581E-2</v>
      </c>
      <c r="I407" s="60">
        <v>2.46337815733365E-2</v>
      </c>
      <c r="J407" s="61">
        <v>4.4950076914456201</v>
      </c>
      <c r="K407" s="61">
        <v>1.41616546731382</v>
      </c>
      <c r="L407" s="61">
        <v>1.7940079910734201</v>
      </c>
      <c r="M407" s="61">
        <v>5.2397683940967905</v>
      </c>
      <c r="N407" s="61">
        <v>54.679088812476294</v>
      </c>
      <c r="O407" s="61">
        <v>70.908270527030638</v>
      </c>
      <c r="P407" s="61">
        <v>27.305721776385774</v>
      </c>
      <c r="Q407" s="61">
        <v>1.7614388300179602</v>
      </c>
      <c r="R407" s="61">
        <v>40.101172079357475</v>
      </c>
      <c r="S407" s="61">
        <v>1.2934974509996</v>
      </c>
      <c r="T407" s="62">
        <v>3167.7060000000001</v>
      </c>
      <c r="U407" s="62">
        <v>3339.674</v>
      </c>
      <c r="V407" s="62">
        <v>3386.0149999999999</v>
      </c>
      <c r="W407" s="61">
        <v>12.77210210058708</v>
      </c>
      <c r="X407" s="54">
        <v>432.46530151367188</v>
      </c>
      <c r="Y407" s="67">
        <v>10</v>
      </c>
      <c r="Z407" s="52" t="s">
        <v>83</v>
      </c>
      <c r="AA407" s="52"/>
    </row>
    <row r="408" spans="1:27" x14ac:dyDescent="0.35">
      <c r="A408" s="59">
        <v>496</v>
      </c>
      <c r="B408" s="59" t="s">
        <v>218</v>
      </c>
      <c r="C408" s="59" t="s">
        <v>219</v>
      </c>
      <c r="D408" s="59" t="s">
        <v>118</v>
      </c>
      <c r="E408" s="59" t="s">
        <v>80</v>
      </c>
      <c r="F408" s="59" t="s">
        <v>99</v>
      </c>
      <c r="G408" s="59" t="s">
        <v>85</v>
      </c>
      <c r="H408" s="60">
        <v>2.81268202333581E-2</v>
      </c>
      <c r="I408" s="60">
        <v>2.3206056066058599E-2</v>
      </c>
      <c r="J408" s="61">
        <v>5.1902377937263102</v>
      </c>
      <c r="K408" s="61">
        <v>1.1863007949998001</v>
      </c>
      <c r="L408" s="61">
        <v>2.6866132815134498</v>
      </c>
      <c r="M408" s="61">
        <v>2.5480869388848699</v>
      </c>
      <c r="N408" s="61">
        <v>48.895112430659587</v>
      </c>
      <c r="O408" s="61">
        <v>68.144845372024605</v>
      </c>
      <c r="P408" s="61">
        <v>26.12068819796124</v>
      </c>
      <c r="Q408" s="61">
        <v>2.04710696958323</v>
      </c>
      <c r="R408" s="61">
        <v>38.197355632846318</v>
      </c>
      <c r="S408" s="61">
        <v>1.52885116667885</v>
      </c>
      <c r="T408" s="62">
        <v>3167.7060000000001</v>
      </c>
      <c r="U408" s="62">
        <v>3339.674</v>
      </c>
      <c r="V408" s="62">
        <v>3386.0149999999999</v>
      </c>
      <c r="W408" s="61">
        <v>54.240551406280993</v>
      </c>
      <c r="X408" s="54">
        <v>1836.59326171875</v>
      </c>
      <c r="Y408" s="67">
        <v>10</v>
      </c>
      <c r="Z408" s="52" t="s">
        <v>83</v>
      </c>
      <c r="AA408" s="52"/>
    </row>
    <row r="409" spans="1:27" x14ac:dyDescent="0.35">
      <c r="A409" s="59">
        <v>496</v>
      </c>
      <c r="B409" s="59" t="s">
        <v>218</v>
      </c>
      <c r="C409" s="59" t="s">
        <v>219</v>
      </c>
      <c r="D409" s="59" t="s">
        <v>118</v>
      </c>
      <c r="E409" s="59" t="s">
        <v>80</v>
      </c>
      <c r="F409" s="59" t="s">
        <v>99</v>
      </c>
      <c r="G409" s="59" t="s">
        <v>86</v>
      </c>
      <c r="H409" s="60">
        <v>2.81268202333581E-2</v>
      </c>
      <c r="I409" s="60">
        <v>2.9093971331407301E-2</v>
      </c>
      <c r="J409" s="61">
        <v>1.9141665175212998</v>
      </c>
      <c r="K409" s="61">
        <v>0.55339359262489995</v>
      </c>
      <c r="L409" s="61">
        <v>9.3736877286609595</v>
      </c>
      <c r="M409" s="61">
        <v>1.0656491891653801</v>
      </c>
      <c r="N409" s="61">
        <v>51.17414990774477</v>
      </c>
      <c r="O409" s="61">
        <v>64.546915125682062</v>
      </c>
      <c r="P409" s="61">
        <v>24.325551903332819</v>
      </c>
      <c r="Q409" s="61">
        <v>1.5090010040476101</v>
      </c>
      <c r="R409" s="61">
        <v>35.247073131004619</v>
      </c>
      <c r="S409" s="61">
        <v>2.69590873570115</v>
      </c>
      <c r="T409" s="62">
        <v>3167.7060000000001</v>
      </c>
      <c r="U409" s="62">
        <v>3339.674</v>
      </c>
      <c r="V409" s="62">
        <v>3386.0149999999999</v>
      </c>
      <c r="W409" s="61">
        <v>8.3685056124810409</v>
      </c>
      <c r="X409" s="54">
        <v>283.35885620117188</v>
      </c>
      <c r="Y409" s="67">
        <v>10</v>
      </c>
      <c r="Z409" s="52" t="s">
        <v>83</v>
      </c>
      <c r="AA409" s="52"/>
    </row>
    <row r="410" spans="1:27" x14ac:dyDescent="0.35">
      <c r="A410" s="55">
        <v>496</v>
      </c>
      <c r="B410" s="55" t="s">
        <v>218</v>
      </c>
      <c r="C410" s="55" t="s">
        <v>219</v>
      </c>
      <c r="D410" s="55" t="s">
        <v>118</v>
      </c>
      <c r="E410" s="55" t="s">
        <v>80</v>
      </c>
      <c r="F410" s="55" t="s">
        <v>99</v>
      </c>
      <c r="G410" s="55" t="s">
        <v>350</v>
      </c>
      <c r="H410" s="56">
        <v>2.81268202333581E-2</v>
      </c>
      <c r="I410" s="56">
        <v>3.5048586087525202E-2</v>
      </c>
      <c r="J410" s="57">
        <v>8.4250479952105604</v>
      </c>
      <c r="K410" s="57">
        <v>1.6117154316278799</v>
      </c>
      <c r="L410" s="57">
        <v>3.1621565650985901</v>
      </c>
      <c r="M410" s="57">
        <v>4.3794556426627596</v>
      </c>
      <c r="N410" s="57">
        <v>52.082826441424267</v>
      </c>
      <c r="O410" s="57">
        <v>69.4970261793395</v>
      </c>
      <c r="P410" s="57">
        <v>27.203924657539901</v>
      </c>
      <c r="Q410" s="57">
        <v>1.76997267941162</v>
      </c>
      <c r="R410" s="57">
        <v>39.953031186390341</v>
      </c>
      <c r="S410" s="57">
        <v>1.2482854043449201</v>
      </c>
      <c r="T410" s="58">
        <v>3167.7060000000001</v>
      </c>
      <c r="U410" s="58">
        <v>3339.674</v>
      </c>
      <c r="V410" s="58">
        <v>3386.0149999999999</v>
      </c>
      <c r="W410" s="57">
        <v>37.390942981232747</v>
      </c>
      <c r="X410" s="58">
        <v>1266.06298828125</v>
      </c>
      <c r="Y410" s="68">
        <v>10</v>
      </c>
      <c r="Z410" s="55" t="s">
        <v>83</v>
      </c>
      <c r="AA410" s="52"/>
    </row>
    <row r="411" spans="1:27" x14ac:dyDescent="0.35">
      <c r="A411" s="55">
        <v>496</v>
      </c>
      <c r="B411" s="55" t="s">
        <v>218</v>
      </c>
      <c r="C411" s="55" t="s">
        <v>219</v>
      </c>
      <c r="D411" s="55" t="s">
        <v>118</v>
      </c>
      <c r="E411" s="55" t="s">
        <v>80</v>
      </c>
      <c r="F411" s="55" t="s">
        <v>99</v>
      </c>
      <c r="G411" s="55" t="s">
        <v>351</v>
      </c>
      <c r="H411" s="56">
        <v>2.81268202333581E-2</v>
      </c>
      <c r="I411" s="56">
        <v>2.3993051658870598E-2</v>
      </c>
      <c r="J411" s="57">
        <v>4.75234873793692</v>
      </c>
      <c r="K411" s="57">
        <v>1.10170460832242</v>
      </c>
      <c r="L411" s="57">
        <v>3.5804267760253099</v>
      </c>
      <c r="M411" s="57">
        <v>2.3499400697351898</v>
      </c>
      <c r="N411" s="57">
        <v>49.199735097509709</v>
      </c>
      <c r="O411" s="57">
        <v>67.663935725824686</v>
      </c>
      <c r="P411" s="57">
        <v>25.880745147033853</v>
      </c>
      <c r="Q411" s="57">
        <v>1.9751821873373401</v>
      </c>
      <c r="R411" s="57">
        <v>37.803012436339209</v>
      </c>
      <c r="S411" s="57">
        <v>1.68484341894236</v>
      </c>
      <c r="T411" s="58">
        <v>3167.7060000000001</v>
      </c>
      <c r="U411" s="58">
        <v>3339.674</v>
      </c>
      <c r="V411" s="58">
        <v>3386.0149999999999</v>
      </c>
      <c r="W411" s="57">
        <v>62.609057018762179</v>
      </c>
      <c r="X411" s="58">
        <v>2119.9521484375</v>
      </c>
      <c r="Y411" s="68">
        <v>10</v>
      </c>
      <c r="Z411" s="55" t="s">
        <v>83</v>
      </c>
      <c r="AA411" s="52"/>
    </row>
    <row r="412" spans="1:27" x14ac:dyDescent="0.35">
      <c r="A412" s="59">
        <v>499</v>
      </c>
      <c r="B412" s="59" t="s">
        <v>146</v>
      </c>
      <c r="C412" s="59" t="s">
        <v>147</v>
      </c>
      <c r="D412" s="59" t="s">
        <v>79</v>
      </c>
      <c r="E412" s="59" t="s">
        <v>80</v>
      </c>
      <c r="F412" s="59" t="s">
        <v>99</v>
      </c>
      <c r="G412" s="59" t="s">
        <v>82</v>
      </c>
      <c r="H412" s="60">
        <v>4.8989004059961996E-3</v>
      </c>
      <c r="I412" s="60">
        <v>1.5247243997670201E-2</v>
      </c>
      <c r="J412" s="61">
        <v>7.6035724097380397</v>
      </c>
      <c r="K412" s="61">
        <v>3.9495957119209799</v>
      </c>
      <c r="L412" s="61">
        <v>3.0250800472564903</v>
      </c>
      <c r="M412" s="61">
        <v>4.5382529935781797</v>
      </c>
      <c r="N412" s="61">
        <v>41.881039496649208</v>
      </c>
      <c r="O412" s="61">
        <v>5.2456895887277195</v>
      </c>
      <c r="P412" s="61">
        <v>0.55734579587388</v>
      </c>
      <c r="Q412" s="61">
        <v>0.55798867007482</v>
      </c>
      <c r="R412" s="61">
        <v>5.6890200232778403</v>
      </c>
      <c r="S412" s="61">
        <v>0.57064146730272991</v>
      </c>
      <c r="T412" s="62">
        <v>615.79499999999996</v>
      </c>
      <c r="U412" s="62">
        <v>603.85050000000001</v>
      </c>
      <c r="V412" s="62">
        <v>614.64750000000004</v>
      </c>
      <c r="W412" s="61">
        <v>10.66726623937887</v>
      </c>
      <c r="X412" s="54">
        <v>65.566085815429688</v>
      </c>
      <c r="Y412" s="67">
        <v>10</v>
      </c>
      <c r="Z412" s="52" t="s">
        <v>83</v>
      </c>
      <c r="AA412" s="52"/>
    </row>
    <row r="413" spans="1:27" x14ac:dyDescent="0.35">
      <c r="A413" s="59">
        <v>499</v>
      </c>
      <c r="B413" s="59" t="s">
        <v>146</v>
      </c>
      <c r="C413" s="59" t="s">
        <v>147</v>
      </c>
      <c r="D413" s="59" t="s">
        <v>79</v>
      </c>
      <c r="E413" s="59" t="s">
        <v>80</v>
      </c>
      <c r="F413" s="59" t="s">
        <v>99</v>
      </c>
      <c r="G413" s="59" t="s">
        <v>84</v>
      </c>
      <c r="H413" s="60">
        <v>4.8989004059961996E-3</v>
      </c>
      <c r="I413" s="60">
        <v>1.17871842077906E-2</v>
      </c>
      <c r="J413" s="61">
        <v>5.0876111951560103</v>
      </c>
      <c r="K413" s="61">
        <v>3.2347053440011502</v>
      </c>
      <c r="L413" s="61">
        <v>1.0819572498087</v>
      </c>
      <c r="M413" s="61">
        <v>1.79660963408525</v>
      </c>
      <c r="N413" s="61">
        <v>44.170386092823598</v>
      </c>
      <c r="O413" s="61">
        <v>6.8729506064596197</v>
      </c>
      <c r="P413" s="61">
        <v>0.76160377527914003</v>
      </c>
      <c r="Q413" s="61">
        <v>0.12129886119996</v>
      </c>
      <c r="R413" s="61">
        <v>2.7726846675852901</v>
      </c>
      <c r="S413" s="61">
        <v>0.12129886119996</v>
      </c>
      <c r="T413" s="62">
        <v>615.79499999999996</v>
      </c>
      <c r="U413" s="62">
        <v>603.85050000000001</v>
      </c>
      <c r="V413" s="62">
        <v>614.64750000000004</v>
      </c>
      <c r="W413" s="61">
        <v>10.962760718943219</v>
      </c>
      <c r="X413" s="54">
        <v>67.382331848144531</v>
      </c>
      <c r="Y413" s="67">
        <v>10</v>
      </c>
      <c r="Z413" s="52" t="s">
        <v>83</v>
      </c>
      <c r="AA413" s="52"/>
    </row>
    <row r="414" spans="1:27" x14ac:dyDescent="0.35">
      <c r="A414" s="59">
        <v>499</v>
      </c>
      <c r="B414" s="59" t="s">
        <v>146</v>
      </c>
      <c r="C414" s="59" t="s">
        <v>147</v>
      </c>
      <c r="D414" s="59" t="s">
        <v>79</v>
      </c>
      <c r="E414" s="59" t="s">
        <v>80</v>
      </c>
      <c r="F414" s="59" t="s">
        <v>99</v>
      </c>
      <c r="G414" s="59" t="s">
        <v>85</v>
      </c>
      <c r="H414" s="60">
        <v>4.8989004059961996E-3</v>
      </c>
      <c r="I414" s="60">
        <v>3.3456614554207001E-3</v>
      </c>
      <c r="J414" s="61">
        <v>1.818701814497</v>
      </c>
      <c r="K414" s="61">
        <v>1.7112299516509801</v>
      </c>
      <c r="L414" s="61">
        <v>0.7062889852334</v>
      </c>
      <c r="M414" s="61">
        <v>0.8181616318903</v>
      </c>
      <c r="N414" s="61">
        <v>37.235684183861522</v>
      </c>
      <c r="O414" s="61">
        <v>4.0357608246577801</v>
      </c>
      <c r="P414" s="61">
        <v>0.95382575113690005</v>
      </c>
      <c r="Q414" s="61">
        <v>8.573874463443E-2</v>
      </c>
      <c r="R414" s="61">
        <v>3.2303340225169097</v>
      </c>
      <c r="S414" s="61">
        <v>8.0954128541429998E-2</v>
      </c>
      <c r="T414" s="62">
        <v>615.79499999999996</v>
      </c>
      <c r="U414" s="62">
        <v>603.85050000000001</v>
      </c>
      <c r="V414" s="62">
        <v>614.64750000000004</v>
      </c>
      <c r="W414" s="61">
        <v>53.56708611935661</v>
      </c>
      <c r="X414" s="54">
        <v>329.24874877929688</v>
      </c>
      <c r="Y414" s="67">
        <v>10</v>
      </c>
      <c r="Z414" s="52" t="s">
        <v>83</v>
      </c>
      <c r="AA414" s="52"/>
    </row>
    <row r="415" spans="1:27" x14ac:dyDescent="0.35">
      <c r="A415" s="59">
        <v>499</v>
      </c>
      <c r="B415" s="59" t="s">
        <v>146</v>
      </c>
      <c r="C415" s="59" t="s">
        <v>147</v>
      </c>
      <c r="D415" s="59" t="s">
        <v>79</v>
      </c>
      <c r="E415" s="59" t="s">
        <v>80</v>
      </c>
      <c r="F415" s="59" t="s">
        <v>99</v>
      </c>
      <c r="G415" s="59" t="s">
        <v>86</v>
      </c>
      <c r="H415" s="60">
        <v>4.8989004059961996E-3</v>
      </c>
      <c r="I415" s="60">
        <v>7.582268221336E-4</v>
      </c>
      <c r="J415" s="61">
        <v>0.15791095047392001</v>
      </c>
      <c r="K415" s="61">
        <v>0.40817206828034003</v>
      </c>
      <c r="L415" s="61">
        <v>5.6156545320936502</v>
      </c>
      <c r="M415" s="61">
        <v>0.26220522603899998</v>
      </c>
      <c r="N415" s="61">
        <v>40.690126411514136</v>
      </c>
      <c r="O415" s="61">
        <v>3.8247331747051998</v>
      </c>
      <c r="P415" s="61">
        <v>1.4932662068411902</v>
      </c>
      <c r="Q415" s="61">
        <v>5.2821975275599998E-3</v>
      </c>
      <c r="R415" s="61">
        <v>3.7539067221276903</v>
      </c>
      <c r="S415" s="61">
        <v>2.6121827956240001E-2</v>
      </c>
      <c r="T415" s="62">
        <v>615.79499999999996</v>
      </c>
      <c r="U415" s="62">
        <v>603.85050000000001</v>
      </c>
      <c r="V415" s="62">
        <v>614.64750000000004</v>
      </c>
      <c r="W415" s="61">
        <v>24.802886922321221</v>
      </c>
      <c r="X415" s="54">
        <v>152.4503173828125</v>
      </c>
      <c r="Y415" s="67">
        <v>10</v>
      </c>
      <c r="Z415" s="52" t="s">
        <v>83</v>
      </c>
      <c r="AA415" s="52"/>
    </row>
    <row r="416" spans="1:27" x14ac:dyDescent="0.35">
      <c r="A416" s="55">
        <v>499</v>
      </c>
      <c r="B416" s="55" t="s">
        <v>146</v>
      </c>
      <c r="C416" s="55" t="s">
        <v>147</v>
      </c>
      <c r="D416" s="55" t="s">
        <v>79</v>
      </c>
      <c r="E416" s="55" t="s">
        <v>80</v>
      </c>
      <c r="F416" s="55" t="s">
        <v>99</v>
      </c>
      <c r="G416" s="55" t="s">
        <v>350</v>
      </c>
      <c r="H416" s="56">
        <v>4.8989004059961996E-3</v>
      </c>
      <c r="I416" s="56">
        <v>1.34935796299477E-2</v>
      </c>
      <c r="J416" s="57">
        <v>6.3284061407939101</v>
      </c>
      <c r="K416" s="57">
        <v>3.5872673588919497</v>
      </c>
      <c r="L416" s="57">
        <v>2.04024584815958</v>
      </c>
      <c r="M416" s="57">
        <v>3.14870409543237</v>
      </c>
      <c r="N416" s="57">
        <v>43.041350530239093</v>
      </c>
      <c r="O416" s="57">
        <v>6.0704353552971497</v>
      </c>
      <c r="P416" s="57">
        <v>0.66087000125139994</v>
      </c>
      <c r="Q416" s="57">
        <v>0.33666088845344</v>
      </c>
      <c r="R416" s="57">
        <v>4.2109318663719195</v>
      </c>
      <c r="S416" s="57">
        <v>0.34290086018177002</v>
      </c>
      <c r="T416" s="58">
        <v>615.79499999999996</v>
      </c>
      <c r="U416" s="58">
        <v>603.85050000000001</v>
      </c>
      <c r="V416" s="58">
        <v>614.64750000000004</v>
      </c>
      <c r="W416" s="57">
        <v>21.630026958322091</v>
      </c>
      <c r="X416" s="58">
        <v>132.94842529296875</v>
      </c>
      <c r="Y416" s="68">
        <v>10</v>
      </c>
      <c r="Z416" s="55" t="s">
        <v>83</v>
      </c>
      <c r="AA416" s="52"/>
    </row>
    <row r="417" spans="1:27" x14ac:dyDescent="0.35">
      <c r="A417" s="55">
        <v>499</v>
      </c>
      <c r="B417" s="55" t="s">
        <v>146</v>
      </c>
      <c r="C417" s="55" t="s">
        <v>147</v>
      </c>
      <c r="D417" s="55" t="s">
        <v>79</v>
      </c>
      <c r="E417" s="55" t="s">
        <v>80</v>
      </c>
      <c r="F417" s="55" t="s">
        <v>99</v>
      </c>
      <c r="G417" s="55" t="s">
        <v>351</v>
      </c>
      <c r="H417" s="56">
        <v>4.8989004059961996E-3</v>
      </c>
      <c r="I417" s="56">
        <v>2.5267783278969998E-3</v>
      </c>
      <c r="J417" s="57">
        <v>1.2930871383239899</v>
      </c>
      <c r="K417" s="57">
        <v>1.2988322426802998</v>
      </c>
      <c r="L417" s="57">
        <v>2.2600274107188598</v>
      </c>
      <c r="M417" s="57">
        <v>0.64221000995040001</v>
      </c>
      <c r="N417" s="57">
        <v>38.328961833792427</v>
      </c>
      <c r="O417" s="57">
        <v>3.9689738304033098</v>
      </c>
      <c r="P417" s="57">
        <v>1.1245503297589099</v>
      </c>
      <c r="Q417" s="57">
        <v>6.0275489224209999E-2</v>
      </c>
      <c r="R417" s="57">
        <v>3.3960367012348698</v>
      </c>
      <c r="S417" s="57">
        <v>6.3600551676200004E-2</v>
      </c>
      <c r="T417" s="58">
        <v>615.79499999999996</v>
      </c>
      <c r="U417" s="58">
        <v>603.85050000000001</v>
      </c>
      <c r="V417" s="58">
        <v>614.64750000000004</v>
      </c>
      <c r="W417" s="57">
        <v>78.369973041677937</v>
      </c>
      <c r="X417" s="58">
        <v>481.69906616210938</v>
      </c>
      <c r="Y417" s="68">
        <v>10</v>
      </c>
      <c r="Z417" s="55" t="s">
        <v>83</v>
      </c>
      <c r="AA417" s="52"/>
    </row>
    <row r="418" spans="1:27" x14ac:dyDescent="0.35">
      <c r="A418" s="59">
        <v>504</v>
      </c>
      <c r="B418" s="59" t="s">
        <v>216</v>
      </c>
      <c r="C418" s="59" t="s">
        <v>217</v>
      </c>
      <c r="D418" s="59" t="s">
        <v>111</v>
      </c>
      <c r="E418" s="59" t="s">
        <v>162</v>
      </c>
      <c r="F418" s="59" t="s">
        <v>112</v>
      </c>
      <c r="G418" s="59" t="s">
        <v>82</v>
      </c>
      <c r="H418" s="60">
        <v>2.6696723441338499E-2</v>
      </c>
      <c r="I418" s="60">
        <v>4.6521781802564298E-2</v>
      </c>
      <c r="J418" s="61">
        <v>17.182646678763618</v>
      </c>
      <c r="K418" s="61">
        <v>1.7484832354126001</v>
      </c>
      <c r="L418" s="61">
        <v>24.042287932175441</v>
      </c>
      <c r="M418" s="61">
        <v>7.4530603386738505</v>
      </c>
      <c r="N418" s="61">
        <v>5.0065072923278802</v>
      </c>
      <c r="O418" s="61">
        <v>8.9583195412691001</v>
      </c>
      <c r="P418" s="61">
        <v>21.862041687572209</v>
      </c>
      <c r="Q418" s="61">
        <v>2.3220262970080499</v>
      </c>
      <c r="R418" s="61">
        <v>21.948074169000208</v>
      </c>
      <c r="S418" s="61">
        <v>2.7163324918675702</v>
      </c>
      <c r="T418" s="62">
        <v>35839.760000000002</v>
      </c>
      <c r="U418" s="62">
        <v>36954.442499999997</v>
      </c>
      <c r="V418" s="62">
        <v>37329.063999999998</v>
      </c>
      <c r="W418" s="61">
        <v>19.409976777785122</v>
      </c>
      <c r="X418" s="54">
        <v>7245.5625</v>
      </c>
      <c r="Y418" s="67">
        <v>10</v>
      </c>
      <c r="Z418" s="52" t="s">
        <v>83</v>
      </c>
      <c r="AA418" s="52"/>
    </row>
    <row r="419" spans="1:27" x14ac:dyDescent="0.35">
      <c r="A419" s="59">
        <v>504</v>
      </c>
      <c r="B419" s="59" t="s">
        <v>216</v>
      </c>
      <c r="C419" s="59" t="s">
        <v>217</v>
      </c>
      <c r="D419" s="59" t="s">
        <v>111</v>
      </c>
      <c r="E419" s="59" t="s">
        <v>162</v>
      </c>
      <c r="F419" s="59" t="s">
        <v>112</v>
      </c>
      <c r="G419" s="59" t="s">
        <v>84</v>
      </c>
      <c r="H419" s="60">
        <v>2.6696723441338499E-2</v>
      </c>
      <c r="I419" s="60">
        <v>2.8583839564380101E-2</v>
      </c>
      <c r="J419" s="61">
        <v>7.3968074365023506</v>
      </c>
      <c r="K419" s="61">
        <v>0.94570119035323008</v>
      </c>
      <c r="L419" s="61">
        <v>10.866284437105481</v>
      </c>
      <c r="M419" s="61">
        <v>10.9191146409543</v>
      </c>
      <c r="N419" s="61">
        <v>4.2961365154165705</v>
      </c>
      <c r="O419" s="61">
        <v>7.9472469665924406</v>
      </c>
      <c r="P419" s="61">
        <v>20.316012715494878</v>
      </c>
      <c r="Q419" s="61">
        <v>2.1976395473472703</v>
      </c>
      <c r="R419" s="61">
        <v>19.976363907172502</v>
      </c>
      <c r="S419" s="61">
        <v>1.8983212556858899</v>
      </c>
      <c r="T419" s="62">
        <v>35839.760000000002</v>
      </c>
      <c r="U419" s="62">
        <v>36954.442499999997</v>
      </c>
      <c r="V419" s="62">
        <v>37329.063999999998</v>
      </c>
      <c r="W419" s="61">
        <v>13.71885517936356</v>
      </c>
      <c r="X419" s="54">
        <v>5121.1201171875</v>
      </c>
      <c r="Y419" s="67">
        <v>10</v>
      </c>
      <c r="Z419" s="52" t="s">
        <v>83</v>
      </c>
      <c r="AA419" s="52"/>
    </row>
    <row r="420" spans="1:27" x14ac:dyDescent="0.35">
      <c r="A420" s="59">
        <v>504</v>
      </c>
      <c r="B420" s="59" t="s">
        <v>216</v>
      </c>
      <c r="C420" s="59" t="s">
        <v>217</v>
      </c>
      <c r="D420" s="59" t="s">
        <v>111</v>
      </c>
      <c r="E420" s="59" t="s">
        <v>162</v>
      </c>
      <c r="F420" s="59" t="s">
        <v>112</v>
      </c>
      <c r="G420" s="59" t="s">
        <v>85</v>
      </c>
      <c r="H420" s="60">
        <v>2.6696723441338499E-2</v>
      </c>
      <c r="I420" s="60">
        <v>2.0691330683284302E-2</v>
      </c>
      <c r="J420" s="61">
        <v>7.4265122040732701</v>
      </c>
      <c r="K420" s="61">
        <v>0.98766383437548011</v>
      </c>
      <c r="L420" s="61">
        <v>16.424681117240851</v>
      </c>
      <c r="M420" s="61">
        <v>4.75852014741226</v>
      </c>
      <c r="N420" s="61">
        <v>3.2311307539319696</v>
      </c>
      <c r="O420" s="61">
        <v>6.8119267861812398</v>
      </c>
      <c r="P420" s="61">
        <v>18.856984401276939</v>
      </c>
      <c r="Q420" s="61">
        <v>1.5562710859057101</v>
      </c>
      <c r="R420" s="61">
        <v>17.216261920866621</v>
      </c>
      <c r="S420" s="61">
        <v>1.9297567962520701</v>
      </c>
      <c r="T420" s="62">
        <v>35839.760000000002</v>
      </c>
      <c r="U420" s="62">
        <v>36954.442499999997</v>
      </c>
      <c r="V420" s="62">
        <v>37329.063999999998</v>
      </c>
      <c r="W420" s="61">
        <v>55.293393866503408</v>
      </c>
      <c r="X420" s="54">
        <v>20640.505859375</v>
      </c>
      <c r="Y420" s="67">
        <v>10</v>
      </c>
      <c r="Z420" s="52" t="s">
        <v>83</v>
      </c>
      <c r="AA420" s="52"/>
    </row>
    <row r="421" spans="1:27" x14ac:dyDescent="0.35">
      <c r="A421" s="59">
        <v>504</v>
      </c>
      <c r="B421" s="59" t="s">
        <v>216</v>
      </c>
      <c r="C421" s="59" t="s">
        <v>217</v>
      </c>
      <c r="D421" s="59" t="s">
        <v>111</v>
      </c>
      <c r="E421" s="59" t="s">
        <v>162</v>
      </c>
      <c r="F421" s="59" t="s">
        <v>112</v>
      </c>
      <c r="G421" s="59" t="s">
        <v>86</v>
      </c>
      <c r="H421" s="60">
        <v>2.6696723441338499E-2</v>
      </c>
      <c r="I421" s="60">
        <v>1.99048784013122E-2</v>
      </c>
      <c r="J421" s="61">
        <v>4.9914007642619396</v>
      </c>
      <c r="K421" s="61">
        <v>0.79061941002239</v>
      </c>
      <c r="L421" s="61">
        <v>31.344069378285948</v>
      </c>
      <c r="M421" s="61">
        <v>2.94705467208273</v>
      </c>
      <c r="N421" s="61">
        <v>3.5482592413416003</v>
      </c>
      <c r="O421" s="61">
        <v>6.6707401303919305</v>
      </c>
      <c r="P421" s="61">
        <v>20.776875100990431</v>
      </c>
      <c r="Q421" s="61">
        <v>1.35834999476491</v>
      </c>
      <c r="R421" s="61">
        <v>17.186722185393773</v>
      </c>
      <c r="S421" s="61">
        <v>2.6130592016038601</v>
      </c>
      <c r="T421" s="62">
        <v>35839.760000000002</v>
      </c>
      <c r="U421" s="62">
        <v>36954.442499999997</v>
      </c>
      <c r="V421" s="62">
        <v>37329.063999999998</v>
      </c>
      <c r="W421" s="61">
        <v>11.57777417634963</v>
      </c>
      <c r="X421" s="54">
        <v>4321.87451171875</v>
      </c>
      <c r="Y421" s="67">
        <v>10</v>
      </c>
      <c r="Z421" s="52" t="s">
        <v>83</v>
      </c>
      <c r="AA421" s="52"/>
    </row>
    <row r="422" spans="1:27" x14ac:dyDescent="0.35">
      <c r="A422" s="55">
        <v>504</v>
      </c>
      <c r="B422" s="55" t="s">
        <v>216</v>
      </c>
      <c r="C422" s="55" t="s">
        <v>217</v>
      </c>
      <c r="D422" s="55" t="s">
        <v>111</v>
      </c>
      <c r="E422" s="55" t="s">
        <v>162</v>
      </c>
      <c r="F422" s="55" t="s">
        <v>112</v>
      </c>
      <c r="G422" s="55" t="s">
        <v>350</v>
      </c>
      <c r="H422" s="56">
        <v>2.6696723441338499E-2</v>
      </c>
      <c r="I422" s="56">
        <v>3.9093568453547001E-2</v>
      </c>
      <c r="J422" s="57">
        <v>13.130269838349601</v>
      </c>
      <c r="K422" s="57">
        <v>1.4160462019847899</v>
      </c>
      <c r="L422" s="57">
        <v>18.586023007850219</v>
      </c>
      <c r="M422" s="57">
        <v>8.8883749636597109</v>
      </c>
      <c r="N422" s="57">
        <v>4.71233833929311</v>
      </c>
      <c r="O422" s="57">
        <v>8.5396281051883509</v>
      </c>
      <c r="P422" s="57">
        <v>21.221821483054708</v>
      </c>
      <c r="Q422" s="57">
        <v>2.2705169710216899</v>
      </c>
      <c r="R422" s="57">
        <v>21.131576697170591</v>
      </c>
      <c r="S422" s="57">
        <v>2.3775889557602703</v>
      </c>
      <c r="T422" s="58">
        <v>35839.760000000002</v>
      </c>
      <c r="U422" s="58">
        <v>36954.442499999997</v>
      </c>
      <c r="V422" s="58">
        <v>37329.063999999998</v>
      </c>
      <c r="W422" s="57">
        <v>33.128831957148819</v>
      </c>
      <c r="X422" s="58">
        <v>12366.6826171875</v>
      </c>
      <c r="Y422" s="68">
        <v>10</v>
      </c>
      <c r="Z422" s="55" t="s">
        <v>83</v>
      </c>
      <c r="AA422" s="52"/>
    </row>
    <row r="423" spans="1:27" x14ac:dyDescent="0.35">
      <c r="A423" s="55">
        <v>504</v>
      </c>
      <c r="B423" s="55" t="s">
        <v>216</v>
      </c>
      <c r="C423" s="55" t="s">
        <v>217</v>
      </c>
      <c r="D423" s="55" t="s">
        <v>111</v>
      </c>
      <c r="E423" s="55" t="s">
        <v>162</v>
      </c>
      <c r="F423" s="55" t="s">
        <v>112</v>
      </c>
      <c r="G423" s="55" t="s">
        <v>351</v>
      </c>
      <c r="H423" s="56">
        <v>2.6696723441338499E-2</v>
      </c>
      <c r="I423" s="56">
        <v>2.0555167861733E-2</v>
      </c>
      <c r="J423" s="57">
        <v>7.0049079287252898</v>
      </c>
      <c r="K423" s="57">
        <v>0.95354844631456992</v>
      </c>
      <c r="L423" s="57">
        <v>19.007757100375649</v>
      </c>
      <c r="M423" s="57">
        <v>4.4448911378489999</v>
      </c>
      <c r="N423" s="57">
        <v>3.2860369581987099</v>
      </c>
      <c r="O423" s="57">
        <v>6.7874823616963207</v>
      </c>
      <c r="P423" s="57">
        <v>19.189385667997971</v>
      </c>
      <c r="Q423" s="57">
        <v>1.5220039156882499</v>
      </c>
      <c r="R423" s="57">
        <v>17.211147543526771</v>
      </c>
      <c r="S423" s="57">
        <v>2.04806071070217</v>
      </c>
      <c r="T423" s="58">
        <v>35839.760000000002</v>
      </c>
      <c r="U423" s="58">
        <v>36954.442499999997</v>
      </c>
      <c r="V423" s="58">
        <v>37329.063999999998</v>
      </c>
      <c r="W423" s="57">
        <v>66.871168042852887</v>
      </c>
      <c r="X423" s="58">
        <v>24962.380859375</v>
      </c>
      <c r="Y423" s="68">
        <v>10</v>
      </c>
      <c r="Z423" s="55" t="s">
        <v>83</v>
      </c>
      <c r="AA423" s="52"/>
    </row>
    <row r="424" spans="1:27" x14ac:dyDescent="0.35">
      <c r="A424" s="59">
        <v>508</v>
      </c>
      <c r="B424" s="59" t="s">
        <v>326</v>
      </c>
      <c r="C424" s="59" t="s">
        <v>327</v>
      </c>
      <c r="D424" s="59" t="s">
        <v>136</v>
      </c>
      <c r="E424" s="59" t="s">
        <v>89</v>
      </c>
      <c r="F424" s="59" t="s">
        <v>284</v>
      </c>
      <c r="G424" s="59" t="s">
        <v>82</v>
      </c>
      <c r="H424" s="60">
        <v>0.33437393480643918</v>
      </c>
      <c r="I424" s="60">
        <v>0.39627549227091252</v>
      </c>
      <c r="J424" s="61">
        <v>45.242947425623157</v>
      </c>
      <c r="K424" s="61">
        <v>5.6149667295900301</v>
      </c>
      <c r="L424" s="61">
        <v>39.400437994989204</v>
      </c>
      <c r="M424" s="61">
        <v>41.49586675170741</v>
      </c>
      <c r="N424" s="61">
        <v>95.784110318386652</v>
      </c>
      <c r="O424" s="61">
        <v>72.472276256140105</v>
      </c>
      <c r="P424" s="61">
        <v>56.47636848357439</v>
      </c>
      <c r="Q424" s="61">
        <v>67.894517029783358</v>
      </c>
      <c r="R424" s="61">
        <v>75.396681739839167</v>
      </c>
      <c r="S424" s="61">
        <v>44.17716546067679</v>
      </c>
      <c r="T424" s="62">
        <v>33635.160000000003</v>
      </c>
      <c r="U424" s="62">
        <v>31707.8</v>
      </c>
      <c r="V424" s="62">
        <v>32656.245999999999</v>
      </c>
      <c r="W424" s="61">
        <v>32.656990711710449</v>
      </c>
      <c r="X424" s="54">
        <v>10664.546875</v>
      </c>
      <c r="Y424" s="67">
        <v>10</v>
      </c>
      <c r="Z424" s="52" t="s">
        <v>83</v>
      </c>
      <c r="AA424" s="52"/>
    </row>
    <row r="425" spans="1:27" x14ac:dyDescent="0.35">
      <c r="A425" s="59">
        <v>508</v>
      </c>
      <c r="B425" s="59" t="s">
        <v>326</v>
      </c>
      <c r="C425" s="59" t="s">
        <v>327</v>
      </c>
      <c r="D425" s="59" t="s">
        <v>136</v>
      </c>
      <c r="E425" s="59" t="s">
        <v>89</v>
      </c>
      <c r="F425" s="59" t="s">
        <v>284</v>
      </c>
      <c r="G425" s="59" t="s">
        <v>84</v>
      </c>
      <c r="H425" s="60">
        <v>0.33437393480643918</v>
      </c>
      <c r="I425" s="60">
        <v>0.3143356442305657</v>
      </c>
      <c r="J425" s="61">
        <v>28.460345664536703</v>
      </c>
      <c r="K425" s="61">
        <v>4.0584285717973998</v>
      </c>
      <c r="L425" s="61">
        <v>31.73324024001689</v>
      </c>
      <c r="M425" s="61">
        <v>39.343266719994453</v>
      </c>
      <c r="N425" s="61">
        <v>94.549337975321549</v>
      </c>
      <c r="O425" s="61">
        <v>65.367446259720367</v>
      </c>
      <c r="P425" s="61">
        <v>48.604994347484556</v>
      </c>
      <c r="Q425" s="61">
        <v>60.263465129372243</v>
      </c>
      <c r="R425" s="61">
        <v>67.684675576723521</v>
      </c>
      <c r="S425" s="61">
        <v>38.0638360941714</v>
      </c>
      <c r="T425" s="62">
        <v>33635.160000000003</v>
      </c>
      <c r="U425" s="62">
        <v>31707.8</v>
      </c>
      <c r="V425" s="62">
        <v>32656.245999999999</v>
      </c>
      <c r="W425" s="61">
        <v>21.397686092178901</v>
      </c>
      <c r="X425" s="54">
        <v>6987.68115234375</v>
      </c>
      <c r="Y425" s="67">
        <v>10</v>
      </c>
      <c r="Z425" s="52" t="s">
        <v>83</v>
      </c>
      <c r="AA425" s="52"/>
    </row>
    <row r="426" spans="1:27" x14ac:dyDescent="0.35">
      <c r="A426" s="59">
        <v>508</v>
      </c>
      <c r="B426" s="59" t="s">
        <v>326</v>
      </c>
      <c r="C426" s="59" t="s">
        <v>327</v>
      </c>
      <c r="D426" s="59" t="s">
        <v>136</v>
      </c>
      <c r="E426" s="59" t="s">
        <v>89</v>
      </c>
      <c r="F426" s="59" t="s">
        <v>284</v>
      </c>
      <c r="G426" s="59" t="s">
        <v>85</v>
      </c>
      <c r="H426" s="60">
        <v>0.33437393480643918</v>
      </c>
      <c r="I426" s="60">
        <v>0.29739083644052577</v>
      </c>
      <c r="J426" s="61">
        <v>30.84808605556762</v>
      </c>
      <c r="K426" s="61">
        <v>4.8609639317465501</v>
      </c>
      <c r="L426" s="61">
        <v>31.945594666194122</v>
      </c>
      <c r="M426" s="61">
        <v>28.52289509712363</v>
      </c>
      <c r="N426" s="61">
        <v>91.507627164645172</v>
      </c>
      <c r="O426" s="61">
        <v>64.115981478725189</v>
      </c>
      <c r="P426" s="61">
        <v>47.252392849186251</v>
      </c>
      <c r="Q426" s="61">
        <v>57.809293650849234</v>
      </c>
      <c r="R426" s="61">
        <v>65.761434677791868</v>
      </c>
      <c r="S426" s="61">
        <v>38.566857899749927</v>
      </c>
      <c r="T426" s="62">
        <v>33635.160000000003</v>
      </c>
      <c r="U426" s="62">
        <v>31707.8</v>
      </c>
      <c r="V426" s="62">
        <v>32656.245999999999</v>
      </c>
      <c r="W426" s="61">
        <v>40.383004814584723</v>
      </c>
      <c r="X426" s="54">
        <v>13187.5732421875</v>
      </c>
      <c r="Y426" s="67">
        <v>10</v>
      </c>
      <c r="Z426" s="52" t="s">
        <v>83</v>
      </c>
      <c r="AA426" s="52"/>
    </row>
    <row r="427" spans="1:27" x14ac:dyDescent="0.35">
      <c r="A427" s="59">
        <v>508</v>
      </c>
      <c r="B427" s="59" t="s">
        <v>326</v>
      </c>
      <c r="C427" s="59" t="s">
        <v>327</v>
      </c>
      <c r="D427" s="59" t="s">
        <v>136</v>
      </c>
      <c r="E427" s="59" t="s">
        <v>89</v>
      </c>
      <c r="F427" s="59" t="s">
        <v>284</v>
      </c>
      <c r="G427" s="59" t="s">
        <v>86</v>
      </c>
      <c r="H427" s="60">
        <v>0.33437393480643918</v>
      </c>
      <c r="I427" s="60">
        <v>0.31521335245504839</v>
      </c>
      <c r="J427" s="61">
        <v>11.346584288039629</v>
      </c>
      <c r="K427" s="61">
        <v>1.0917772329464801</v>
      </c>
      <c r="L427" s="61">
        <v>52.97488597705479</v>
      </c>
      <c r="M427" s="61">
        <v>22.1539719416851</v>
      </c>
      <c r="N427" s="61">
        <v>93.371655247528679</v>
      </c>
      <c r="O427" s="61">
        <v>71.578727006623154</v>
      </c>
      <c r="P427" s="61">
        <v>51.029362718845562</v>
      </c>
      <c r="Q427" s="61">
        <v>67.327037808971824</v>
      </c>
      <c r="R427" s="61">
        <v>69.79845054049855</v>
      </c>
      <c r="S427" s="61">
        <v>51.449027714866091</v>
      </c>
      <c r="T427" s="62">
        <v>33635.160000000003</v>
      </c>
      <c r="U427" s="62">
        <v>31707.8</v>
      </c>
      <c r="V427" s="62">
        <v>32656.245999999999</v>
      </c>
      <c r="W427" s="61">
        <v>5.5623183815269401</v>
      </c>
      <c r="X427" s="54">
        <v>1816.4443359375</v>
      </c>
      <c r="Y427" s="67">
        <v>10</v>
      </c>
      <c r="Z427" s="52" t="s">
        <v>83</v>
      </c>
      <c r="AA427" s="52"/>
    </row>
    <row r="428" spans="1:27" x14ac:dyDescent="0.35">
      <c r="A428" s="55">
        <v>508</v>
      </c>
      <c r="B428" s="55" t="s">
        <v>326</v>
      </c>
      <c r="C428" s="55" t="s">
        <v>327</v>
      </c>
      <c r="D428" s="55" t="s">
        <v>136</v>
      </c>
      <c r="E428" s="55" t="s">
        <v>89</v>
      </c>
      <c r="F428" s="55" t="s">
        <v>284</v>
      </c>
      <c r="G428" s="55" t="s">
        <v>350</v>
      </c>
      <c r="H428" s="56">
        <v>0.33437393480643918</v>
      </c>
      <c r="I428" s="56">
        <v>0.36383938774716967</v>
      </c>
      <c r="J428" s="57">
        <v>38.599510344376483</v>
      </c>
      <c r="K428" s="57">
        <v>4.9988070028048899</v>
      </c>
      <c r="L428" s="57">
        <v>36.365357582562432</v>
      </c>
      <c r="M428" s="57">
        <v>40.643754363214192</v>
      </c>
      <c r="N428" s="57">
        <v>95.295322436293219</v>
      </c>
      <c r="O428" s="57">
        <v>69.659810601165916</v>
      </c>
      <c r="P428" s="57">
        <v>53.360464313261936</v>
      </c>
      <c r="Q428" s="57">
        <v>64.873745049025914</v>
      </c>
      <c r="R428" s="57">
        <v>72.343863801107062</v>
      </c>
      <c r="S428" s="57">
        <v>41.757187939820511</v>
      </c>
      <c r="T428" s="58">
        <v>33635.160000000003</v>
      </c>
      <c r="U428" s="58">
        <v>31707.8</v>
      </c>
      <c r="V428" s="58">
        <v>32656.245999999999</v>
      </c>
      <c r="W428" s="57">
        <v>54.054676803889045</v>
      </c>
      <c r="X428" s="58">
        <v>17652.228515625</v>
      </c>
      <c r="Y428" s="68">
        <v>10</v>
      </c>
      <c r="Z428" s="55" t="s">
        <v>83</v>
      </c>
      <c r="AA428" s="52"/>
    </row>
    <row r="429" spans="1:27" x14ac:dyDescent="0.35">
      <c r="A429" s="55">
        <v>508</v>
      </c>
      <c r="B429" s="55" t="s">
        <v>326</v>
      </c>
      <c r="C429" s="55" t="s">
        <v>327</v>
      </c>
      <c r="D429" s="55" t="s">
        <v>136</v>
      </c>
      <c r="E429" s="55" t="s">
        <v>89</v>
      </c>
      <c r="F429" s="55" t="s">
        <v>284</v>
      </c>
      <c r="G429" s="55" t="s">
        <v>351</v>
      </c>
      <c r="H429" s="56">
        <v>0.33437393480643918</v>
      </c>
      <c r="I429" s="56">
        <v>0.29954849910424158</v>
      </c>
      <c r="J429" s="57">
        <v>28.487158888162661</v>
      </c>
      <c r="K429" s="57">
        <v>4.4046516239920797</v>
      </c>
      <c r="L429" s="57">
        <v>34.49148193984778</v>
      </c>
      <c r="M429" s="57">
        <v>27.75184864726371</v>
      </c>
      <c r="N429" s="57">
        <v>91.733293607883539</v>
      </c>
      <c r="O429" s="57">
        <v>65.019450292064548</v>
      </c>
      <c r="P429" s="57">
        <v>47.709647417682902</v>
      </c>
      <c r="Q429" s="57">
        <v>58.961548539892739</v>
      </c>
      <c r="R429" s="57">
        <v>66.250171419152977</v>
      </c>
      <c r="S429" s="57">
        <v>40.126423160630146</v>
      </c>
      <c r="T429" s="58">
        <v>33635.160000000003</v>
      </c>
      <c r="U429" s="58">
        <v>31707.8</v>
      </c>
      <c r="V429" s="58">
        <v>32656.245999999999</v>
      </c>
      <c r="W429" s="57">
        <v>45.94532319611168</v>
      </c>
      <c r="X429" s="58">
        <v>15004.017578125</v>
      </c>
      <c r="Y429" s="68">
        <v>10</v>
      </c>
      <c r="Z429" s="55" t="s">
        <v>83</v>
      </c>
      <c r="AA429" s="52"/>
    </row>
    <row r="430" spans="1:27" x14ac:dyDescent="0.35">
      <c r="A430" s="59">
        <v>104</v>
      </c>
      <c r="B430" s="59" t="s">
        <v>275</v>
      </c>
      <c r="C430" s="59" t="s">
        <v>276</v>
      </c>
      <c r="D430" s="59" t="s">
        <v>118</v>
      </c>
      <c r="E430" s="59" t="s">
        <v>89</v>
      </c>
      <c r="F430" s="59" t="s">
        <v>90</v>
      </c>
      <c r="G430" s="59" t="s">
        <v>82</v>
      </c>
      <c r="H430" s="60">
        <v>0.17584622453505799</v>
      </c>
      <c r="I430" s="60">
        <v>0.25068449514944358</v>
      </c>
      <c r="J430" s="61">
        <v>33.268738040484152</v>
      </c>
      <c r="K430" s="61">
        <v>3.5988756549019403</v>
      </c>
      <c r="L430" s="61">
        <v>38.021195757340692</v>
      </c>
      <c r="M430" s="61">
        <v>16.824190126000019</v>
      </c>
      <c r="N430" s="61">
        <v>82.77344027046577</v>
      </c>
      <c r="O430" s="61">
        <v>56.490072629378517</v>
      </c>
      <c r="P430" s="61">
        <v>24.646999905788419</v>
      </c>
      <c r="Q430" s="61">
        <v>49.668831458536808</v>
      </c>
      <c r="R430" s="61">
        <v>78.265783951763296</v>
      </c>
      <c r="S430" s="61">
        <v>27.50407265331387</v>
      </c>
      <c r="T430" s="62">
        <v>51495.696000000004</v>
      </c>
      <c r="U430" s="62">
        <v>53387.101999999999</v>
      </c>
      <c r="V430" s="62">
        <v>53756.787499999999</v>
      </c>
      <c r="W430" s="61">
        <v>18.37832580989474</v>
      </c>
      <c r="X430" s="54">
        <v>9879.59765625</v>
      </c>
      <c r="Y430" s="67">
        <v>10</v>
      </c>
      <c r="Z430" s="52" t="s">
        <v>83</v>
      </c>
      <c r="AA430" s="52"/>
    </row>
    <row r="431" spans="1:27" x14ac:dyDescent="0.35">
      <c r="A431" s="59">
        <v>104</v>
      </c>
      <c r="B431" s="59" t="s">
        <v>275</v>
      </c>
      <c r="C431" s="59" t="s">
        <v>276</v>
      </c>
      <c r="D431" s="59" t="s">
        <v>118</v>
      </c>
      <c r="E431" s="59" t="s">
        <v>89</v>
      </c>
      <c r="F431" s="59" t="s">
        <v>90</v>
      </c>
      <c r="G431" s="59" t="s">
        <v>84</v>
      </c>
      <c r="H431" s="60">
        <v>0.17584622453505799</v>
      </c>
      <c r="I431" s="60">
        <v>0.17275115657648679</v>
      </c>
      <c r="J431" s="61">
        <v>21.36210440267557</v>
      </c>
      <c r="K431" s="61">
        <v>2.42744002699565</v>
      </c>
      <c r="L431" s="61">
        <v>22.781939673184141</v>
      </c>
      <c r="M431" s="61">
        <v>15.171480975737751</v>
      </c>
      <c r="N431" s="61">
        <v>80.902480981363979</v>
      </c>
      <c r="O431" s="61">
        <v>53.484355940099761</v>
      </c>
      <c r="P431" s="61">
        <v>25.402187053041498</v>
      </c>
      <c r="Q431" s="61">
        <v>45.920662271875976</v>
      </c>
      <c r="R431" s="61">
        <v>76.661574227335507</v>
      </c>
      <c r="S431" s="61">
        <v>21.131583108424401</v>
      </c>
      <c r="T431" s="62">
        <v>51495.696000000004</v>
      </c>
      <c r="U431" s="62">
        <v>53387.101999999999</v>
      </c>
      <c r="V431" s="62">
        <v>53756.787499999999</v>
      </c>
      <c r="W431" s="61">
        <v>14.97505705485044</v>
      </c>
      <c r="X431" s="54">
        <v>8050.109375</v>
      </c>
      <c r="Y431" s="67">
        <v>10</v>
      </c>
      <c r="Z431" s="52" t="s">
        <v>83</v>
      </c>
      <c r="AA431" s="52"/>
    </row>
    <row r="432" spans="1:27" x14ac:dyDescent="0.35">
      <c r="A432" s="59">
        <v>104</v>
      </c>
      <c r="B432" s="59" t="s">
        <v>275</v>
      </c>
      <c r="C432" s="59" t="s">
        <v>276</v>
      </c>
      <c r="D432" s="59" t="s">
        <v>118</v>
      </c>
      <c r="E432" s="59" t="s">
        <v>89</v>
      </c>
      <c r="F432" s="59" t="s">
        <v>90</v>
      </c>
      <c r="G432" s="59" t="s">
        <v>85</v>
      </c>
      <c r="H432" s="60">
        <v>0.17584622453505799</v>
      </c>
      <c r="I432" s="60">
        <v>0.15725648546109591</v>
      </c>
      <c r="J432" s="61">
        <v>23.334648923965091</v>
      </c>
      <c r="K432" s="61">
        <v>2.0446122816241901</v>
      </c>
      <c r="L432" s="61">
        <v>26.225355607862177</v>
      </c>
      <c r="M432" s="61">
        <v>7.8219550673952005</v>
      </c>
      <c r="N432" s="61">
        <v>75.61277029482423</v>
      </c>
      <c r="O432" s="61">
        <v>50.025366894211231</v>
      </c>
      <c r="P432" s="61">
        <v>23.214382374984428</v>
      </c>
      <c r="Q432" s="61">
        <v>41.285065611092705</v>
      </c>
      <c r="R432" s="61">
        <v>71.630675512699156</v>
      </c>
      <c r="S432" s="61">
        <v>17.576186798940473</v>
      </c>
      <c r="T432" s="62">
        <v>51495.696000000004</v>
      </c>
      <c r="U432" s="62">
        <v>53387.101999999999</v>
      </c>
      <c r="V432" s="62">
        <v>53756.787499999999</v>
      </c>
      <c r="W432" s="61">
        <v>55.651475808639447</v>
      </c>
      <c r="X432" s="54">
        <v>29916.4453125</v>
      </c>
      <c r="Y432" s="67">
        <v>10</v>
      </c>
      <c r="Z432" s="52" t="s">
        <v>83</v>
      </c>
      <c r="AA432" s="52"/>
    </row>
    <row r="433" spans="1:27" x14ac:dyDescent="0.35">
      <c r="A433" s="59">
        <v>104</v>
      </c>
      <c r="B433" s="59" t="s">
        <v>275</v>
      </c>
      <c r="C433" s="59" t="s">
        <v>276</v>
      </c>
      <c r="D433" s="59" t="s">
        <v>118</v>
      </c>
      <c r="E433" s="59" t="s">
        <v>89</v>
      </c>
      <c r="F433" s="59" t="s">
        <v>90</v>
      </c>
      <c r="G433" s="59" t="s">
        <v>86</v>
      </c>
      <c r="H433" s="60">
        <v>0.17584622453505799</v>
      </c>
      <c r="I433" s="60">
        <v>0.14913042608911589</v>
      </c>
      <c r="J433" s="61">
        <v>15.431303237891731</v>
      </c>
      <c r="K433" s="61">
        <v>1.1225404147946001</v>
      </c>
      <c r="L433" s="61">
        <v>34.524551391787654</v>
      </c>
      <c r="M433" s="61">
        <v>4.9889572798775896</v>
      </c>
      <c r="N433" s="61">
        <v>75.800360171175797</v>
      </c>
      <c r="O433" s="61">
        <v>44.268076377893209</v>
      </c>
      <c r="P433" s="61">
        <v>21.87261041985527</v>
      </c>
      <c r="Q433" s="61">
        <v>40.576727151694605</v>
      </c>
      <c r="R433" s="61">
        <v>67.353184972599792</v>
      </c>
      <c r="S433" s="61">
        <v>21.134889410592869</v>
      </c>
      <c r="T433" s="62">
        <v>51495.696000000004</v>
      </c>
      <c r="U433" s="62">
        <v>53387.101999999999</v>
      </c>
      <c r="V433" s="62">
        <v>53756.787499999999</v>
      </c>
      <c r="W433" s="61">
        <v>10.99514132661759</v>
      </c>
      <c r="X433" s="54">
        <v>5910.634765625</v>
      </c>
      <c r="Y433" s="67">
        <v>10</v>
      </c>
      <c r="Z433" s="52" t="s">
        <v>83</v>
      </c>
      <c r="AA433" s="52"/>
    </row>
    <row r="434" spans="1:27" x14ac:dyDescent="0.35">
      <c r="A434" s="55">
        <v>104</v>
      </c>
      <c r="B434" s="55" t="s">
        <v>275</v>
      </c>
      <c r="C434" s="55" t="s">
        <v>276</v>
      </c>
      <c r="D434" s="55" t="s">
        <v>118</v>
      </c>
      <c r="E434" s="55" t="s">
        <v>89</v>
      </c>
      <c r="F434" s="55" t="s">
        <v>90</v>
      </c>
      <c r="G434" s="55" t="s">
        <v>350</v>
      </c>
      <c r="H434" s="56">
        <v>0.17584622453505799</v>
      </c>
      <c r="I434" s="56">
        <v>0.2156938557789892</v>
      </c>
      <c r="J434" s="57">
        <v>27.922877958451782</v>
      </c>
      <c r="K434" s="57">
        <v>3.07292254738302</v>
      </c>
      <c r="L434" s="57">
        <v>31.179049332219421</v>
      </c>
      <c r="M434" s="57">
        <v>16.082154035669571</v>
      </c>
      <c r="N434" s="57">
        <v>81.933413871487417</v>
      </c>
      <c r="O434" s="57">
        <v>55.140560974288498</v>
      </c>
      <c r="P434" s="57">
        <v>24.986065081368018</v>
      </c>
      <c r="Q434" s="57">
        <v>47.985972252048398</v>
      </c>
      <c r="R434" s="57">
        <v>77.545523213933933</v>
      </c>
      <c r="S434" s="57">
        <v>24.642941747848031</v>
      </c>
      <c r="T434" s="58">
        <v>51495.696000000004</v>
      </c>
      <c r="U434" s="58">
        <v>53387.101999999999</v>
      </c>
      <c r="V434" s="58">
        <v>53756.787499999999</v>
      </c>
      <c r="W434" s="57">
        <v>33.353382864745114</v>
      </c>
      <c r="X434" s="58">
        <v>17929.70703125</v>
      </c>
      <c r="Y434" s="68">
        <v>10</v>
      </c>
      <c r="Z434" s="55" t="s">
        <v>83</v>
      </c>
      <c r="AA434" s="52"/>
    </row>
    <row r="435" spans="1:27" x14ac:dyDescent="0.35">
      <c r="A435" s="55">
        <v>104</v>
      </c>
      <c r="B435" s="55" t="s">
        <v>275</v>
      </c>
      <c r="C435" s="55" t="s">
        <v>276</v>
      </c>
      <c r="D435" s="55" t="s">
        <v>118</v>
      </c>
      <c r="E435" s="55" t="s">
        <v>89</v>
      </c>
      <c r="F435" s="55" t="s">
        <v>90</v>
      </c>
      <c r="G435" s="55" t="s">
        <v>351</v>
      </c>
      <c r="H435" s="56">
        <v>0.17584622453505799</v>
      </c>
      <c r="I435" s="56">
        <v>0.15591587471348631</v>
      </c>
      <c r="J435" s="57">
        <v>22.030780753205232</v>
      </c>
      <c r="K435" s="57">
        <v>1.8924918751448399</v>
      </c>
      <c r="L435" s="57">
        <v>27.594529835510468</v>
      </c>
      <c r="M435" s="57">
        <v>7.3545763407520797</v>
      </c>
      <c r="N435" s="57">
        <v>75.643718260236383</v>
      </c>
      <c r="O435" s="57">
        <v>49.075547899545604</v>
      </c>
      <c r="P435" s="57">
        <v>22.993021218051528</v>
      </c>
      <c r="Q435" s="57">
        <v>41.168206244437208</v>
      </c>
      <c r="R435" s="57">
        <v>70.924989087292374</v>
      </c>
      <c r="S435" s="57">
        <v>18.163289938400933</v>
      </c>
      <c r="T435" s="58">
        <v>51495.696000000004</v>
      </c>
      <c r="U435" s="58">
        <v>53387.101999999999</v>
      </c>
      <c r="V435" s="58">
        <v>53756.787499999999</v>
      </c>
      <c r="W435" s="57">
        <v>66.646617135256619</v>
      </c>
      <c r="X435" s="58">
        <v>35827.08203125</v>
      </c>
      <c r="Y435" s="68">
        <v>10</v>
      </c>
      <c r="Z435" s="55" t="s">
        <v>83</v>
      </c>
      <c r="AA435" s="52"/>
    </row>
    <row r="436" spans="1:27" x14ac:dyDescent="0.35">
      <c r="A436" s="59">
        <v>516</v>
      </c>
      <c r="B436" s="59" t="s">
        <v>279</v>
      </c>
      <c r="C436" s="59" t="s">
        <v>280</v>
      </c>
      <c r="D436" s="59" t="s">
        <v>136</v>
      </c>
      <c r="E436" s="59" t="s">
        <v>89</v>
      </c>
      <c r="F436" s="59" t="s">
        <v>281</v>
      </c>
      <c r="G436" s="59" t="s">
        <v>82</v>
      </c>
      <c r="H436" s="60">
        <v>0.18473453488536001</v>
      </c>
      <c r="I436" s="60">
        <v>0.23035007761505599</v>
      </c>
      <c r="J436" s="61">
        <v>50.539099080551374</v>
      </c>
      <c r="K436" s="61">
        <v>5.1903074532164899</v>
      </c>
      <c r="L436" s="61">
        <v>8.7433845598393205</v>
      </c>
      <c r="M436" s="61">
        <v>12.36822499356906</v>
      </c>
      <c r="N436" s="61">
        <v>69.833752018502508</v>
      </c>
      <c r="O436" s="61">
        <v>71.490471895500832</v>
      </c>
      <c r="P436" s="61">
        <v>31.283073935316182</v>
      </c>
      <c r="Q436" s="61">
        <v>61.496770437195693</v>
      </c>
      <c r="R436" s="61">
        <v>53.252762539814988</v>
      </c>
      <c r="S436" s="61">
        <v>23.48466746182844</v>
      </c>
      <c r="T436" s="62">
        <v>2252.5075000000002</v>
      </c>
      <c r="U436" s="62">
        <v>2810.5475000000001</v>
      </c>
      <c r="V436" s="62">
        <v>2889.6624999999999</v>
      </c>
      <c r="W436" s="61">
        <v>26.430916035274532</v>
      </c>
      <c r="X436" s="54">
        <v>763.7642822265625</v>
      </c>
      <c r="Y436" s="67">
        <v>10</v>
      </c>
      <c r="Z436" s="52" t="s">
        <v>83</v>
      </c>
      <c r="AA436" s="52"/>
    </row>
    <row r="437" spans="1:27" x14ac:dyDescent="0.35">
      <c r="A437" s="59">
        <v>516</v>
      </c>
      <c r="B437" s="59" t="s">
        <v>279</v>
      </c>
      <c r="C437" s="59" t="s">
        <v>280</v>
      </c>
      <c r="D437" s="59" t="s">
        <v>136</v>
      </c>
      <c r="E437" s="59" t="s">
        <v>89</v>
      </c>
      <c r="F437" s="59" t="s">
        <v>281</v>
      </c>
      <c r="G437" s="59" t="s">
        <v>84</v>
      </c>
      <c r="H437" s="60">
        <v>0.18473453488536001</v>
      </c>
      <c r="I437" s="60">
        <v>0.20534446204726969</v>
      </c>
      <c r="J437" s="61">
        <v>46.467806740201638</v>
      </c>
      <c r="K437" s="61">
        <v>4.1951780343046599</v>
      </c>
      <c r="L437" s="61">
        <v>7.0412782427918597</v>
      </c>
      <c r="M437" s="61">
        <v>10.77714020065226</v>
      </c>
      <c r="N437" s="61">
        <v>70.318038620440788</v>
      </c>
      <c r="O437" s="61">
        <v>66.389692252196639</v>
      </c>
      <c r="P437" s="61">
        <v>32.024706101867622</v>
      </c>
      <c r="Q437" s="61">
        <v>60.944946061432312</v>
      </c>
      <c r="R437" s="61">
        <v>51.060965697025154</v>
      </c>
      <c r="S437" s="61">
        <v>19.0697943375514</v>
      </c>
      <c r="T437" s="62">
        <v>2252.5075000000002</v>
      </c>
      <c r="U437" s="62">
        <v>2810.5475000000001</v>
      </c>
      <c r="V437" s="62">
        <v>2889.6624999999999</v>
      </c>
      <c r="W437" s="61">
        <v>17.896252417218999</v>
      </c>
      <c r="X437" s="54">
        <v>517.14129638671875</v>
      </c>
      <c r="Y437" s="67">
        <v>10</v>
      </c>
      <c r="Z437" s="52" t="s">
        <v>83</v>
      </c>
      <c r="AA437" s="52"/>
    </row>
    <row r="438" spans="1:27" x14ac:dyDescent="0.35">
      <c r="A438" s="59">
        <v>516</v>
      </c>
      <c r="B438" s="59" t="s">
        <v>279</v>
      </c>
      <c r="C438" s="59" t="s">
        <v>280</v>
      </c>
      <c r="D438" s="59" t="s">
        <v>136</v>
      </c>
      <c r="E438" s="59" t="s">
        <v>89</v>
      </c>
      <c r="F438" s="59" t="s">
        <v>281</v>
      </c>
      <c r="G438" s="59" t="s">
        <v>85</v>
      </c>
      <c r="H438" s="60">
        <v>0.18473453488536001</v>
      </c>
      <c r="I438" s="60">
        <v>0.1470070860787355</v>
      </c>
      <c r="J438" s="61">
        <v>37.433662811262927</v>
      </c>
      <c r="K438" s="61">
        <v>3.9275090682827898</v>
      </c>
      <c r="L438" s="61">
        <v>6.6362242960525206</v>
      </c>
      <c r="M438" s="61">
        <v>6.3237337351593208</v>
      </c>
      <c r="N438" s="61">
        <v>51.988050837448455</v>
      </c>
      <c r="O438" s="61">
        <v>63.78315272241273</v>
      </c>
      <c r="P438" s="61">
        <v>21.646558918383992</v>
      </c>
      <c r="Q438" s="61">
        <v>50.215078899984874</v>
      </c>
      <c r="R438" s="61">
        <v>42.609337712340427</v>
      </c>
      <c r="S438" s="61">
        <v>18.81449101142179</v>
      </c>
      <c r="T438" s="62">
        <v>2252.5075000000002</v>
      </c>
      <c r="U438" s="62">
        <v>2810.5475000000001</v>
      </c>
      <c r="V438" s="62">
        <v>2889.6624999999999</v>
      </c>
      <c r="W438" s="61">
        <v>48.869931765602146</v>
      </c>
      <c r="X438" s="54">
        <v>1412.1761474609375</v>
      </c>
      <c r="Y438" s="67">
        <v>10</v>
      </c>
      <c r="Z438" s="52" t="s">
        <v>83</v>
      </c>
      <c r="AA438" s="52"/>
    </row>
    <row r="439" spans="1:27" x14ac:dyDescent="0.35">
      <c r="A439" s="59">
        <v>516</v>
      </c>
      <c r="B439" s="59" t="s">
        <v>279</v>
      </c>
      <c r="C439" s="59" t="s">
        <v>280</v>
      </c>
      <c r="D439" s="59" t="s">
        <v>136</v>
      </c>
      <c r="E439" s="59" t="s">
        <v>89</v>
      </c>
      <c r="F439" s="59" t="s">
        <v>281</v>
      </c>
      <c r="G439" s="59" t="s">
        <v>86</v>
      </c>
      <c r="H439" s="60">
        <v>0.18473453488536001</v>
      </c>
      <c r="I439" s="60">
        <v>0.2251394399616031</v>
      </c>
      <c r="J439" s="61">
        <v>40.316791537040828</v>
      </c>
      <c r="K439" s="61">
        <v>3.2403465909272802</v>
      </c>
      <c r="L439" s="61">
        <v>16.865674778731719</v>
      </c>
      <c r="M439" s="61">
        <v>8.1001402076578302</v>
      </c>
      <c r="N439" s="61">
        <v>81.908227917128613</v>
      </c>
      <c r="O439" s="61">
        <v>72.056163453659636</v>
      </c>
      <c r="P439" s="61">
        <v>34.522761704708259</v>
      </c>
      <c r="Q439" s="61">
        <v>72.634039302237241</v>
      </c>
      <c r="R439" s="61">
        <v>56.05309013833277</v>
      </c>
      <c r="S439" s="61">
        <v>23.314360021453659</v>
      </c>
      <c r="T439" s="62">
        <v>2252.5075000000002</v>
      </c>
      <c r="U439" s="62">
        <v>2810.5475000000001</v>
      </c>
      <c r="V439" s="62">
        <v>2889.6624999999999</v>
      </c>
      <c r="W439" s="61">
        <v>6.8028997819047907</v>
      </c>
      <c r="X439" s="54">
        <v>196.58084106445313</v>
      </c>
      <c r="Y439" s="67">
        <v>10</v>
      </c>
      <c r="Z439" s="52" t="s">
        <v>83</v>
      </c>
      <c r="AA439" s="52"/>
    </row>
    <row r="440" spans="1:27" x14ac:dyDescent="0.35">
      <c r="A440" s="55">
        <v>516</v>
      </c>
      <c r="B440" s="55" t="s">
        <v>279</v>
      </c>
      <c r="C440" s="55" t="s">
        <v>280</v>
      </c>
      <c r="D440" s="55" t="s">
        <v>136</v>
      </c>
      <c r="E440" s="55" t="s">
        <v>89</v>
      </c>
      <c r="F440" s="55" t="s">
        <v>281</v>
      </c>
      <c r="G440" s="55" t="s">
        <v>350</v>
      </c>
      <c r="H440" s="56">
        <v>0.18473453488536001</v>
      </c>
      <c r="I440" s="56">
        <v>0.22025453522712651</v>
      </c>
      <c r="J440" s="57">
        <v>48.895392118639968</v>
      </c>
      <c r="K440" s="57">
        <v>4.7885428494671496</v>
      </c>
      <c r="L440" s="57">
        <v>8.0561914601160804</v>
      </c>
      <c r="M440" s="57">
        <v>11.72585472573315</v>
      </c>
      <c r="N440" s="57">
        <v>70.029273536640218</v>
      </c>
      <c r="O440" s="57">
        <v>69.431128986670572</v>
      </c>
      <c r="P440" s="57">
        <v>31.582493837752761</v>
      </c>
      <c r="Q440" s="57">
        <v>61.273981825529511</v>
      </c>
      <c r="R440" s="57">
        <v>52.367866190347875</v>
      </c>
      <c r="S440" s="57">
        <v>21.7022462835677</v>
      </c>
      <c r="T440" s="58">
        <v>2252.5075000000002</v>
      </c>
      <c r="U440" s="58">
        <v>2810.5475000000001</v>
      </c>
      <c r="V440" s="58">
        <v>2889.6624999999999</v>
      </c>
      <c r="W440" s="57">
        <v>44.32716845249341</v>
      </c>
      <c r="X440" s="58">
        <v>1280.905517578125</v>
      </c>
      <c r="Y440" s="68">
        <v>10</v>
      </c>
      <c r="Z440" s="55" t="s">
        <v>83</v>
      </c>
      <c r="AA440" s="52"/>
    </row>
    <row r="441" spans="1:27" x14ac:dyDescent="0.35">
      <c r="A441" s="55">
        <v>516</v>
      </c>
      <c r="B441" s="55" t="s">
        <v>279</v>
      </c>
      <c r="C441" s="55" t="s">
        <v>280</v>
      </c>
      <c r="D441" s="55" t="s">
        <v>136</v>
      </c>
      <c r="E441" s="55" t="s">
        <v>89</v>
      </c>
      <c r="F441" s="55" t="s">
        <v>281</v>
      </c>
      <c r="G441" s="55" t="s">
        <v>351</v>
      </c>
      <c r="H441" s="56">
        <v>0.18473453488536001</v>
      </c>
      <c r="I441" s="56">
        <v>0.15655441030160891</v>
      </c>
      <c r="J441" s="57">
        <v>37.785964557637392</v>
      </c>
      <c r="K441" s="57">
        <v>3.8435417661464499</v>
      </c>
      <c r="L441" s="57">
        <v>7.8862043046720203</v>
      </c>
      <c r="M441" s="57">
        <v>6.5408003881105499</v>
      </c>
      <c r="N441" s="57">
        <v>55.644124374075041</v>
      </c>
      <c r="O441" s="57">
        <v>64.794067046956712</v>
      </c>
      <c r="P441" s="57">
        <v>23.219956834243551</v>
      </c>
      <c r="Q441" s="57">
        <v>52.954546906042367</v>
      </c>
      <c r="R441" s="57">
        <v>44.25208692959059</v>
      </c>
      <c r="S441" s="57">
        <v>19.364349120952731</v>
      </c>
      <c r="T441" s="58">
        <v>2252.5075000000002</v>
      </c>
      <c r="U441" s="58">
        <v>2810.5475000000001</v>
      </c>
      <c r="V441" s="58">
        <v>2889.6624999999999</v>
      </c>
      <c r="W441" s="57">
        <v>55.672831547506917</v>
      </c>
      <c r="X441" s="58">
        <v>1608.7569580078125</v>
      </c>
      <c r="Y441" s="68">
        <v>10</v>
      </c>
      <c r="Z441" s="55" t="s">
        <v>83</v>
      </c>
      <c r="AA441" s="52"/>
    </row>
    <row r="442" spans="1:27" x14ac:dyDescent="0.35">
      <c r="A442" s="59">
        <v>524</v>
      </c>
      <c r="B442" s="59" t="s">
        <v>256</v>
      </c>
      <c r="C442" s="59" t="s">
        <v>257</v>
      </c>
      <c r="D442" s="59" t="s">
        <v>128</v>
      </c>
      <c r="E442" s="59" t="s">
        <v>89</v>
      </c>
      <c r="F442" s="59" t="s">
        <v>119</v>
      </c>
      <c r="G442" s="59" t="s">
        <v>82</v>
      </c>
      <c r="H442" s="60">
        <v>8.5204362412778706E-2</v>
      </c>
      <c r="I442" s="60">
        <v>0.13249157032726031</v>
      </c>
      <c r="J442" s="61">
        <v>39.938439394216815</v>
      </c>
      <c r="K442" s="61">
        <v>2.59432528444996</v>
      </c>
      <c r="L442" s="61">
        <v>23.948442222468099</v>
      </c>
      <c r="M442" s="61">
        <v>6.3074427122348498</v>
      </c>
      <c r="N442" s="61">
        <v>65.420990733851454</v>
      </c>
      <c r="O442" s="61">
        <v>34.62868626193449</v>
      </c>
      <c r="P442" s="61">
        <v>3.5938357232158902</v>
      </c>
      <c r="Q442" s="61">
        <v>4.0060841225350101</v>
      </c>
      <c r="R442" s="61">
        <v>57.192126797779942</v>
      </c>
      <c r="S442" s="61">
        <v>26.164962900248128</v>
      </c>
      <c r="T442" s="62">
        <v>29715.436000000002</v>
      </c>
      <c r="U442" s="62">
        <v>29475.01</v>
      </c>
      <c r="V442" s="62">
        <v>29715.436000000002</v>
      </c>
      <c r="W442" s="61">
        <v>19.581020364485671</v>
      </c>
      <c r="X442" s="54">
        <v>5818.58544921875</v>
      </c>
      <c r="Y442" s="67">
        <v>10</v>
      </c>
      <c r="Z442" s="52" t="s">
        <v>83</v>
      </c>
      <c r="AA442" s="52"/>
    </row>
    <row r="443" spans="1:27" x14ac:dyDescent="0.35">
      <c r="A443" s="59">
        <v>524</v>
      </c>
      <c r="B443" s="59" t="s">
        <v>256</v>
      </c>
      <c r="C443" s="59" t="s">
        <v>257</v>
      </c>
      <c r="D443" s="59" t="s">
        <v>128</v>
      </c>
      <c r="E443" s="59" t="s">
        <v>89</v>
      </c>
      <c r="F443" s="59" t="s">
        <v>119</v>
      </c>
      <c r="G443" s="59" t="s">
        <v>84</v>
      </c>
      <c r="H443" s="60">
        <v>8.5204362412778706E-2</v>
      </c>
      <c r="I443" s="60">
        <v>8.0297054312316402E-2</v>
      </c>
      <c r="J443" s="61">
        <v>24.896596244869009</v>
      </c>
      <c r="K443" s="61">
        <v>1.4282598117510901</v>
      </c>
      <c r="L443" s="61">
        <v>15.504422893852571</v>
      </c>
      <c r="M443" s="61">
        <v>4.7490341530774502</v>
      </c>
      <c r="N443" s="61">
        <v>64.353690589061756</v>
      </c>
      <c r="O443" s="61">
        <v>27.954402048856146</v>
      </c>
      <c r="P443" s="61">
        <v>4.2021199324402403</v>
      </c>
      <c r="Q443" s="61">
        <v>4.3435967905861101</v>
      </c>
      <c r="R443" s="61">
        <v>56.142576786740392</v>
      </c>
      <c r="S443" s="61">
        <v>24.252551487139222</v>
      </c>
      <c r="T443" s="62">
        <v>29715.436000000002</v>
      </c>
      <c r="U443" s="62">
        <v>29475.01</v>
      </c>
      <c r="V443" s="62">
        <v>29715.436000000002</v>
      </c>
      <c r="W443" s="61">
        <v>15.86940473554978</v>
      </c>
      <c r="X443" s="54">
        <v>4715.66259765625</v>
      </c>
      <c r="Y443" s="67">
        <v>10</v>
      </c>
      <c r="Z443" s="52" t="s">
        <v>83</v>
      </c>
      <c r="AA443" s="52"/>
    </row>
    <row r="444" spans="1:27" x14ac:dyDescent="0.35">
      <c r="A444" s="59">
        <v>524</v>
      </c>
      <c r="B444" s="59" t="s">
        <v>256</v>
      </c>
      <c r="C444" s="59" t="s">
        <v>257</v>
      </c>
      <c r="D444" s="59" t="s">
        <v>128</v>
      </c>
      <c r="E444" s="59" t="s">
        <v>89</v>
      </c>
      <c r="F444" s="59" t="s">
        <v>119</v>
      </c>
      <c r="G444" s="59" t="s">
        <v>85</v>
      </c>
      <c r="H444" s="60">
        <v>8.5204362412778706E-2</v>
      </c>
      <c r="I444" s="60">
        <v>6.7719261276482701E-2</v>
      </c>
      <c r="J444" s="61">
        <v>27.390842532748831</v>
      </c>
      <c r="K444" s="61">
        <v>1.6273967477405198</v>
      </c>
      <c r="L444" s="61">
        <v>14.040877409896849</v>
      </c>
      <c r="M444" s="61">
        <v>2.5931646881698902</v>
      </c>
      <c r="N444" s="61">
        <v>55.032438616571241</v>
      </c>
      <c r="O444" s="61">
        <v>26.214535226299517</v>
      </c>
      <c r="P444" s="61">
        <v>3.1011395070561001</v>
      </c>
      <c r="Q444" s="61">
        <v>2.78175647493731</v>
      </c>
      <c r="R444" s="61">
        <v>48.025606953198455</v>
      </c>
      <c r="S444" s="61">
        <v>19.109123515803919</v>
      </c>
      <c r="T444" s="62">
        <v>29715.436000000002</v>
      </c>
      <c r="U444" s="62">
        <v>29475.01</v>
      </c>
      <c r="V444" s="62">
        <v>29715.436000000002</v>
      </c>
      <c r="W444" s="61">
        <v>53.276278069178041</v>
      </c>
      <c r="X444" s="54">
        <v>15831.2783203125</v>
      </c>
      <c r="Y444" s="67">
        <v>10</v>
      </c>
      <c r="Z444" s="52" t="s">
        <v>83</v>
      </c>
      <c r="AA444" s="52"/>
    </row>
    <row r="445" spans="1:27" x14ac:dyDescent="0.35">
      <c r="A445" s="59">
        <v>524</v>
      </c>
      <c r="B445" s="59" t="s">
        <v>256</v>
      </c>
      <c r="C445" s="59" t="s">
        <v>257</v>
      </c>
      <c r="D445" s="59" t="s">
        <v>128</v>
      </c>
      <c r="E445" s="59" t="s">
        <v>89</v>
      </c>
      <c r="F445" s="59" t="s">
        <v>119</v>
      </c>
      <c r="G445" s="59" t="s">
        <v>86</v>
      </c>
      <c r="H445" s="60">
        <v>8.5204362412778706E-2</v>
      </c>
      <c r="I445" s="60">
        <v>9.2609950033974306E-2</v>
      </c>
      <c r="J445" s="61">
        <v>23.063818925391391</v>
      </c>
      <c r="K445" s="61">
        <v>1.04130341613518</v>
      </c>
      <c r="L445" s="61">
        <v>30.517347488773478</v>
      </c>
      <c r="M445" s="61">
        <v>2.2794672352197902</v>
      </c>
      <c r="N445" s="61">
        <v>62.605437849749059</v>
      </c>
      <c r="O445" s="61">
        <v>22.57072152176443</v>
      </c>
      <c r="P445" s="61">
        <v>3.2427548702086901</v>
      </c>
      <c r="Q445" s="61">
        <v>3.8881279003686502</v>
      </c>
      <c r="R445" s="61">
        <v>55.05993035929685</v>
      </c>
      <c r="S445" s="61">
        <v>23.246109711389611</v>
      </c>
      <c r="T445" s="62">
        <v>29715.436000000002</v>
      </c>
      <c r="U445" s="62">
        <v>29475.01</v>
      </c>
      <c r="V445" s="62">
        <v>29715.436000000002</v>
      </c>
      <c r="W445" s="61">
        <v>11.273296830786721</v>
      </c>
      <c r="X445" s="54">
        <v>3349.909423828125</v>
      </c>
      <c r="Y445" s="67">
        <v>10</v>
      </c>
      <c r="Z445" s="52" t="s">
        <v>83</v>
      </c>
      <c r="AA445" s="52"/>
    </row>
    <row r="446" spans="1:27" x14ac:dyDescent="0.35">
      <c r="A446" s="55">
        <v>524</v>
      </c>
      <c r="B446" s="55" t="s">
        <v>256</v>
      </c>
      <c r="C446" s="55" t="s">
        <v>257</v>
      </c>
      <c r="D446" s="55" t="s">
        <v>128</v>
      </c>
      <c r="E446" s="55" t="s">
        <v>89</v>
      </c>
      <c r="F446" s="55" t="s">
        <v>119</v>
      </c>
      <c r="G446" s="55" t="s">
        <v>350</v>
      </c>
      <c r="H446" s="56">
        <v>8.5204362412778706E-2</v>
      </c>
      <c r="I446" s="56">
        <v>0.1091266629310876</v>
      </c>
      <c r="J446" s="57">
        <v>33.20494899933238</v>
      </c>
      <c r="K446" s="57">
        <v>2.0723353539430298</v>
      </c>
      <c r="L446" s="57">
        <v>20.16847174418827</v>
      </c>
      <c r="M446" s="57">
        <v>5.6098201562619101</v>
      </c>
      <c r="N446" s="57">
        <v>64.943213163506769</v>
      </c>
      <c r="O446" s="57">
        <v>31.640938803376528</v>
      </c>
      <c r="P446" s="57">
        <v>3.86613452592941</v>
      </c>
      <c r="Q446" s="57">
        <v>4.1571718772675297</v>
      </c>
      <c r="R446" s="57">
        <v>56.722295085793682</v>
      </c>
      <c r="S446" s="57">
        <v>25.308870747618862</v>
      </c>
      <c r="T446" s="58">
        <v>29715.436000000002</v>
      </c>
      <c r="U446" s="58">
        <v>29475.01</v>
      </c>
      <c r="V446" s="58">
        <v>29715.436000000002</v>
      </c>
      <c r="W446" s="57">
        <v>35.450425100035488</v>
      </c>
      <c r="X446" s="58">
        <v>10534.248046875</v>
      </c>
      <c r="Y446" s="68">
        <v>10</v>
      </c>
      <c r="Z446" s="55" t="s">
        <v>83</v>
      </c>
      <c r="AA446" s="52"/>
    </row>
    <row r="447" spans="1:27" x14ac:dyDescent="0.35">
      <c r="A447" s="55">
        <v>524</v>
      </c>
      <c r="B447" s="55" t="s">
        <v>256</v>
      </c>
      <c r="C447" s="55" t="s">
        <v>257</v>
      </c>
      <c r="D447" s="55" t="s">
        <v>128</v>
      </c>
      <c r="E447" s="55" t="s">
        <v>89</v>
      </c>
      <c r="F447" s="55" t="s">
        <v>119</v>
      </c>
      <c r="G447" s="55" t="s">
        <v>351</v>
      </c>
      <c r="H447" s="56">
        <v>8.5204362412778706E-2</v>
      </c>
      <c r="I447" s="56">
        <v>7.2066309620655106E-2</v>
      </c>
      <c r="J447" s="57">
        <v>26.635147060003078</v>
      </c>
      <c r="K447" s="57">
        <v>1.5250381480445301</v>
      </c>
      <c r="L447" s="57">
        <v>16.91841979821789</v>
      </c>
      <c r="M447" s="57">
        <v>2.53837881998022</v>
      </c>
      <c r="N447" s="57">
        <v>56.355029329015508</v>
      </c>
      <c r="O447" s="57">
        <v>25.578159331477966</v>
      </c>
      <c r="P447" s="57">
        <v>3.12587200184158</v>
      </c>
      <c r="Q447" s="57">
        <v>2.9749793350927303</v>
      </c>
      <c r="R447" s="57">
        <v>49.254120322706854</v>
      </c>
      <c r="S447" s="57">
        <v>19.83162979783566</v>
      </c>
      <c r="T447" s="58">
        <v>29715.436000000002</v>
      </c>
      <c r="U447" s="58">
        <v>29475.01</v>
      </c>
      <c r="V447" s="58">
        <v>29715.436000000002</v>
      </c>
      <c r="W447" s="57">
        <v>64.549574899964838</v>
      </c>
      <c r="X447" s="58">
        <v>19181.1875</v>
      </c>
      <c r="Y447" s="68">
        <v>10</v>
      </c>
      <c r="Z447" s="55" t="s">
        <v>83</v>
      </c>
      <c r="AA447" s="52"/>
    </row>
    <row r="448" spans="1:27" x14ac:dyDescent="0.35">
      <c r="A448" s="59">
        <v>558</v>
      </c>
      <c r="B448" s="59" t="s">
        <v>248</v>
      </c>
      <c r="C448" s="59" t="s">
        <v>249</v>
      </c>
      <c r="D448" s="59" t="s">
        <v>107</v>
      </c>
      <c r="E448" s="59" t="s">
        <v>89</v>
      </c>
      <c r="F448" s="59" t="s">
        <v>174</v>
      </c>
      <c r="G448" s="59" t="s">
        <v>82</v>
      </c>
      <c r="H448" s="60">
        <v>7.4494891669934504E-2</v>
      </c>
      <c r="I448" s="60">
        <v>0.10668094493315761</v>
      </c>
      <c r="J448" s="61">
        <v>13.310108265546312</v>
      </c>
      <c r="K448" s="61">
        <v>1.19900118010169</v>
      </c>
      <c r="L448" s="61">
        <v>20.590442022238911</v>
      </c>
      <c r="M448" s="61">
        <v>6.5604278439488004</v>
      </c>
      <c r="N448" s="61">
        <v>61.321609019084335</v>
      </c>
      <c r="O448" s="61">
        <v>13.713527473843651</v>
      </c>
      <c r="P448" s="61">
        <v>38.146255705190988</v>
      </c>
      <c r="Q448" s="61">
        <v>24.80181944078258</v>
      </c>
      <c r="R448" s="61">
        <v>45.631757436914612</v>
      </c>
      <c r="S448" s="61">
        <v>18.962233551942457</v>
      </c>
      <c r="T448" s="62">
        <v>5901.2865000000002</v>
      </c>
      <c r="U448" s="62">
        <v>6644.741</v>
      </c>
      <c r="V448" s="62">
        <v>6730.6535000000003</v>
      </c>
      <c r="W448" s="61">
        <v>21.066894340743499</v>
      </c>
      <c r="X448" s="54">
        <v>1417.939697265625</v>
      </c>
      <c r="Y448" s="67">
        <v>10</v>
      </c>
      <c r="Z448" s="52" t="s">
        <v>83</v>
      </c>
      <c r="AA448" s="52"/>
    </row>
    <row r="449" spans="1:27" x14ac:dyDescent="0.35">
      <c r="A449" s="59">
        <v>558</v>
      </c>
      <c r="B449" s="59" t="s">
        <v>248</v>
      </c>
      <c r="C449" s="59" t="s">
        <v>249</v>
      </c>
      <c r="D449" s="59" t="s">
        <v>107</v>
      </c>
      <c r="E449" s="59" t="s">
        <v>89</v>
      </c>
      <c r="F449" s="59" t="s">
        <v>174</v>
      </c>
      <c r="G449" s="59" t="s">
        <v>84</v>
      </c>
      <c r="H449" s="60">
        <v>7.4494891669934504E-2</v>
      </c>
      <c r="I449" s="60">
        <v>7.9282366590934003E-2</v>
      </c>
      <c r="J449" s="61">
        <v>6.4621112436996695</v>
      </c>
      <c r="K449" s="61">
        <v>1.0694859877002401</v>
      </c>
      <c r="L449" s="61">
        <v>15.952705503321098</v>
      </c>
      <c r="M449" s="61">
        <v>5.98723146494945</v>
      </c>
      <c r="N449" s="61">
        <v>62.782678154380555</v>
      </c>
      <c r="O449" s="61">
        <v>10.489353273162159</v>
      </c>
      <c r="P449" s="61">
        <v>37.033889230210072</v>
      </c>
      <c r="Q449" s="61">
        <v>24.048187768573552</v>
      </c>
      <c r="R449" s="61">
        <v>44.285991921758701</v>
      </c>
      <c r="S449" s="61">
        <v>16.17488405125847</v>
      </c>
      <c r="T449" s="62">
        <v>5901.2865000000002</v>
      </c>
      <c r="U449" s="62">
        <v>6644.741</v>
      </c>
      <c r="V449" s="62">
        <v>6730.6535000000003</v>
      </c>
      <c r="W449" s="61">
        <v>18.507531731024958</v>
      </c>
      <c r="X449" s="54">
        <v>1245.6778564453125</v>
      </c>
      <c r="Y449" s="67">
        <v>10</v>
      </c>
      <c r="Z449" s="52" t="s">
        <v>83</v>
      </c>
      <c r="AA449" s="52"/>
    </row>
    <row r="450" spans="1:27" x14ac:dyDescent="0.35">
      <c r="A450" s="59">
        <v>558</v>
      </c>
      <c r="B450" s="59" t="s">
        <v>248</v>
      </c>
      <c r="C450" s="59" t="s">
        <v>249</v>
      </c>
      <c r="D450" s="59" t="s">
        <v>107</v>
      </c>
      <c r="E450" s="59" t="s">
        <v>89</v>
      </c>
      <c r="F450" s="59" t="s">
        <v>174</v>
      </c>
      <c r="G450" s="59" t="s">
        <v>85</v>
      </c>
      <c r="H450" s="60">
        <v>7.4494891669934504E-2</v>
      </c>
      <c r="I450" s="60">
        <v>5.9721180325309597E-2</v>
      </c>
      <c r="J450" s="61">
        <v>6.79539670016195</v>
      </c>
      <c r="K450" s="61">
        <v>0.98257950597004995</v>
      </c>
      <c r="L450" s="61">
        <v>13.30361330737278</v>
      </c>
      <c r="M450" s="61">
        <v>3.1123496465719698</v>
      </c>
      <c r="N450" s="61">
        <v>53.784387828499703</v>
      </c>
      <c r="O450" s="61">
        <v>8.9082747797068311</v>
      </c>
      <c r="P450" s="61">
        <v>29.813094635412103</v>
      </c>
      <c r="Q450" s="61">
        <v>17.56394752298111</v>
      </c>
      <c r="R450" s="61">
        <v>38.111746322287331</v>
      </c>
      <c r="S450" s="61">
        <v>12.80439951260051</v>
      </c>
      <c r="T450" s="62">
        <v>5901.2865000000002</v>
      </c>
      <c r="U450" s="62">
        <v>6644.741</v>
      </c>
      <c r="V450" s="62">
        <v>6730.6535000000003</v>
      </c>
      <c r="W450" s="61">
        <v>52.673902231403382</v>
      </c>
      <c r="X450" s="54">
        <v>3545.2978515625</v>
      </c>
      <c r="Y450" s="67">
        <v>10</v>
      </c>
      <c r="Z450" s="52" t="s">
        <v>83</v>
      </c>
      <c r="AA450" s="52"/>
    </row>
    <row r="451" spans="1:27" x14ac:dyDescent="0.35">
      <c r="A451" s="59">
        <v>558</v>
      </c>
      <c r="B451" s="59" t="s">
        <v>248</v>
      </c>
      <c r="C451" s="59" t="s">
        <v>249</v>
      </c>
      <c r="D451" s="59" t="s">
        <v>107</v>
      </c>
      <c r="E451" s="59" t="s">
        <v>89</v>
      </c>
      <c r="F451" s="59" t="s">
        <v>174</v>
      </c>
      <c r="G451" s="59" t="s">
        <v>86</v>
      </c>
      <c r="H451" s="60">
        <v>7.4494891669934504E-2</v>
      </c>
      <c r="I451" s="60">
        <v>7.5955837274860202E-2</v>
      </c>
      <c r="J451" s="61">
        <v>4.0212027021993801</v>
      </c>
      <c r="K451" s="61">
        <v>0.50298754875674001</v>
      </c>
      <c r="L451" s="61">
        <v>28.117684568304703</v>
      </c>
      <c r="M451" s="61">
        <v>2.2759538310442902</v>
      </c>
      <c r="N451" s="61">
        <v>56.102178115628263</v>
      </c>
      <c r="O451" s="61">
        <v>6.6858341663124197</v>
      </c>
      <c r="P451" s="61">
        <v>28.363606108710421</v>
      </c>
      <c r="Q451" s="61">
        <v>16.847416687118411</v>
      </c>
      <c r="R451" s="61">
        <v>35.537712847249743</v>
      </c>
      <c r="S451" s="61">
        <v>18.27605890625512</v>
      </c>
      <c r="T451" s="62">
        <v>5901.2865000000002</v>
      </c>
      <c r="U451" s="62">
        <v>6644.741</v>
      </c>
      <c r="V451" s="62">
        <v>6730.6535000000003</v>
      </c>
      <c r="W451" s="61">
        <v>7.7516716968281596</v>
      </c>
      <c r="X451" s="54">
        <v>521.7381591796875</v>
      </c>
      <c r="Y451" s="67">
        <v>10</v>
      </c>
      <c r="Z451" s="52" t="s">
        <v>83</v>
      </c>
      <c r="AA451" s="52"/>
    </row>
    <row r="452" spans="1:27" x14ac:dyDescent="0.35">
      <c r="A452" s="55">
        <v>558</v>
      </c>
      <c r="B452" s="55" t="s">
        <v>248</v>
      </c>
      <c r="C452" s="55" t="s">
        <v>249</v>
      </c>
      <c r="D452" s="55" t="s">
        <v>107</v>
      </c>
      <c r="E452" s="55" t="s">
        <v>89</v>
      </c>
      <c r="F452" s="55" t="s">
        <v>174</v>
      </c>
      <c r="G452" s="55" t="s">
        <v>350</v>
      </c>
      <c r="H452" s="56">
        <v>7.4494891669934504E-2</v>
      </c>
      <c r="I452" s="56">
        <v>9.3867618035274297E-2</v>
      </c>
      <c r="J452" s="57">
        <v>10.10754704719918</v>
      </c>
      <c r="K452" s="57">
        <v>1.1384315958789699</v>
      </c>
      <c r="L452" s="57">
        <v>18.421539922980521</v>
      </c>
      <c r="M452" s="57">
        <v>6.2923645711372007</v>
      </c>
      <c r="N452" s="57">
        <v>62.004898356841942</v>
      </c>
      <c r="O452" s="57">
        <v>12.205697487446621</v>
      </c>
      <c r="P452" s="57">
        <v>37.626042024899</v>
      </c>
      <c r="Q452" s="57">
        <v>24.44937308915086</v>
      </c>
      <c r="R452" s="57">
        <v>45.002391443606236</v>
      </c>
      <c r="S452" s="57">
        <v>17.658690722646281</v>
      </c>
      <c r="T452" s="58">
        <v>5901.2865000000002</v>
      </c>
      <c r="U452" s="58">
        <v>6644.741</v>
      </c>
      <c r="V452" s="58">
        <v>6730.6535000000003</v>
      </c>
      <c r="W452" s="57">
        <v>39.57442607176845</v>
      </c>
      <c r="X452" s="58">
        <v>2663.617431640625</v>
      </c>
      <c r="Y452" s="68">
        <v>10</v>
      </c>
      <c r="Z452" s="55" t="s">
        <v>83</v>
      </c>
      <c r="AA452" s="52"/>
    </row>
    <row r="453" spans="1:27" x14ac:dyDescent="0.35">
      <c r="A453" s="55">
        <v>558</v>
      </c>
      <c r="B453" s="55" t="s">
        <v>248</v>
      </c>
      <c r="C453" s="55" t="s">
        <v>249</v>
      </c>
      <c r="D453" s="55" t="s">
        <v>107</v>
      </c>
      <c r="E453" s="55" t="s">
        <v>89</v>
      </c>
      <c r="F453" s="55" t="s">
        <v>174</v>
      </c>
      <c r="G453" s="55" t="s">
        <v>351</v>
      </c>
      <c r="H453" s="56">
        <v>7.4494891669934504E-2</v>
      </c>
      <c r="I453" s="56">
        <v>6.1803837097970299E-2</v>
      </c>
      <c r="J453" s="57">
        <v>6.4395102815892695</v>
      </c>
      <c r="K453" s="57">
        <v>0.92105523472072004</v>
      </c>
      <c r="L453" s="57">
        <v>15.20403078697424</v>
      </c>
      <c r="M453" s="57">
        <v>3.0050529284924297</v>
      </c>
      <c r="N453" s="57">
        <v>54.081724671162654</v>
      </c>
      <c r="O453" s="57">
        <v>8.6231698335594889</v>
      </c>
      <c r="P453" s="57">
        <v>29.627147552796778</v>
      </c>
      <c r="Q453" s="57">
        <v>17.472027638085038</v>
      </c>
      <c r="R453" s="57">
        <v>37.781537420029572</v>
      </c>
      <c r="S453" s="57">
        <v>13.506329250278352</v>
      </c>
      <c r="T453" s="58">
        <v>5901.2865000000002</v>
      </c>
      <c r="U453" s="58">
        <v>6644.741</v>
      </c>
      <c r="V453" s="58">
        <v>6730.6535000000003</v>
      </c>
      <c r="W453" s="57">
        <v>60.425573928231543</v>
      </c>
      <c r="X453" s="58">
        <v>4067.035888671875</v>
      </c>
      <c r="Y453" s="68">
        <v>10</v>
      </c>
      <c r="Z453" s="55" t="s">
        <v>83</v>
      </c>
      <c r="AA453" s="52"/>
    </row>
    <row r="454" spans="1:27" x14ac:dyDescent="0.35">
      <c r="A454" s="59">
        <v>562</v>
      </c>
      <c r="B454" s="59" t="s">
        <v>348</v>
      </c>
      <c r="C454" s="59" t="s">
        <v>349</v>
      </c>
      <c r="D454" s="59" t="s">
        <v>136</v>
      </c>
      <c r="E454" s="59" t="s">
        <v>89</v>
      </c>
      <c r="F454" s="59" t="s">
        <v>93</v>
      </c>
      <c r="G454" s="59" t="s">
        <v>82</v>
      </c>
      <c r="H454" s="60">
        <v>0.6012798122205687</v>
      </c>
      <c r="I454" s="60">
        <v>0.63788790422148667</v>
      </c>
      <c r="J454" s="61">
        <v>68.713390601307253</v>
      </c>
      <c r="K454" s="61">
        <v>20.557562915206599</v>
      </c>
      <c r="L454" s="61">
        <v>79.387836409771026</v>
      </c>
      <c r="M454" s="61">
        <v>59.826741025248218</v>
      </c>
      <c r="N454" s="61">
        <v>99.299601319306035</v>
      </c>
      <c r="O454" s="61">
        <v>91.001178960001624</v>
      </c>
      <c r="P454" s="61">
        <v>63.224455677603494</v>
      </c>
      <c r="Q454" s="61">
        <v>87.28403616868313</v>
      </c>
      <c r="R454" s="61">
        <v>95.004466962533101</v>
      </c>
      <c r="S454" s="61">
        <v>47.780496913792284</v>
      </c>
      <c r="T454" s="62">
        <v>17836.769499999999</v>
      </c>
      <c r="U454" s="62">
        <v>24502.14</v>
      </c>
      <c r="V454" s="62">
        <v>25311.973000000002</v>
      </c>
      <c r="W454" s="61">
        <v>42.400767504341005</v>
      </c>
      <c r="X454" s="54">
        <v>10732.470703125</v>
      </c>
      <c r="Y454" s="67">
        <v>10</v>
      </c>
      <c r="Z454" s="52" t="s">
        <v>83</v>
      </c>
      <c r="AA454" s="52"/>
    </row>
    <row r="455" spans="1:27" x14ac:dyDescent="0.35">
      <c r="A455" s="59">
        <v>562</v>
      </c>
      <c r="B455" s="59" t="s">
        <v>348</v>
      </c>
      <c r="C455" s="59" t="s">
        <v>349</v>
      </c>
      <c r="D455" s="59" t="s">
        <v>136</v>
      </c>
      <c r="E455" s="59" t="s">
        <v>89</v>
      </c>
      <c r="F455" s="59" t="s">
        <v>93</v>
      </c>
      <c r="G455" s="59" t="s">
        <v>84</v>
      </c>
      <c r="H455" s="60">
        <v>0.6012798122205687</v>
      </c>
      <c r="I455" s="60">
        <v>0.59589271551888667</v>
      </c>
      <c r="J455" s="61">
        <v>52.540030995804528</v>
      </c>
      <c r="K455" s="61">
        <v>18.702264279471407</v>
      </c>
      <c r="L455" s="61">
        <v>68.856998922907678</v>
      </c>
      <c r="M455" s="61">
        <v>72.259131709924532</v>
      </c>
      <c r="N455" s="61">
        <v>99.091585293496792</v>
      </c>
      <c r="O455" s="61">
        <v>87.114440759793865</v>
      </c>
      <c r="P455" s="61">
        <v>61.437084690938008</v>
      </c>
      <c r="Q455" s="61">
        <v>84.069940124152197</v>
      </c>
      <c r="R455" s="61">
        <v>92.852161869700254</v>
      </c>
      <c r="S455" s="61">
        <v>44.730096496223673</v>
      </c>
      <c r="T455" s="62">
        <v>17836.769499999999</v>
      </c>
      <c r="U455" s="62">
        <v>24502.14</v>
      </c>
      <c r="V455" s="62">
        <v>25311.973000000002</v>
      </c>
      <c r="W455" s="61">
        <v>18.796712054254662</v>
      </c>
      <c r="X455" s="54">
        <v>4757.81884765625</v>
      </c>
      <c r="Y455" s="67">
        <v>10</v>
      </c>
      <c r="Z455" s="52" t="s">
        <v>83</v>
      </c>
      <c r="AA455" s="52"/>
    </row>
    <row r="456" spans="1:27" x14ac:dyDescent="0.35">
      <c r="A456" s="59">
        <v>562</v>
      </c>
      <c r="B456" s="59" t="s">
        <v>348</v>
      </c>
      <c r="C456" s="59" t="s">
        <v>349</v>
      </c>
      <c r="D456" s="59" t="s">
        <v>136</v>
      </c>
      <c r="E456" s="59" t="s">
        <v>89</v>
      </c>
      <c r="F456" s="59" t="s">
        <v>93</v>
      </c>
      <c r="G456" s="59" t="s">
        <v>85</v>
      </c>
      <c r="H456" s="60">
        <v>0.6012798122205687</v>
      </c>
      <c r="I456" s="60">
        <v>0.5671537117417258</v>
      </c>
      <c r="J456" s="61">
        <v>56.966378348831661</v>
      </c>
      <c r="K456" s="61">
        <v>19.127042153220909</v>
      </c>
      <c r="L456" s="61">
        <v>72.456129632569628</v>
      </c>
      <c r="M456" s="61">
        <v>50.207909063180608</v>
      </c>
      <c r="N456" s="61">
        <v>98.028919963329201</v>
      </c>
      <c r="O456" s="61">
        <v>88.787680379214549</v>
      </c>
      <c r="P456" s="61">
        <v>58.760243780160714</v>
      </c>
      <c r="Q456" s="61">
        <v>82.185249631704409</v>
      </c>
      <c r="R456" s="61">
        <v>91.982508075041551</v>
      </c>
      <c r="S456" s="61">
        <v>44.460774419256474</v>
      </c>
      <c r="T456" s="62">
        <v>17836.769499999999</v>
      </c>
      <c r="U456" s="62">
        <v>24502.14</v>
      </c>
      <c r="V456" s="62">
        <v>25311.973000000002</v>
      </c>
      <c r="W456" s="61">
        <v>33.374143745108384</v>
      </c>
      <c r="X456" s="54">
        <v>8447.654296875</v>
      </c>
      <c r="Y456" s="67">
        <v>10</v>
      </c>
      <c r="Z456" s="52" t="s">
        <v>83</v>
      </c>
      <c r="AA456" s="52"/>
    </row>
    <row r="457" spans="1:27" x14ac:dyDescent="0.35">
      <c r="A457" s="59">
        <v>562</v>
      </c>
      <c r="B457" s="59" t="s">
        <v>348</v>
      </c>
      <c r="C457" s="59" t="s">
        <v>349</v>
      </c>
      <c r="D457" s="59" t="s">
        <v>136</v>
      </c>
      <c r="E457" s="59" t="s">
        <v>89</v>
      </c>
      <c r="F457" s="59" t="s">
        <v>93</v>
      </c>
      <c r="G457" s="59" t="s">
        <v>86</v>
      </c>
      <c r="H457" s="60">
        <v>0.6012798122205687</v>
      </c>
      <c r="I457" s="60">
        <v>0.54420857116141264</v>
      </c>
      <c r="J457" s="61">
        <v>33.90282495054597</v>
      </c>
      <c r="K457" s="61">
        <v>8.4343538904360589</v>
      </c>
      <c r="L457" s="61">
        <v>78.699234358121288</v>
      </c>
      <c r="M457" s="61">
        <v>51.70309322793333</v>
      </c>
      <c r="N457" s="61">
        <v>95.616606595854265</v>
      </c>
      <c r="O457" s="61">
        <v>90.704852482430468</v>
      </c>
      <c r="P457" s="61">
        <v>62.669786903264161</v>
      </c>
      <c r="Q457" s="61">
        <v>89.504334622991493</v>
      </c>
      <c r="R457" s="61">
        <v>95.598502950099814</v>
      </c>
      <c r="S457" s="61">
        <v>59.269110212790885</v>
      </c>
      <c r="T457" s="62">
        <v>17836.769499999999</v>
      </c>
      <c r="U457" s="62">
        <v>24502.14</v>
      </c>
      <c r="V457" s="62">
        <v>25311.973000000002</v>
      </c>
      <c r="W457" s="61">
        <v>5.4283766962960405</v>
      </c>
      <c r="X457" s="54">
        <v>1374.029296875</v>
      </c>
      <c r="Y457" s="67">
        <v>10</v>
      </c>
      <c r="Z457" s="52" t="s">
        <v>83</v>
      </c>
      <c r="AA457" s="52"/>
    </row>
    <row r="458" spans="1:27" x14ac:dyDescent="0.35">
      <c r="A458" s="55">
        <v>562</v>
      </c>
      <c r="B458" s="55" t="s">
        <v>348</v>
      </c>
      <c r="C458" s="55" t="s">
        <v>349</v>
      </c>
      <c r="D458" s="55" t="s">
        <v>136</v>
      </c>
      <c r="E458" s="55" t="s">
        <v>89</v>
      </c>
      <c r="F458" s="55" t="s">
        <v>93</v>
      </c>
      <c r="G458" s="55" t="s">
        <v>350</v>
      </c>
      <c r="H458" s="56">
        <v>0.6012798122205687</v>
      </c>
      <c r="I458" s="56">
        <v>0.62498914637393488</v>
      </c>
      <c r="J458" s="57">
        <v>63.745767986008616</v>
      </c>
      <c r="K458" s="57">
        <v>19.987710782698851</v>
      </c>
      <c r="L458" s="57">
        <v>76.153305815398895</v>
      </c>
      <c r="M458" s="57">
        <v>63.645330769979459</v>
      </c>
      <c r="N458" s="57">
        <v>99.235709515787136</v>
      </c>
      <c r="O458" s="57">
        <v>89.807373278680387</v>
      </c>
      <c r="P458" s="57">
        <v>62.67546741840043</v>
      </c>
      <c r="Q458" s="57">
        <v>86.296831494576736</v>
      </c>
      <c r="R458" s="57">
        <v>94.343389751924107</v>
      </c>
      <c r="S458" s="57">
        <v>46.843571100625184</v>
      </c>
      <c r="T458" s="58">
        <v>17836.769499999999</v>
      </c>
      <c r="U458" s="58">
        <v>24502.14</v>
      </c>
      <c r="V458" s="58">
        <v>25311.973000000002</v>
      </c>
      <c r="W458" s="57">
        <v>61.19747955859561</v>
      </c>
      <c r="X458" s="58">
        <v>15490.2890625</v>
      </c>
      <c r="Y458" s="68">
        <v>10</v>
      </c>
      <c r="Z458" s="55" t="s">
        <v>83</v>
      </c>
      <c r="AA458" s="52"/>
    </row>
    <row r="459" spans="1:27" x14ac:dyDescent="0.35">
      <c r="A459" s="55">
        <v>562</v>
      </c>
      <c r="B459" s="55" t="s">
        <v>348</v>
      </c>
      <c r="C459" s="55" t="s">
        <v>349</v>
      </c>
      <c r="D459" s="55" t="s">
        <v>136</v>
      </c>
      <c r="E459" s="55" t="s">
        <v>89</v>
      </c>
      <c r="F459" s="55" t="s">
        <v>93</v>
      </c>
      <c r="G459" s="55" t="s">
        <v>351</v>
      </c>
      <c r="H459" s="56">
        <v>0.6012798122205687</v>
      </c>
      <c r="I459" s="56">
        <v>0.56394374329115882</v>
      </c>
      <c r="J459" s="57">
        <v>53.739844237726899</v>
      </c>
      <c r="K459" s="57">
        <v>17.63116149582622</v>
      </c>
      <c r="L459" s="57">
        <v>73.329524551745052</v>
      </c>
      <c r="M459" s="57">
        <v>50.417081631979933</v>
      </c>
      <c r="N459" s="57">
        <v>97.691443286061713</v>
      </c>
      <c r="O459" s="57">
        <v>89.055888017519877</v>
      </c>
      <c r="P459" s="57">
        <v>59.307179199334534</v>
      </c>
      <c r="Q459" s="57">
        <v>83.209171530409591</v>
      </c>
      <c r="R459" s="57">
        <v>92.48837681991678</v>
      </c>
      <c r="S459" s="57">
        <v>46.532423992998503</v>
      </c>
      <c r="T459" s="58">
        <v>17836.769499999999</v>
      </c>
      <c r="U459" s="58">
        <v>24502.14</v>
      </c>
      <c r="V459" s="58">
        <v>25311.973000000002</v>
      </c>
      <c r="W459" s="57">
        <v>38.80252044140439</v>
      </c>
      <c r="X459" s="58">
        <v>9821.68359375</v>
      </c>
      <c r="Y459" s="68">
        <v>10</v>
      </c>
      <c r="Z459" s="55" t="s">
        <v>83</v>
      </c>
      <c r="AA459" s="52"/>
    </row>
    <row r="460" spans="1:27" x14ac:dyDescent="0.35">
      <c r="A460" s="59">
        <v>566</v>
      </c>
      <c r="B460" s="59" t="s">
        <v>273</v>
      </c>
      <c r="C460" s="59" t="s">
        <v>274</v>
      </c>
      <c r="D460" s="59" t="s">
        <v>136</v>
      </c>
      <c r="E460" s="59" t="s">
        <v>80</v>
      </c>
      <c r="F460" s="59" t="s">
        <v>152</v>
      </c>
      <c r="G460" s="59" t="s">
        <v>82</v>
      </c>
      <c r="H460" s="60">
        <v>0.1748173018373447</v>
      </c>
      <c r="I460" s="60">
        <v>0.21541414353468569</v>
      </c>
      <c r="J460" s="61"/>
      <c r="K460" s="61">
        <v>12.773993317981111</v>
      </c>
      <c r="L460" s="61">
        <v>21.685242116669308</v>
      </c>
      <c r="M460" s="61">
        <v>29.7835304512429</v>
      </c>
      <c r="N460" s="61">
        <v>75.570260745497137</v>
      </c>
      <c r="O460" s="61">
        <v>65.600757706860463</v>
      </c>
      <c r="P460" s="61">
        <v>35.46961019773866</v>
      </c>
      <c r="Q460" s="61">
        <v>45.664605114547619</v>
      </c>
      <c r="R460" s="61">
        <v>42.607093230769486</v>
      </c>
      <c r="S460" s="61">
        <v>28.340996045592291</v>
      </c>
      <c r="T460" s="62">
        <v>218529.28649999999</v>
      </c>
      <c r="U460" s="62">
        <v>218529.28649999999</v>
      </c>
      <c r="V460" s="62">
        <v>223150.89550000001</v>
      </c>
      <c r="W460" s="61">
        <v>29.992919677029388</v>
      </c>
      <c r="X460" s="54">
        <v>66929.46875</v>
      </c>
      <c r="Y460" s="67">
        <v>9</v>
      </c>
      <c r="Z460" s="52" t="s">
        <v>22</v>
      </c>
      <c r="AA460" s="52"/>
    </row>
    <row r="461" spans="1:27" x14ac:dyDescent="0.35">
      <c r="A461" s="59">
        <v>566</v>
      </c>
      <c r="B461" s="59" t="s">
        <v>273</v>
      </c>
      <c r="C461" s="59" t="s">
        <v>274</v>
      </c>
      <c r="D461" s="59" t="s">
        <v>136</v>
      </c>
      <c r="E461" s="59" t="s">
        <v>80</v>
      </c>
      <c r="F461" s="59" t="s">
        <v>152</v>
      </c>
      <c r="G461" s="59" t="s">
        <v>84</v>
      </c>
      <c r="H461" s="60">
        <v>0.1748173018373447</v>
      </c>
      <c r="I461" s="60">
        <v>0.18539355117930931</v>
      </c>
      <c r="J461" s="61"/>
      <c r="K461" s="61">
        <v>10.684800156770539</v>
      </c>
      <c r="L461" s="61">
        <v>15.957032311808019</v>
      </c>
      <c r="M461" s="61">
        <v>30.091314875817197</v>
      </c>
      <c r="N461" s="61">
        <v>75.574417152140597</v>
      </c>
      <c r="O461" s="61">
        <v>61.249706198023105</v>
      </c>
      <c r="P461" s="61">
        <v>32.65306081661852</v>
      </c>
      <c r="Q461" s="61">
        <v>41.047890685172881</v>
      </c>
      <c r="R461" s="61">
        <v>38.861022721811814</v>
      </c>
      <c r="S461" s="61">
        <v>25.906294433378108</v>
      </c>
      <c r="T461" s="62">
        <v>218529.28649999999</v>
      </c>
      <c r="U461" s="62">
        <v>218529.28649999999</v>
      </c>
      <c r="V461" s="62">
        <v>223150.89550000001</v>
      </c>
      <c r="W461" s="61">
        <v>20.134825903949519</v>
      </c>
      <c r="X461" s="54">
        <v>44931.04296875</v>
      </c>
      <c r="Y461" s="67">
        <v>9</v>
      </c>
      <c r="Z461" s="52" t="s">
        <v>22</v>
      </c>
      <c r="AA461" s="52"/>
    </row>
    <row r="462" spans="1:27" x14ac:dyDescent="0.35">
      <c r="A462" s="59">
        <v>566</v>
      </c>
      <c r="B462" s="59" t="s">
        <v>273</v>
      </c>
      <c r="C462" s="59" t="s">
        <v>274</v>
      </c>
      <c r="D462" s="59" t="s">
        <v>136</v>
      </c>
      <c r="E462" s="59" t="s">
        <v>80</v>
      </c>
      <c r="F462" s="59" t="s">
        <v>152</v>
      </c>
      <c r="G462" s="59" t="s">
        <v>85</v>
      </c>
      <c r="H462" s="60">
        <v>0.1748173018373447</v>
      </c>
      <c r="I462" s="60">
        <v>0.14672088687645859</v>
      </c>
      <c r="J462" s="61"/>
      <c r="K462" s="61">
        <v>9.1600980555604501</v>
      </c>
      <c r="L462" s="61">
        <v>14.236826831265251</v>
      </c>
      <c r="M462" s="61">
        <v>19.2310113662536</v>
      </c>
      <c r="N462" s="61">
        <v>67.073075311769912</v>
      </c>
      <c r="O462" s="61">
        <v>61.146367338649988</v>
      </c>
      <c r="P462" s="61">
        <v>30.581130670957378</v>
      </c>
      <c r="Q462" s="61">
        <v>37.553795322593693</v>
      </c>
      <c r="R462" s="61">
        <v>34.588964443359131</v>
      </c>
      <c r="S462" s="61">
        <v>24.448117570687369</v>
      </c>
      <c r="T462" s="62">
        <v>218529.28649999999</v>
      </c>
      <c r="U462" s="62">
        <v>218529.28649999999</v>
      </c>
      <c r="V462" s="62">
        <v>223150.89550000001</v>
      </c>
      <c r="W462" s="61">
        <v>43.446752791042556</v>
      </c>
      <c r="X462" s="54">
        <v>96951.8203125</v>
      </c>
      <c r="Y462" s="67">
        <v>9</v>
      </c>
      <c r="Z462" s="52" t="s">
        <v>22</v>
      </c>
      <c r="AA462" s="52"/>
    </row>
    <row r="463" spans="1:27" x14ac:dyDescent="0.35">
      <c r="A463" s="59">
        <v>566</v>
      </c>
      <c r="B463" s="59" t="s">
        <v>273</v>
      </c>
      <c r="C463" s="59" t="s">
        <v>274</v>
      </c>
      <c r="D463" s="59" t="s">
        <v>136</v>
      </c>
      <c r="E463" s="59" t="s">
        <v>80</v>
      </c>
      <c r="F463" s="59" t="s">
        <v>152</v>
      </c>
      <c r="G463" s="59" t="s">
        <v>86</v>
      </c>
      <c r="H463" s="60">
        <v>0.1748173018373447</v>
      </c>
      <c r="I463" s="60">
        <v>0.14215514276912811</v>
      </c>
      <c r="J463" s="61"/>
      <c r="K463" s="61">
        <v>3.8956624175918901</v>
      </c>
      <c r="L463" s="61">
        <v>24.963012677103368</v>
      </c>
      <c r="M463" s="61">
        <v>14.539939393924389</v>
      </c>
      <c r="N463" s="61">
        <v>72.981052475276172</v>
      </c>
      <c r="O463" s="61">
        <v>59.504983005980883</v>
      </c>
      <c r="P463" s="61">
        <v>29.493990652060383</v>
      </c>
      <c r="Q463" s="61">
        <v>39.028849398903048</v>
      </c>
      <c r="R463" s="61">
        <v>34.385271088965339</v>
      </c>
      <c r="S463" s="61">
        <v>31.631662682874413</v>
      </c>
      <c r="T463" s="62">
        <v>218529.28649999999</v>
      </c>
      <c r="U463" s="62">
        <v>218529.28649999999</v>
      </c>
      <c r="V463" s="62">
        <v>223150.89550000001</v>
      </c>
      <c r="W463" s="61">
        <v>6.4255016279760699</v>
      </c>
      <c r="X463" s="54">
        <v>14338.564453125</v>
      </c>
      <c r="Y463" s="67">
        <v>9</v>
      </c>
      <c r="Z463" s="52" t="s">
        <v>22</v>
      </c>
      <c r="AA463" s="52"/>
    </row>
    <row r="464" spans="1:27" x14ac:dyDescent="0.35">
      <c r="A464" s="55">
        <v>566</v>
      </c>
      <c r="B464" s="55" t="s">
        <v>273</v>
      </c>
      <c r="C464" s="55" t="s">
        <v>274</v>
      </c>
      <c r="D464" s="55" t="s">
        <v>136</v>
      </c>
      <c r="E464" s="55" t="s">
        <v>80</v>
      </c>
      <c r="F464" s="55" t="s">
        <v>152</v>
      </c>
      <c r="G464" s="55" t="s">
        <v>350</v>
      </c>
      <c r="H464" s="56">
        <v>0.1748173018373447</v>
      </c>
      <c r="I464" s="56">
        <v>0.20335576361747279</v>
      </c>
      <c r="J464" s="57"/>
      <c r="K464" s="57">
        <v>11.93482650341265</v>
      </c>
      <c r="L464" s="57">
        <v>19.384390446094091</v>
      </c>
      <c r="M464" s="57">
        <v>29.907158309087698</v>
      </c>
      <c r="N464" s="57">
        <v>75.571930250544099</v>
      </c>
      <c r="O464" s="57">
        <v>63.853069602914772</v>
      </c>
      <c r="P464" s="57">
        <v>34.338286002296698</v>
      </c>
      <c r="Q464" s="57">
        <v>43.810208109330013</v>
      </c>
      <c r="R464" s="57">
        <v>41.102408018068374</v>
      </c>
      <c r="S464" s="57">
        <v>27.363048752694709</v>
      </c>
      <c r="T464" s="58">
        <v>218529.28649999999</v>
      </c>
      <c r="U464" s="58">
        <v>218529.28649999999</v>
      </c>
      <c r="V464" s="58">
        <v>223150.89550000001</v>
      </c>
      <c r="W464" s="57">
        <v>50.127745580978413</v>
      </c>
      <c r="X464" s="58">
        <v>111860.515625</v>
      </c>
      <c r="Y464" s="68">
        <v>9</v>
      </c>
      <c r="Z464" s="55" t="s">
        <v>22</v>
      </c>
      <c r="AA464" s="52"/>
    </row>
    <row r="465" spans="1:27" x14ac:dyDescent="0.35">
      <c r="A465" s="55">
        <v>566</v>
      </c>
      <c r="B465" s="55" t="s">
        <v>273</v>
      </c>
      <c r="C465" s="55" t="s">
        <v>274</v>
      </c>
      <c r="D465" s="55" t="s">
        <v>136</v>
      </c>
      <c r="E465" s="55" t="s">
        <v>80</v>
      </c>
      <c r="F465" s="55" t="s">
        <v>152</v>
      </c>
      <c r="G465" s="55" t="s">
        <v>351</v>
      </c>
      <c r="H465" s="56">
        <v>0.1748173018373447</v>
      </c>
      <c r="I465" s="56">
        <v>0.14613264003387519</v>
      </c>
      <c r="J465" s="57"/>
      <c r="K465" s="57">
        <v>8.4818323513889204</v>
      </c>
      <c r="L465" s="57">
        <v>15.6187800919972</v>
      </c>
      <c r="M465" s="57">
        <v>18.626617381135329</v>
      </c>
      <c r="N465" s="57">
        <v>67.834254394697652</v>
      </c>
      <c r="O465" s="57">
        <v>60.934892685568244</v>
      </c>
      <c r="P465" s="57">
        <v>30.441064414827117</v>
      </c>
      <c r="Q465" s="57">
        <v>37.743840117622781</v>
      </c>
      <c r="R465" s="57">
        <v>34.562720753445802</v>
      </c>
      <c r="S465" s="57">
        <v>25.37363981448247</v>
      </c>
      <c r="T465" s="58">
        <v>218529.28649999999</v>
      </c>
      <c r="U465" s="58">
        <v>218529.28649999999</v>
      </c>
      <c r="V465" s="58">
        <v>223150.89550000001</v>
      </c>
      <c r="W465" s="57">
        <v>49.872254419018169</v>
      </c>
      <c r="X465" s="58">
        <v>111290.3828125</v>
      </c>
      <c r="Y465" s="68">
        <v>9</v>
      </c>
      <c r="Z465" s="55" t="s">
        <v>22</v>
      </c>
      <c r="AA465" s="52"/>
    </row>
    <row r="466" spans="1:27" x14ac:dyDescent="0.35">
      <c r="A466" s="59">
        <v>807</v>
      </c>
      <c r="B466" s="59" t="s">
        <v>100</v>
      </c>
      <c r="C466" s="59" t="s">
        <v>101</v>
      </c>
      <c r="D466" s="59" t="s">
        <v>79</v>
      </c>
      <c r="E466" s="59" t="s">
        <v>80</v>
      </c>
      <c r="F466" s="59" t="s">
        <v>102</v>
      </c>
      <c r="G466" s="59" t="s">
        <v>82</v>
      </c>
      <c r="H466" s="60">
        <v>1.422062911959E-3</v>
      </c>
      <c r="I466" s="60">
        <v>4.4249629452712E-3</v>
      </c>
      <c r="J466" s="61">
        <v>4.4323796768954002</v>
      </c>
      <c r="K466" s="61">
        <v>1.0196216283608899</v>
      </c>
      <c r="L466" s="61">
        <v>1.66021804131284</v>
      </c>
      <c r="M466" s="61">
        <v>2.3606257927513101</v>
      </c>
      <c r="N466" s="61">
        <v>25.862305108948867</v>
      </c>
      <c r="O466" s="61">
        <v>6.9723615167346802</v>
      </c>
      <c r="P466" s="61">
        <v>1.8990584739584999</v>
      </c>
      <c r="Q466" s="61">
        <v>0.67992291297761998</v>
      </c>
      <c r="R466" s="61">
        <v>0.55199237923971001</v>
      </c>
      <c r="S466" s="61">
        <v>0.65735604093785993</v>
      </c>
      <c r="T466" s="62">
        <v>1897.6410000000001</v>
      </c>
      <c r="U466" s="62">
        <v>1851.1075000000001</v>
      </c>
      <c r="V466" s="62">
        <v>1840.2329999999999</v>
      </c>
      <c r="W466" s="61">
        <v>11.31165705820391</v>
      </c>
      <c r="X466" s="54">
        <v>208.16084289550781</v>
      </c>
      <c r="Y466" s="67">
        <v>10</v>
      </c>
      <c r="Z466" s="52" t="s">
        <v>83</v>
      </c>
      <c r="AA466" s="52"/>
    </row>
    <row r="467" spans="1:27" x14ac:dyDescent="0.35">
      <c r="A467" s="59">
        <v>807</v>
      </c>
      <c r="B467" s="59" t="s">
        <v>100</v>
      </c>
      <c r="C467" s="59" t="s">
        <v>101</v>
      </c>
      <c r="D467" s="59" t="s">
        <v>79</v>
      </c>
      <c r="E467" s="59" t="s">
        <v>80</v>
      </c>
      <c r="F467" s="59" t="s">
        <v>102</v>
      </c>
      <c r="G467" s="59" t="s">
        <v>84</v>
      </c>
      <c r="H467" s="60">
        <v>1.422062911959E-3</v>
      </c>
      <c r="I467" s="60">
        <v>4.8831360850639998E-4</v>
      </c>
      <c r="J467" s="61">
        <v>0.30153008897051997</v>
      </c>
      <c r="K467" s="61">
        <v>1.1260430439886899</v>
      </c>
      <c r="L467" s="61">
        <v>0.32316147566376002</v>
      </c>
      <c r="M467" s="61">
        <v>2.6723157614944499</v>
      </c>
      <c r="N467" s="61">
        <v>26.44693050090693</v>
      </c>
      <c r="O467" s="61">
        <v>5.0107573411338899</v>
      </c>
      <c r="P467" s="61">
        <v>1.3718646181735799</v>
      </c>
      <c r="Q467" s="61">
        <v>0.23309258343375999</v>
      </c>
      <c r="R467" s="61">
        <v>0.85921954787304</v>
      </c>
      <c r="S467" s="61">
        <v>0.19993086699898999</v>
      </c>
      <c r="T467" s="62">
        <v>1897.6410000000001</v>
      </c>
      <c r="U467" s="62">
        <v>1851.1075000000001</v>
      </c>
      <c r="V467" s="62">
        <v>1840.2329999999999</v>
      </c>
      <c r="W467" s="61">
        <v>9.0582231843663497</v>
      </c>
      <c r="X467" s="54">
        <v>166.69241333007813</v>
      </c>
      <c r="Y467" s="67">
        <v>10</v>
      </c>
      <c r="Z467" s="52" t="s">
        <v>83</v>
      </c>
      <c r="AA467" s="52"/>
    </row>
    <row r="468" spans="1:27" x14ac:dyDescent="0.35">
      <c r="A468" s="59">
        <v>807</v>
      </c>
      <c r="B468" s="59" t="s">
        <v>100</v>
      </c>
      <c r="C468" s="59" t="s">
        <v>101</v>
      </c>
      <c r="D468" s="59" t="s">
        <v>79</v>
      </c>
      <c r="E468" s="59" t="s">
        <v>80</v>
      </c>
      <c r="F468" s="59" t="s">
        <v>102</v>
      </c>
      <c r="G468" s="59" t="s">
        <v>85</v>
      </c>
      <c r="H468" s="60">
        <v>1.422062911959E-3</v>
      </c>
      <c r="I468" s="60">
        <v>1.3256712523207E-3</v>
      </c>
      <c r="J468" s="61">
        <v>1.13819419322491</v>
      </c>
      <c r="K468" s="61">
        <v>0.79114195524858</v>
      </c>
      <c r="L468" s="61">
        <v>0.72814536741691005</v>
      </c>
      <c r="M468" s="61">
        <v>0.70060318071352001</v>
      </c>
      <c r="N468" s="61">
        <v>23.759720765146337</v>
      </c>
      <c r="O468" s="61">
        <v>4.4394178023667106</v>
      </c>
      <c r="P468" s="61">
        <v>0.99714007109192004</v>
      </c>
      <c r="Q468" s="61">
        <v>0.18653398600982002</v>
      </c>
      <c r="R468" s="61">
        <v>1.1080122078691701</v>
      </c>
      <c r="S468" s="61">
        <v>0.19389334177723</v>
      </c>
      <c r="T468" s="62">
        <v>1897.6410000000001</v>
      </c>
      <c r="U468" s="62">
        <v>1851.1075000000001</v>
      </c>
      <c r="V468" s="62">
        <v>1840.2329999999999</v>
      </c>
      <c r="W468" s="61">
        <v>55.826220812427692</v>
      </c>
      <c r="X468" s="54">
        <v>1027.33251953125</v>
      </c>
      <c r="Y468" s="67">
        <v>10</v>
      </c>
      <c r="Z468" s="52" t="s">
        <v>83</v>
      </c>
      <c r="AA468" s="52"/>
    </row>
    <row r="469" spans="1:27" x14ac:dyDescent="0.35">
      <c r="A469" s="59">
        <v>807</v>
      </c>
      <c r="B469" s="59" t="s">
        <v>100</v>
      </c>
      <c r="C469" s="59" t="s">
        <v>101</v>
      </c>
      <c r="D469" s="59" t="s">
        <v>79</v>
      </c>
      <c r="E469" s="59" t="s">
        <v>80</v>
      </c>
      <c r="F469" s="59" t="s">
        <v>102</v>
      </c>
      <c r="G469" s="59" t="s">
        <v>86</v>
      </c>
      <c r="H469" s="60">
        <v>1.422062911959E-3</v>
      </c>
      <c r="I469" s="60">
        <v>5.7646682960959996E-4</v>
      </c>
      <c r="J469" s="61">
        <v>0.36400512105339999</v>
      </c>
      <c r="K469" s="61">
        <v>0.12065378181638001</v>
      </c>
      <c r="L469" s="61">
        <v>3.8018801865295799</v>
      </c>
      <c r="M469" s="61">
        <v>9.8914151232130001E-2</v>
      </c>
      <c r="N469" s="61">
        <v>22.637330578957428</v>
      </c>
      <c r="O469" s="61">
        <v>4.0653191151568198</v>
      </c>
      <c r="P469" s="61">
        <v>1.4637837409607102</v>
      </c>
      <c r="Q469" s="61">
        <v>9.9000739277930003E-2</v>
      </c>
      <c r="R469" s="61">
        <v>1.92914501754886</v>
      </c>
      <c r="S469" s="61">
        <v>0.29144926068487997</v>
      </c>
      <c r="T469" s="62">
        <v>1897.6410000000001</v>
      </c>
      <c r="U469" s="62">
        <v>1851.1075000000001</v>
      </c>
      <c r="V469" s="62">
        <v>1840.2329999999999</v>
      </c>
      <c r="W469" s="61">
        <v>23.803898945001631</v>
      </c>
      <c r="X469" s="54">
        <v>438.04721069335938</v>
      </c>
      <c r="Y469" s="67">
        <v>10</v>
      </c>
      <c r="Z469" s="52" t="s">
        <v>83</v>
      </c>
      <c r="AA469" s="52"/>
    </row>
    <row r="470" spans="1:27" x14ac:dyDescent="0.35">
      <c r="A470" s="55">
        <v>807</v>
      </c>
      <c r="B470" s="55" t="s">
        <v>100</v>
      </c>
      <c r="C470" s="55" t="s">
        <v>101</v>
      </c>
      <c r="D470" s="55" t="s">
        <v>79</v>
      </c>
      <c r="E470" s="55" t="s">
        <v>80</v>
      </c>
      <c r="F470" s="55" t="s">
        <v>102</v>
      </c>
      <c r="G470" s="55" t="s">
        <v>350</v>
      </c>
      <c r="H470" s="56">
        <v>1.422062911959E-3</v>
      </c>
      <c r="I470" s="56">
        <v>2.6743857270271E-3</v>
      </c>
      <c r="J470" s="57">
        <v>2.5954441101230201</v>
      </c>
      <c r="K470" s="57">
        <v>1.0669458601616399</v>
      </c>
      <c r="L470" s="57">
        <v>1.0656462206861899</v>
      </c>
      <c r="M470" s="57">
        <v>2.4992303042939499</v>
      </c>
      <c r="N470" s="57">
        <v>26.122280485168144</v>
      </c>
      <c r="O470" s="57">
        <v>6.1000614241282003</v>
      </c>
      <c r="P470" s="57">
        <v>1.66462216160618</v>
      </c>
      <c r="Q470" s="57">
        <v>0.48122322489140001</v>
      </c>
      <c r="R470" s="57">
        <v>0.68861234109720004</v>
      </c>
      <c r="S470" s="57">
        <v>0.45394496211244001</v>
      </c>
      <c r="T470" s="58">
        <v>1897.6410000000001</v>
      </c>
      <c r="U470" s="58">
        <v>1851.1075000000001</v>
      </c>
      <c r="V470" s="58">
        <v>1840.2329999999999</v>
      </c>
      <c r="W470" s="57">
        <v>20.369880242570279</v>
      </c>
      <c r="X470" s="58">
        <v>374.853271484375</v>
      </c>
      <c r="Y470" s="68">
        <v>10</v>
      </c>
      <c r="Z470" s="55" t="s">
        <v>83</v>
      </c>
      <c r="AA470" s="52"/>
    </row>
    <row r="471" spans="1:27" x14ac:dyDescent="0.35">
      <c r="A471" s="55">
        <v>807</v>
      </c>
      <c r="B471" s="55" t="s">
        <v>100</v>
      </c>
      <c r="C471" s="55" t="s">
        <v>101</v>
      </c>
      <c r="D471" s="55" t="s">
        <v>79</v>
      </c>
      <c r="E471" s="55" t="s">
        <v>80</v>
      </c>
      <c r="F471" s="55" t="s">
        <v>102</v>
      </c>
      <c r="G471" s="55" t="s">
        <v>351</v>
      </c>
      <c r="H471" s="56">
        <v>1.422062911959E-3</v>
      </c>
      <c r="I471" s="56">
        <v>1.1017109415528E-3</v>
      </c>
      <c r="J471" s="57">
        <v>0.90676520009476003</v>
      </c>
      <c r="K471" s="57">
        <v>0.59071235935172994</v>
      </c>
      <c r="L471" s="57">
        <v>1.6469795125968099</v>
      </c>
      <c r="M471" s="57">
        <v>0.52073977101727997</v>
      </c>
      <c r="N471" s="57">
        <v>23.424203718954651</v>
      </c>
      <c r="O471" s="57">
        <v>4.3275881658808002</v>
      </c>
      <c r="P471" s="57">
        <v>1.13663425739628</v>
      </c>
      <c r="Q471" s="57">
        <v>0.16036759864432001</v>
      </c>
      <c r="R471" s="57">
        <v>1.3534741320956101</v>
      </c>
      <c r="S471" s="57">
        <v>0.22305581500015997</v>
      </c>
      <c r="T471" s="58">
        <v>1897.6410000000001</v>
      </c>
      <c r="U471" s="58">
        <v>1851.1075000000001</v>
      </c>
      <c r="V471" s="58">
        <v>1840.2329999999999</v>
      </c>
      <c r="W471" s="57">
        <v>79.630119757429512</v>
      </c>
      <c r="X471" s="58">
        <v>1465.3797607421875</v>
      </c>
      <c r="Y471" s="68">
        <v>10</v>
      </c>
      <c r="Z471" s="55" t="s">
        <v>83</v>
      </c>
      <c r="AA471" s="52"/>
    </row>
    <row r="472" spans="1:27" x14ac:dyDescent="0.35">
      <c r="A472" s="59">
        <v>586</v>
      </c>
      <c r="B472" s="59" t="s">
        <v>287</v>
      </c>
      <c r="C472" s="59" t="s">
        <v>288</v>
      </c>
      <c r="D472" s="59" t="s">
        <v>128</v>
      </c>
      <c r="E472" s="59" t="s">
        <v>89</v>
      </c>
      <c r="F472" s="59" t="s">
        <v>112</v>
      </c>
      <c r="G472" s="59" t="s">
        <v>82</v>
      </c>
      <c r="H472" s="60">
        <v>0.19824739486546469</v>
      </c>
      <c r="I472" s="60">
        <v>0.26181714665572242</v>
      </c>
      <c r="J472" s="61">
        <v>54.244145357467424</v>
      </c>
      <c r="K472" s="61">
        <v>9.8672595860919401</v>
      </c>
      <c r="L472" s="61">
        <v>35.321866000701569</v>
      </c>
      <c r="M472" s="61">
        <v>35.982917037655021</v>
      </c>
      <c r="N472" s="61">
        <v>55.60475316534513</v>
      </c>
      <c r="O472" s="61">
        <v>34.51553610756546</v>
      </c>
      <c r="P472" s="61">
        <v>13.362935997654329</v>
      </c>
      <c r="Q472" s="61">
        <v>9.2311449964676893</v>
      </c>
      <c r="R472" s="61">
        <v>51.484895421298802</v>
      </c>
      <c r="S472" s="61">
        <v>17.151417628900369</v>
      </c>
      <c r="T472" s="62">
        <v>226928.89249999999</v>
      </c>
      <c r="U472" s="62">
        <v>239477.80050000001</v>
      </c>
      <c r="V472" s="62">
        <v>243700.66699999999</v>
      </c>
      <c r="W472" s="61">
        <v>27.295706953388098</v>
      </c>
      <c r="X472" s="54">
        <v>66519.8203125</v>
      </c>
      <c r="Y472" s="67">
        <v>10</v>
      </c>
      <c r="Z472" s="52" t="s">
        <v>83</v>
      </c>
      <c r="AA472" s="52"/>
    </row>
    <row r="473" spans="1:27" x14ac:dyDescent="0.35">
      <c r="A473" s="59">
        <v>586</v>
      </c>
      <c r="B473" s="59" t="s">
        <v>287</v>
      </c>
      <c r="C473" s="59" t="s">
        <v>288</v>
      </c>
      <c r="D473" s="59" t="s">
        <v>128</v>
      </c>
      <c r="E473" s="59" t="s">
        <v>89</v>
      </c>
      <c r="F473" s="59" t="s">
        <v>112</v>
      </c>
      <c r="G473" s="59" t="s">
        <v>84</v>
      </c>
      <c r="H473" s="60">
        <v>0.19824739486546469</v>
      </c>
      <c r="I473" s="60">
        <v>0.2009084907510067</v>
      </c>
      <c r="J473" s="61">
        <v>32.788396964928062</v>
      </c>
      <c r="K473" s="61">
        <v>6.1477818496637697</v>
      </c>
      <c r="L473" s="61">
        <v>25.542603402652908</v>
      </c>
      <c r="M473" s="61">
        <v>35.920445013246635</v>
      </c>
      <c r="N473" s="61">
        <v>54.754304625331272</v>
      </c>
      <c r="O473" s="61">
        <v>31.24002109972394</v>
      </c>
      <c r="P473" s="61">
        <v>14.31733414326057</v>
      </c>
      <c r="Q473" s="61">
        <v>7.9676359504400303</v>
      </c>
      <c r="R473" s="61">
        <v>49.837363605079659</v>
      </c>
      <c r="S473" s="61">
        <v>15.503697074218351</v>
      </c>
      <c r="T473" s="62">
        <v>226928.89249999999</v>
      </c>
      <c r="U473" s="62">
        <v>239477.80050000001</v>
      </c>
      <c r="V473" s="62">
        <v>243700.66699999999</v>
      </c>
      <c r="W473" s="61">
        <v>18.063315751064192</v>
      </c>
      <c r="X473" s="54">
        <v>44020.421875</v>
      </c>
      <c r="Y473" s="67">
        <v>10</v>
      </c>
      <c r="Z473" s="52" t="s">
        <v>83</v>
      </c>
      <c r="AA473" s="52"/>
    </row>
    <row r="474" spans="1:27" x14ac:dyDescent="0.35">
      <c r="A474" s="59">
        <v>586</v>
      </c>
      <c r="B474" s="59" t="s">
        <v>287</v>
      </c>
      <c r="C474" s="59" t="s">
        <v>288</v>
      </c>
      <c r="D474" s="59" t="s">
        <v>128</v>
      </c>
      <c r="E474" s="59" t="s">
        <v>89</v>
      </c>
      <c r="F474" s="59" t="s">
        <v>112</v>
      </c>
      <c r="G474" s="59" t="s">
        <v>85</v>
      </c>
      <c r="H474" s="60">
        <v>0.19824739486546469</v>
      </c>
      <c r="I474" s="60">
        <v>0.16621583391853351</v>
      </c>
      <c r="J474" s="61">
        <v>35.242577491697951</v>
      </c>
      <c r="K474" s="61">
        <v>7.2920449487152093</v>
      </c>
      <c r="L474" s="61">
        <v>24.421817979100631</v>
      </c>
      <c r="M474" s="61">
        <v>22.67601224234523</v>
      </c>
      <c r="N474" s="61">
        <v>48.275316403781474</v>
      </c>
      <c r="O474" s="61">
        <v>26.977321934256171</v>
      </c>
      <c r="P474" s="61">
        <v>12.924696957508811</v>
      </c>
      <c r="Q474" s="61">
        <v>6.9468242285702404</v>
      </c>
      <c r="R474" s="61">
        <v>42.665152507467305</v>
      </c>
      <c r="S474" s="61">
        <v>12.515809659425519</v>
      </c>
      <c r="T474" s="62">
        <v>226928.89249999999</v>
      </c>
      <c r="U474" s="62">
        <v>239477.80050000001</v>
      </c>
      <c r="V474" s="62">
        <v>243700.66699999999</v>
      </c>
      <c r="W474" s="61">
        <v>47.8585972706571</v>
      </c>
      <c r="X474" s="54">
        <v>116631.71875</v>
      </c>
      <c r="Y474" s="67">
        <v>10</v>
      </c>
      <c r="Z474" s="52" t="s">
        <v>83</v>
      </c>
      <c r="AA474" s="52"/>
    </row>
    <row r="475" spans="1:27" x14ac:dyDescent="0.35">
      <c r="A475" s="59">
        <v>586</v>
      </c>
      <c r="B475" s="59" t="s">
        <v>287</v>
      </c>
      <c r="C475" s="59" t="s">
        <v>288</v>
      </c>
      <c r="D475" s="59" t="s">
        <v>128</v>
      </c>
      <c r="E475" s="59" t="s">
        <v>89</v>
      </c>
      <c r="F475" s="59" t="s">
        <v>112</v>
      </c>
      <c r="G475" s="59" t="s">
        <v>86</v>
      </c>
      <c r="H475" s="60">
        <v>0.19824739486546469</v>
      </c>
      <c r="I475" s="60">
        <v>0.16075252696338951</v>
      </c>
      <c r="J475" s="61">
        <v>32.373838248619755</v>
      </c>
      <c r="K475" s="61">
        <v>5.8659482992187701</v>
      </c>
      <c r="L475" s="61">
        <v>27.963823413125173</v>
      </c>
      <c r="M475" s="61">
        <v>18.88149851529742</v>
      </c>
      <c r="N475" s="61">
        <v>50.322066036107813</v>
      </c>
      <c r="O475" s="61">
        <v>29.535045081189082</v>
      </c>
      <c r="P475" s="61">
        <v>11.31179288468012</v>
      </c>
      <c r="Q475" s="61">
        <v>7.7463379336304596</v>
      </c>
      <c r="R475" s="61">
        <v>43.395035158137254</v>
      </c>
      <c r="S475" s="61">
        <v>14.76059198712597</v>
      </c>
      <c r="T475" s="62">
        <v>226928.89249999999</v>
      </c>
      <c r="U475" s="62">
        <v>239477.80050000001</v>
      </c>
      <c r="V475" s="62">
        <v>243700.66699999999</v>
      </c>
      <c r="W475" s="61">
        <v>6.7823800248902808</v>
      </c>
      <c r="X475" s="54">
        <v>16528.705078125</v>
      </c>
      <c r="Y475" s="67">
        <v>10</v>
      </c>
      <c r="Z475" s="52" t="s">
        <v>83</v>
      </c>
      <c r="AA475" s="52"/>
    </row>
    <row r="476" spans="1:27" x14ac:dyDescent="0.35">
      <c r="A476" s="55">
        <v>586</v>
      </c>
      <c r="B476" s="55" t="s">
        <v>287</v>
      </c>
      <c r="C476" s="55" t="s">
        <v>288</v>
      </c>
      <c r="D476" s="55" t="s">
        <v>128</v>
      </c>
      <c r="E476" s="55" t="s">
        <v>89</v>
      </c>
      <c r="F476" s="55" t="s">
        <v>112</v>
      </c>
      <c r="G476" s="55" t="s">
        <v>350</v>
      </c>
      <c r="H476" s="56">
        <v>0.19824739486546469</v>
      </c>
      <c r="I476" s="56">
        <v>0.23756150317000449</v>
      </c>
      <c r="J476" s="57">
        <v>45.699826393298288</v>
      </c>
      <c r="K476" s="57">
        <v>8.3860526116841498</v>
      </c>
      <c r="L476" s="57">
        <v>31.427471950986156</v>
      </c>
      <c r="M476" s="57">
        <v>35.958038814201046</v>
      </c>
      <c r="N476" s="57">
        <v>55.266079190634684</v>
      </c>
      <c r="O476" s="57">
        <v>33.211128333625858</v>
      </c>
      <c r="P476" s="57">
        <v>13.743005805785879</v>
      </c>
      <c r="Q476" s="57">
        <v>8.7279780080289395</v>
      </c>
      <c r="R476" s="57">
        <v>50.828799111636236</v>
      </c>
      <c r="S476" s="57">
        <v>16.495246157952458</v>
      </c>
      <c r="T476" s="58">
        <v>226928.89249999999</v>
      </c>
      <c r="U476" s="58">
        <v>239477.80050000001</v>
      </c>
      <c r="V476" s="58">
        <v>243700.66699999999</v>
      </c>
      <c r="W476" s="57">
        <v>45.3590227044523</v>
      </c>
      <c r="X476" s="58">
        <v>110540.2421875</v>
      </c>
      <c r="Y476" s="68">
        <v>10</v>
      </c>
      <c r="Z476" s="55" t="s">
        <v>83</v>
      </c>
      <c r="AA476" s="52"/>
    </row>
    <row r="477" spans="1:27" x14ac:dyDescent="0.35">
      <c r="A477" s="55">
        <v>586</v>
      </c>
      <c r="B477" s="55" t="s">
        <v>287</v>
      </c>
      <c r="C477" s="55" t="s">
        <v>288</v>
      </c>
      <c r="D477" s="55" t="s">
        <v>128</v>
      </c>
      <c r="E477" s="55" t="s">
        <v>89</v>
      </c>
      <c r="F477" s="55" t="s">
        <v>112</v>
      </c>
      <c r="G477" s="55" t="s">
        <v>351</v>
      </c>
      <c r="H477" s="56">
        <v>0.19824739486546469</v>
      </c>
      <c r="I477" s="56">
        <v>0.16553769407191249</v>
      </c>
      <c r="J477" s="57">
        <v>34.886491625341051</v>
      </c>
      <c r="K477" s="57">
        <v>7.11502890859588</v>
      </c>
      <c r="L477" s="57">
        <v>24.861473858127813</v>
      </c>
      <c r="M477" s="57">
        <v>22.2050134538847</v>
      </c>
      <c r="N477" s="57">
        <v>48.529371775945613</v>
      </c>
      <c r="O477" s="57">
        <v>27.294802536536171</v>
      </c>
      <c r="P477" s="57">
        <v>12.724493211033899</v>
      </c>
      <c r="Q477" s="57">
        <v>7.0460648727024902</v>
      </c>
      <c r="R477" s="57">
        <v>42.755750109403238</v>
      </c>
      <c r="S477" s="57">
        <v>12.794446088954789</v>
      </c>
      <c r="T477" s="58">
        <v>226928.89249999999</v>
      </c>
      <c r="U477" s="58">
        <v>239477.80050000001</v>
      </c>
      <c r="V477" s="58">
        <v>243700.66699999999</v>
      </c>
      <c r="W477" s="57">
        <v>54.640977295547422</v>
      </c>
      <c r="X477" s="58">
        <v>133160.421875</v>
      </c>
      <c r="Y477" s="68">
        <v>10</v>
      </c>
      <c r="Z477" s="55" t="s">
        <v>83</v>
      </c>
      <c r="AA477" s="52"/>
    </row>
    <row r="478" spans="1:27" x14ac:dyDescent="0.35">
      <c r="A478" s="59">
        <v>275</v>
      </c>
      <c r="B478" s="59" t="s">
        <v>120</v>
      </c>
      <c r="C478" s="59" t="s">
        <v>121</v>
      </c>
      <c r="D478" s="59" t="s">
        <v>111</v>
      </c>
      <c r="E478" s="59" t="s">
        <v>80</v>
      </c>
      <c r="F478" s="59" t="s">
        <v>108</v>
      </c>
      <c r="G478" s="59" t="s">
        <v>82</v>
      </c>
      <c r="H478" s="60">
        <v>1.9800922697393998E-3</v>
      </c>
      <c r="I478" s="60">
        <v>3.2388833134098E-3</v>
      </c>
      <c r="J478" s="61">
        <v>12.1900055025505</v>
      </c>
      <c r="K478" s="61">
        <v>1.93275697556117</v>
      </c>
      <c r="L478" s="61">
        <v>0.34322889891518998</v>
      </c>
      <c r="M478" s="61">
        <v>3.1811622999129798</v>
      </c>
      <c r="N478" s="61">
        <v>1.4172523036248099</v>
      </c>
      <c r="O478" s="61">
        <v>2.6604207800037001</v>
      </c>
      <c r="P478" s="61">
        <v>1.53817218789014</v>
      </c>
      <c r="Q478" s="61">
        <v>5.891413672898E-2</v>
      </c>
      <c r="R478" s="61">
        <v>2.2766357454902098</v>
      </c>
      <c r="S478" s="61">
        <v>1.5190552895974201</v>
      </c>
      <c r="T478" s="62">
        <v>5069.692</v>
      </c>
      <c r="U478" s="62">
        <v>5185.3355000000001</v>
      </c>
      <c r="V478" s="62">
        <v>5305.27</v>
      </c>
      <c r="W478" s="61">
        <v>26.143090540984709</v>
      </c>
      <c r="X478" s="54">
        <v>1386.9615478515625</v>
      </c>
      <c r="Y478" s="67">
        <v>10</v>
      </c>
      <c r="Z478" s="52" t="s">
        <v>83</v>
      </c>
      <c r="AA478" s="52"/>
    </row>
    <row r="479" spans="1:27" x14ac:dyDescent="0.35">
      <c r="A479" s="59">
        <v>275</v>
      </c>
      <c r="B479" s="59" t="s">
        <v>120</v>
      </c>
      <c r="C479" s="59" t="s">
        <v>121</v>
      </c>
      <c r="D479" s="59" t="s">
        <v>111</v>
      </c>
      <c r="E479" s="59" t="s">
        <v>80</v>
      </c>
      <c r="F479" s="59" t="s">
        <v>108</v>
      </c>
      <c r="G479" s="59" t="s">
        <v>84</v>
      </c>
      <c r="H479" s="60">
        <v>1.9800922697393998E-3</v>
      </c>
      <c r="I479" s="60">
        <v>1.8326713414306001E-3</v>
      </c>
      <c r="J479" s="61">
        <v>4.0634574925365801</v>
      </c>
      <c r="K479" s="61">
        <v>1.2444893309448499</v>
      </c>
      <c r="L479" s="61">
        <v>6.2973841809259995E-2</v>
      </c>
      <c r="M479" s="61">
        <v>5.72429677628371</v>
      </c>
      <c r="N479" s="61">
        <v>1.31808437500359</v>
      </c>
      <c r="O479" s="61">
        <v>2.13128065309213</v>
      </c>
      <c r="P479" s="61">
        <v>2.1121634997788097</v>
      </c>
      <c r="Q479" s="61">
        <v>0</v>
      </c>
      <c r="R479" s="61">
        <v>2.84669449484015</v>
      </c>
      <c r="S479" s="61">
        <v>0.50226889292599997</v>
      </c>
      <c r="T479" s="62">
        <v>5069.692</v>
      </c>
      <c r="U479" s="62">
        <v>5185.3355000000001</v>
      </c>
      <c r="V479" s="62">
        <v>5305.27</v>
      </c>
      <c r="W479" s="61">
        <v>18.36672402806267</v>
      </c>
      <c r="X479" s="54">
        <v>974.404296875</v>
      </c>
      <c r="Y479" s="67">
        <v>10</v>
      </c>
      <c r="Z479" s="52" t="s">
        <v>83</v>
      </c>
      <c r="AA479" s="52"/>
    </row>
    <row r="480" spans="1:27" x14ac:dyDescent="0.35">
      <c r="A480" s="59">
        <v>275</v>
      </c>
      <c r="B480" s="59" t="s">
        <v>120</v>
      </c>
      <c r="C480" s="59" t="s">
        <v>121</v>
      </c>
      <c r="D480" s="59" t="s">
        <v>111</v>
      </c>
      <c r="E480" s="59" t="s">
        <v>80</v>
      </c>
      <c r="F480" s="59" t="s">
        <v>108</v>
      </c>
      <c r="G480" s="59" t="s">
        <v>85</v>
      </c>
      <c r="H480" s="60">
        <v>1.9800922697393998E-3</v>
      </c>
      <c r="I480" s="60">
        <v>1.5023117458259001E-3</v>
      </c>
      <c r="J480" s="61">
        <v>5.3520051010043801</v>
      </c>
      <c r="K480" s="61">
        <v>1.29451472140626</v>
      </c>
      <c r="L480" s="61">
        <v>0.45202383991279999</v>
      </c>
      <c r="M480" s="61">
        <v>2.6458539459078199</v>
      </c>
      <c r="N480" s="61">
        <v>0.9500195583646599</v>
      </c>
      <c r="O480" s="61">
        <v>2.2017924712492198</v>
      </c>
      <c r="P480" s="61">
        <v>1.5111992831027801</v>
      </c>
      <c r="Q480" s="61">
        <v>1.5435045258949998E-2</v>
      </c>
      <c r="R480" s="61">
        <v>2.9151870971576601</v>
      </c>
      <c r="S480" s="61">
        <v>1.0657837225940401</v>
      </c>
      <c r="T480" s="62">
        <v>5069.692</v>
      </c>
      <c r="U480" s="62">
        <v>5185.3355000000001</v>
      </c>
      <c r="V480" s="62">
        <v>5305.27</v>
      </c>
      <c r="W480" s="61">
        <v>49.892876399464051</v>
      </c>
      <c r="X480" s="54">
        <v>2646.951904296875</v>
      </c>
      <c r="Y480" s="67">
        <v>10</v>
      </c>
      <c r="Z480" s="52" t="s">
        <v>83</v>
      </c>
      <c r="AA480" s="52"/>
    </row>
    <row r="481" spans="1:27" x14ac:dyDescent="0.35">
      <c r="A481" s="59">
        <v>275</v>
      </c>
      <c r="B481" s="59" t="s">
        <v>120</v>
      </c>
      <c r="C481" s="59" t="s">
        <v>121</v>
      </c>
      <c r="D481" s="59" t="s">
        <v>111</v>
      </c>
      <c r="E481" s="59" t="s">
        <v>80</v>
      </c>
      <c r="F481" s="59" t="s">
        <v>108</v>
      </c>
      <c r="G481" s="59" t="s">
        <v>86</v>
      </c>
      <c r="H481" s="60">
        <v>1.9800922697393998E-3</v>
      </c>
      <c r="I481" s="60">
        <v>8.4475756184410002E-4</v>
      </c>
      <c r="J481" s="61">
        <v>1.7044002191975698</v>
      </c>
      <c r="K481" s="61">
        <v>0.36850439517550004</v>
      </c>
      <c r="L481" s="61">
        <v>14.054213207138138</v>
      </c>
      <c r="M481" s="61">
        <v>0.83549935767985994</v>
      </c>
      <c r="N481" s="61">
        <v>0.42697484041732003</v>
      </c>
      <c r="O481" s="61">
        <v>2.05728118780821</v>
      </c>
      <c r="P481" s="61">
        <v>0.93405151819747001</v>
      </c>
      <c r="Q481" s="61">
        <v>0</v>
      </c>
      <c r="R481" s="61">
        <v>4.9440839018749196</v>
      </c>
      <c r="S481" s="61">
        <v>2.2075958468593</v>
      </c>
      <c r="T481" s="62">
        <v>5069.692</v>
      </c>
      <c r="U481" s="62">
        <v>5185.3355000000001</v>
      </c>
      <c r="V481" s="62">
        <v>5305.27</v>
      </c>
      <c r="W481" s="61">
        <v>5.5973090314893508</v>
      </c>
      <c r="X481" s="54">
        <v>296.95236206054688</v>
      </c>
      <c r="Y481" s="67">
        <v>10</v>
      </c>
      <c r="Z481" s="52" t="s">
        <v>83</v>
      </c>
      <c r="AA481" s="52"/>
    </row>
    <row r="482" spans="1:27" x14ac:dyDescent="0.35">
      <c r="A482" s="55">
        <v>275</v>
      </c>
      <c r="B482" s="55" t="s">
        <v>120</v>
      </c>
      <c r="C482" s="55" t="s">
        <v>121</v>
      </c>
      <c r="D482" s="55" t="s">
        <v>111</v>
      </c>
      <c r="E482" s="55" t="s">
        <v>80</v>
      </c>
      <c r="F482" s="55" t="s">
        <v>108</v>
      </c>
      <c r="G482" s="55" t="s">
        <v>350</v>
      </c>
      <c r="H482" s="56">
        <v>1.9800922697393998E-3</v>
      </c>
      <c r="I482" s="56">
        <v>2.6586178716333001E-3</v>
      </c>
      <c r="J482" s="57">
        <v>8.8366312850689397</v>
      </c>
      <c r="K482" s="57">
        <v>1.64874721257951</v>
      </c>
      <c r="L482" s="57">
        <v>0.22758322972578998</v>
      </c>
      <c r="M482" s="57">
        <v>4.2305724029654899</v>
      </c>
      <c r="N482" s="57">
        <v>1.3763312170047899</v>
      </c>
      <c r="O482" s="57">
        <v>2.4420740900150699</v>
      </c>
      <c r="P482" s="57">
        <v>1.775026466481</v>
      </c>
      <c r="Q482" s="57">
        <v>3.4603550375629996E-2</v>
      </c>
      <c r="R482" s="57">
        <v>2.5118672743219097</v>
      </c>
      <c r="S482" s="57">
        <v>1.0994841158244502</v>
      </c>
      <c r="T482" s="58">
        <v>5069.692</v>
      </c>
      <c r="U482" s="58">
        <v>5185.3355000000001</v>
      </c>
      <c r="V482" s="58">
        <v>5305.27</v>
      </c>
      <c r="W482" s="57">
        <v>44.509814569047528</v>
      </c>
      <c r="X482" s="58">
        <v>2361.36572265625</v>
      </c>
      <c r="Y482" s="68">
        <v>10</v>
      </c>
      <c r="Z482" s="55" t="s">
        <v>83</v>
      </c>
      <c r="AA482" s="52"/>
    </row>
    <row r="483" spans="1:27" x14ac:dyDescent="0.35">
      <c r="A483" s="55">
        <v>275</v>
      </c>
      <c r="B483" s="55" t="s">
        <v>120</v>
      </c>
      <c r="C483" s="55" t="s">
        <v>121</v>
      </c>
      <c r="D483" s="55" t="s">
        <v>111</v>
      </c>
      <c r="E483" s="55" t="s">
        <v>80</v>
      </c>
      <c r="F483" s="55" t="s">
        <v>108</v>
      </c>
      <c r="G483" s="55" t="s">
        <v>351</v>
      </c>
      <c r="H483" s="56">
        <v>1.9800922697393998E-3</v>
      </c>
      <c r="I483" s="56">
        <v>1.4359840890681001E-3</v>
      </c>
      <c r="J483" s="57">
        <v>4.9840702745178698</v>
      </c>
      <c r="K483" s="57">
        <v>1.20110782571814</v>
      </c>
      <c r="L483" s="57">
        <v>1.8240801198099899</v>
      </c>
      <c r="M483" s="57">
        <v>2.46324302096335</v>
      </c>
      <c r="N483" s="57">
        <v>0.89725990544762013</v>
      </c>
      <c r="O483" s="57">
        <v>2.1872155815582799</v>
      </c>
      <c r="P483" s="57">
        <v>1.4529822421626699</v>
      </c>
      <c r="Q483" s="57">
        <v>1.3878108341940001E-2</v>
      </c>
      <c r="R483" s="57">
        <v>3.1198424307235397</v>
      </c>
      <c r="S483" s="57">
        <v>1.18095860020129</v>
      </c>
      <c r="T483" s="58">
        <v>5069.692</v>
      </c>
      <c r="U483" s="58">
        <v>5185.3355000000001</v>
      </c>
      <c r="V483" s="58">
        <v>5305.27</v>
      </c>
      <c r="W483" s="57">
        <v>55.490185430953396</v>
      </c>
      <c r="X483" s="58">
        <v>2943.904052734375</v>
      </c>
      <c r="Y483" s="68">
        <v>10</v>
      </c>
      <c r="Z483" s="55" t="s">
        <v>83</v>
      </c>
      <c r="AA483" s="52"/>
    </row>
    <row r="484" spans="1:27" x14ac:dyDescent="0.35">
      <c r="A484" s="59">
        <v>598</v>
      </c>
      <c r="B484" s="59" t="s">
        <v>309</v>
      </c>
      <c r="C484" s="59" t="s">
        <v>310</v>
      </c>
      <c r="D484" s="59" t="s">
        <v>118</v>
      </c>
      <c r="E484" s="59" t="s">
        <v>89</v>
      </c>
      <c r="F484" s="59" t="s">
        <v>311</v>
      </c>
      <c r="G484" s="59" t="s">
        <v>82</v>
      </c>
      <c r="H484" s="60">
        <v>0.26329089966554842</v>
      </c>
      <c r="I484" s="60">
        <v>0.29370658560835189</v>
      </c>
      <c r="J484" s="61"/>
      <c r="K484" s="61">
        <v>4.4820619430859905</v>
      </c>
      <c r="L484" s="61">
        <v>22.47223362331405</v>
      </c>
      <c r="M484" s="61">
        <v>35.844146422881821</v>
      </c>
      <c r="N484" s="61">
        <v>92.454679568730285</v>
      </c>
      <c r="O484" s="61">
        <v>77.69154220497623</v>
      </c>
      <c r="P484" s="61">
        <v>57.84326158824711</v>
      </c>
      <c r="Q484" s="61">
        <v>85.369493177637665</v>
      </c>
      <c r="R484" s="61">
        <v>78.906161508161844</v>
      </c>
      <c r="S484" s="61">
        <v>68.460501800825</v>
      </c>
      <c r="T484" s="62">
        <v>9394.5134999999991</v>
      </c>
      <c r="U484" s="62">
        <v>10012.896000000001</v>
      </c>
      <c r="V484" s="62">
        <v>10203.1695</v>
      </c>
      <c r="W484" s="61">
        <v>28.118043643736751</v>
      </c>
      <c r="X484" s="54">
        <v>2868.931640625</v>
      </c>
      <c r="Y484" s="67">
        <v>9</v>
      </c>
      <c r="Z484" s="52" t="s">
        <v>22</v>
      </c>
      <c r="AA484" s="52"/>
    </row>
    <row r="485" spans="1:27" x14ac:dyDescent="0.35">
      <c r="A485" s="59">
        <v>598</v>
      </c>
      <c r="B485" s="59" t="s">
        <v>309</v>
      </c>
      <c r="C485" s="59" t="s">
        <v>310</v>
      </c>
      <c r="D485" s="59" t="s">
        <v>118</v>
      </c>
      <c r="E485" s="59" t="s">
        <v>89</v>
      </c>
      <c r="F485" s="59" t="s">
        <v>311</v>
      </c>
      <c r="G485" s="59" t="s">
        <v>84</v>
      </c>
      <c r="H485" s="60">
        <v>0.26329089966554842</v>
      </c>
      <c r="I485" s="60">
        <v>0.27520652214894392</v>
      </c>
      <c r="J485" s="61"/>
      <c r="K485" s="61">
        <v>3.12050425717185</v>
      </c>
      <c r="L485" s="61">
        <v>17.157746835348732</v>
      </c>
      <c r="M485" s="61">
        <v>38.886517473240161</v>
      </c>
      <c r="N485" s="61">
        <v>90.891416006517531</v>
      </c>
      <c r="O485" s="61">
        <v>76.147237338571983</v>
      </c>
      <c r="P485" s="61">
        <v>56.692505751102615</v>
      </c>
      <c r="Q485" s="61">
        <v>83.426869116761566</v>
      </c>
      <c r="R485" s="61">
        <v>77.056090140835465</v>
      </c>
      <c r="S485" s="61">
        <v>64.713949080978978</v>
      </c>
      <c r="T485" s="62">
        <v>9394.5134999999991</v>
      </c>
      <c r="U485" s="62">
        <v>10012.896000000001</v>
      </c>
      <c r="V485" s="62">
        <v>10203.1695</v>
      </c>
      <c r="W485" s="61">
        <v>19.150128640572131</v>
      </c>
      <c r="X485" s="54">
        <v>1953.9200439453125</v>
      </c>
      <c r="Y485" s="67">
        <v>9</v>
      </c>
      <c r="Z485" s="52" t="s">
        <v>22</v>
      </c>
      <c r="AA485" s="52"/>
    </row>
    <row r="486" spans="1:27" x14ac:dyDescent="0.35">
      <c r="A486" s="59">
        <v>598</v>
      </c>
      <c r="B486" s="59" t="s">
        <v>309</v>
      </c>
      <c r="C486" s="59" t="s">
        <v>310</v>
      </c>
      <c r="D486" s="59" t="s">
        <v>118</v>
      </c>
      <c r="E486" s="59" t="s">
        <v>89</v>
      </c>
      <c r="F486" s="59" t="s">
        <v>311</v>
      </c>
      <c r="G486" s="59" t="s">
        <v>85</v>
      </c>
      <c r="H486" s="60">
        <v>0.26329089966554842</v>
      </c>
      <c r="I486" s="60">
        <v>0.23908325122288651</v>
      </c>
      <c r="J486" s="61"/>
      <c r="K486" s="61">
        <v>3.3910051589382402</v>
      </c>
      <c r="L486" s="61">
        <v>17.744724311154432</v>
      </c>
      <c r="M486" s="61">
        <v>25.110719465901333</v>
      </c>
      <c r="N486" s="61">
        <v>89.194435603896068</v>
      </c>
      <c r="O486" s="61">
        <v>74.058641008142317</v>
      </c>
      <c r="P486" s="61">
        <v>53.686489786595082</v>
      </c>
      <c r="Q486" s="61">
        <v>80.706409145971648</v>
      </c>
      <c r="R486" s="61">
        <v>74.603178048949559</v>
      </c>
      <c r="S486" s="61">
        <v>62.879607264499448</v>
      </c>
      <c r="T486" s="62">
        <v>9394.5134999999991</v>
      </c>
      <c r="U486" s="62">
        <v>10012.896000000001</v>
      </c>
      <c r="V486" s="62">
        <v>10203.1695</v>
      </c>
      <c r="W486" s="61">
        <v>47.753538898665269</v>
      </c>
      <c r="X486" s="54">
        <v>4872.37451171875</v>
      </c>
      <c r="Y486" s="67">
        <v>9</v>
      </c>
      <c r="Z486" s="52" t="s">
        <v>22</v>
      </c>
      <c r="AA486" s="52"/>
    </row>
    <row r="487" spans="1:27" x14ac:dyDescent="0.35">
      <c r="A487" s="59">
        <v>598</v>
      </c>
      <c r="B487" s="59" t="s">
        <v>309</v>
      </c>
      <c r="C487" s="59" t="s">
        <v>310</v>
      </c>
      <c r="D487" s="59" t="s">
        <v>118</v>
      </c>
      <c r="E487" s="59" t="s">
        <v>89</v>
      </c>
      <c r="F487" s="59" t="s">
        <v>311</v>
      </c>
      <c r="G487" s="59" t="s">
        <v>86</v>
      </c>
      <c r="H487" s="60">
        <v>0.26329089966554842</v>
      </c>
      <c r="I487" s="60">
        <v>0.27706384793230338</v>
      </c>
      <c r="J487" s="61"/>
      <c r="K487" s="61">
        <v>3.2757630870111001</v>
      </c>
      <c r="L487" s="61">
        <v>30.51189265432183</v>
      </c>
      <c r="M487" s="61">
        <v>18.028982842686251</v>
      </c>
      <c r="N487" s="61">
        <v>93.96737288287656</v>
      </c>
      <c r="O487" s="61">
        <v>78.56551556423959</v>
      </c>
      <c r="P487" s="61">
        <v>59.523643131468653</v>
      </c>
      <c r="Q487" s="61">
        <v>86.574600318513305</v>
      </c>
      <c r="R487" s="61">
        <v>79.108757038911676</v>
      </c>
      <c r="S487" s="61">
        <v>74.886640678068915</v>
      </c>
      <c r="T487" s="62">
        <v>9394.5134999999991</v>
      </c>
      <c r="U487" s="62">
        <v>10012.896000000001</v>
      </c>
      <c r="V487" s="62">
        <v>10203.1695</v>
      </c>
      <c r="W487" s="61">
        <v>4.9782888170301502</v>
      </c>
      <c r="X487" s="54">
        <v>507.9432373046875</v>
      </c>
      <c r="Y487" s="67">
        <v>9</v>
      </c>
      <c r="Z487" s="52" t="s">
        <v>22</v>
      </c>
      <c r="AA487" s="52"/>
    </row>
    <row r="488" spans="1:27" x14ac:dyDescent="0.35">
      <c r="A488" s="55">
        <v>598</v>
      </c>
      <c r="B488" s="55" t="s">
        <v>309</v>
      </c>
      <c r="C488" s="55" t="s">
        <v>310</v>
      </c>
      <c r="D488" s="55" t="s">
        <v>118</v>
      </c>
      <c r="E488" s="55" t="s">
        <v>89</v>
      </c>
      <c r="F488" s="55" t="s">
        <v>311</v>
      </c>
      <c r="G488" s="55" t="s">
        <v>350</v>
      </c>
      <c r="H488" s="56">
        <v>0.26329089966554842</v>
      </c>
      <c r="I488" s="56">
        <v>0.28621150851978888</v>
      </c>
      <c r="J488" s="57"/>
      <c r="K488" s="57">
        <v>3.93044330465028</v>
      </c>
      <c r="L488" s="57">
        <v>20.31913354074662</v>
      </c>
      <c r="M488" s="57">
        <v>37.076726278863873</v>
      </c>
      <c r="N488" s="57">
        <v>91.821342232659489</v>
      </c>
      <c r="O488" s="57">
        <v>77.065885755346358</v>
      </c>
      <c r="P488" s="57">
        <v>57.377046770745245</v>
      </c>
      <c r="Q488" s="57">
        <v>84.582462521104702</v>
      </c>
      <c r="R488" s="57">
        <v>78.156627456677299</v>
      </c>
      <c r="S488" s="57">
        <v>66.942631253341418</v>
      </c>
      <c r="T488" s="58">
        <v>9394.5134999999991</v>
      </c>
      <c r="U488" s="58">
        <v>10012.896000000001</v>
      </c>
      <c r="V488" s="58">
        <v>10203.1695</v>
      </c>
      <c r="W488" s="57">
        <v>47.26817228430879</v>
      </c>
      <c r="X488" s="58">
        <v>4822.8515625</v>
      </c>
      <c r="Y488" s="68">
        <v>9</v>
      </c>
      <c r="Z488" s="55" t="s">
        <v>22</v>
      </c>
      <c r="AA488" s="52"/>
    </row>
    <row r="489" spans="1:27" x14ac:dyDescent="0.35">
      <c r="A489" s="55">
        <v>598</v>
      </c>
      <c r="B489" s="55" t="s">
        <v>309</v>
      </c>
      <c r="C489" s="55" t="s">
        <v>310</v>
      </c>
      <c r="D489" s="55" t="s">
        <v>118</v>
      </c>
      <c r="E489" s="55" t="s">
        <v>89</v>
      </c>
      <c r="F489" s="55" t="s">
        <v>311</v>
      </c>
      <c r="G489" s="55" t="s">
        <v>351</v>
      </c>
      <c r="H489" s="56">
        <v>0.26329089966554842</v>
      </c>
      <c r="I489" s="56">
        <v>0.24266891073922531</v>
      </c>
      <c r="J489" s="57"/>
      <c r="K489" s="57">
        <v>3.3801254238185301</v>
      </c>
      <c r="L489" s="57">
        <v>18.950042885177982</v>
      </c>
      <c r="M489" s="57">
        <v>24.442149234909667</v>
      </c>
      <c r="N489" s="57">
        <v>89.64503747585222</v>
      </c>
      <c r="O489" s="57">
        <v>74.484124519227322</v>
      </c>
      <c r="P489" s="57">
        <v>54.237561814228449</v>
      </c>
      <c r="Q489" s="57">
        <v>81.260411382495548</v>
      </c>
      <c r="R489" s="57">
        <v>75.028539248658305</v>
      </c>
      <c r="S489" s="57">
        <v>64.013163273420304</v>
      </c>
      <c r="T489" s="58">
        <v>9394.5134999999991</v>
      </c>
      <c r="U489" s="58">
        <v>10012.896000000001</v>
      </c>
      <c r="V489" s="58">
        <v>10203.1695</v>
      </c>
      <c r="W489" s="57">
        <v>52.731827715695047</v>
      </c>
      <c r="X489" s="58">
        <v>5380.31787109375</v>
      </c>
      <c r="Y489" s="68">
        <v>9</v>
      </c>
      <c r="Z489" s="55" t="s">
        <v>22</v>
      </c>
      <c r="AA489" s="52"/>
    </row>
    <row r="490" spans="1:27" x14ac:dyDescent="0.35">
      <c r="A490" s="59">
        <v>600</v>
      </c>
      <c r="B490" s="59" t="s">
        <v>201</v>
      </c>
      <c r="C490" s="59" t="s">
        <v>202</v>
      </c>
      <c r="D490" s="59" t="s">
        <v>107</v>
      </c>
      <c r="E490" s="59" t="s">
        <v>80</v>
      </c>
      <c r="F490" s="59" t="s">
        <v>185</v>
      </c>
      <c r="G490" s="59" t="s">
        <v>82</v>
      </c>
      <c r="H490" s="60">
        <v>1.8848581354508599E-2</v>
      </c>
      <c r="I490" s="60">
        <v>2.8334335665912098E-2</v>
      </c>
      <c r="J490" s="61">
        <v>6.2729391918874198</v>
      </c>
      <c r="K490" s="61">
        <v>1.17006478288349</v>
      </c>
      <c r="L490" s="61">
        <v>7.3642136310956392</v>
      </c>
      <c r="M490" s="61">
        <v>3.57162638693449</v>
      </c>
      <c r="N490" s="61">
        <v>38.332170750975408</v>
      </c>
      <c r="O490" s="61">
        <v>24.489921606029</v>
      </c>
      <c r="P490" s="61">
        <v>6.7146232038837601</v>
      </c>
      <c r="Q490" s="61">
        <v>2.3852117770829797</v>
      </c>
      <c r="R490" s="61">
        <v>22.792128048878961</v>
      </c>
      <c r="S490" s="61">
        <v>2.81271846335718</v>
      </c>
      <c r="T490" s="62">
        <v>6249.1260000000002</v>
      </c>
      <c r="U490" s="62">
        <v>6684.1819999999998</v>
      </c>
      <c r="V490" s="62">
        <v>6760.4639999999999</v>
      </c>
      <c r="W490" s="61">
        <v>19.3678688045051</v>
      </c>
      <c r="X490" s="54">
        <v>1309.3577880859375</v>
      </c>
      <c r="Y490" s="67">
        <v>10</v>
      </c>
      <c r="Z490" s="52" t="s">
        <v>83</v>
      </c>
      <c r="AA490" s="52"/>
    </row>
    <row r="491" spans="1:27" x14ac:dyDescent="0.35">
      <c r="A491" s="59">
        <v>600</v>
      </c>
      <c r="B491" s="59" t="s">
        <v>201</v>
      </c>
      <c r="C491" s="59" t="s">
        <v>202</v>
      </c>
      <c r="D491" s="59" t="s">
        <v>107</v>
      </c>
      <c r="E491" s="59" t="s">
        <v>80</v>
      </c>
      <c r="F491" s="59" t="s">
        <v>185</v>
      </c>
      <c r="G491" s="59" t="s">
        <v>84</v>
      </c>
      <c r="H491" s="60">
        <v>1.8848581354508599E-2</v>
      </c>
      <c r="I491" s="60">
        <v>2.3579791427074899E-2</v>
      </c>
      <c r="J491" s="61">
        <v>2.9970477416526999</v>
      </c>
      <c r="K491" s="61">
        <v>1.2998071298015401</v>
      </c>
      <c r="L491" s="61">
        <v>5.31882428828228</v>
      </c>
      <c r="M491" s="61">
        <v>5.6833502543682499</v>
      </c>
      <c r="N491" s="61">
        <v>43.989041935755417</v>
      </c>
      <c r="O491" s="61">
        <v>23.914177898126361</v>
      </c>
      <c r="P491" s="61">
        <v>6.3422569247981606</v>
      </c>
      <c r="Q491" s="61">
        <v>2.2144631123522398</v>
      </c>
      <c r="R491" s="61">
        <v>20.96482778148787</v>
      </c>
      <c r="S491" s="61">
        <v>2.4203953788960901</v>
      </c>
      <c r="T491" s="62">
        <v>6249.1260000000002</v>
      </c>
      <c r="U491" s="62">
        <v>6684.1819999999998</v>
      </c>
      <c r="V491" s="62">
        <v>6760.4639999999999</v>
      </c>
      <c r="W491" s="61">
        <v>16.172781669671142</v>
      </c>
      <c r="X491" s="54">
        <v>1093.3551025390625</v>
      </c>
      <c r="Y491" s="67">
        <v>10</v>
      </c>
      <c r="Z491" s="52" t="s">
        <v>83</v>
      </c>
      <c r="AA491" s="52"/>
    </row>
    <row r="492" spans="1:27" x14ac:dyDescent="0.35">
      <c r="A492" s="59">
        <v>600</v>
      </c>
      <c r="B492" s="59" t="s">
        <v>201</v>
      </c>
      <c r="C492" s="59" t="s">
        <v>202</v>
      </c>
      <c r="D492" s="59" t="s">
        <v>107</v>
      </c>
      <c r="E492" s="59" t="s">
        <v>80</v>
      </c>
      <c r="F492" s="59" t="s">
        <v>185</v>
      </c>
      <c r="G492" s="59" t="s">
        <v>85</v>
      </c>
      <c r="H492" s="60">
        <v>1.8848581354508599E-2</v>
      </c>
      <c r="I492" s="60">
        <v>1.3657911659830499E-2</v>
      </c>
      <c r="J492" s="61">
        <v>2.3959394990462899</v>
      </c>
      <c r="K492" s="61">
        <v>0.89035447945394008</v>
      </c>
      <c r="L492" s="61">
        <v>5.2120962893057001</v>
      </c>
      <c r="M492" s="61">
        <v>2.1247389013920497</v>
      </c>
      <c r="N492" s="61">
        <v>32.126514602448083</v>
      </c>
      <c r="O492" s="61">
        <v>17.02358174536624</v>
      </c>
      <c r="P492" s="61">
        <v>4.1606254612992704</v>
      </c>
      <c r="Q492" s="61">
        <v>1.2858954787648</v>
      </c>
      <c r="R492" s="61">
        <v>15.375253651675699</v>
      </c>
      <c r="S492" s="61">
        <v>1.6264873619027498</v>
      </c>
      <c r="T492" s="62">
        <v>6249.1260000000002</v>
      </c>
      <c r="U492" s="62">
        <v>6684.1819999999998</v>
      </c>
      <c r="V492" s="62">
        <v>6760.4639999999999</v>
      </c>
      <c r="W492" s="61">
        <v>53.86914221633576</v>
      </c>
      <c r="X492" s="54">
        <v>3641.803955078125</v>
      </c>
      <c r="Y492" s="67">
        <v>10</v>
      </c>
      <c r="Z492" s="52" t="s">
        <v>83</v>
      </c>
      <c r="AA492" s="52"/>
    </row>
    <row r="493" spans="1:27" x14ac:dyDescent="0.35">
      <c r="A493" s="59">
        <v>600</v>
      </c>
      <c r="B493" s="59" t="s">
        <v>201</v>
      </c>
      <c r="C493" s="59" t="s">
        <v>202</v>
      </c>
      <c r="D493" s="59" t="s">
        <v>107</v>
      </c>
      <c r="E493" s="59" t="s">
        <v>80</v>
      </c>
      <c r="F493" s="59" t="s">
        <v>185</v>
      </c>
      <c r="G493" s="59" t="s">
        <v>86</v>
      </c>
      <c r="H493" s="60">
        <v>1.8848581354508599E-2</v>
      </c>
      <c r="I493" s="60">
        <v>1.9693839652199199E-2</v>
      </c>
      <c r="J493" s="61">
        <v>0.86338543205493001</v>
      </c>
      <c r="K493" s="61">
        <v>0.29570342772755998</v>
      </c>
      <c r="L493" s="61">
        <v>18.19094456246258</v>
      </c>
      <c r="M493" s="61">
        <v>1.22673386401117</v>
      </c>
      <c r="N493" s="61">
        <v>45.750359911630326</v>
      </c>
      <c r="O493" s="61">
        <v>16.1961682111321</v>
      </c>
      <c r="P493" s="61">
        <v>3.8249679040241902</v>
      </c>
      <c r="Q493" s="61">
        <v>1.28189548916868</v>
      </c>
      <c r="R493" s="61">
        <v>15.799798299935849</v>
      </c>
      <c r="S493" s="61">
        <v>3.06084758000438</v>
      </c>
      <c r="T493" s="62">
        <v>6249.1260000000002</v>
      </c>
      <c r="U493" s="62">
        <v>6684.1819999999998</v>
      </c>
      <c r="V493" s="62">
        <v>6760.4639999999999</v>
      </c>
      <c r="W493" s="61">
        <v>10.590207309486651</v>
      </c>
      <c r="X493" s="54">
        <v>715.9471435546875</v>
      </c>
      <c r="Y493" s="67">
        <v>10</v>
      </c>
      <c r="Z493" s="52" t="s">
        <v>83</v>
      </c>
      <c r="AA493" s="52"/>
    </row>
    <row r="494" spans="1:27" x14ac:dyDescent="0.35">
      <c r="A494" s="55">
        <v>600</v>
      </c>
      <c r="B494" s="55" t="s">
        <v>201</v>
      </c>
      <c r="C494" s="55" t="s">
        <v>202</v>
      </c>
      <c r="D494" s="55" t="s">
        <v>107</v>
      </c>
      <c r="E494" s="55" t="s">
        <v>80</v>
      </c>
      <c r="F494" s="55" t="s">
        <v>185</v>
      </c>
      <c r="G494" s="55" t="s">
        <v>350</v>
      </c>
      <c r="H494" s="56">
        <v>1.8848581354508599E-2</v>
      </c>
      <c r="I494" s="56">
        <v>2.61707791499903E-2</v>
      </c>
      <c r="J494" s="57">
        <v>4.7822439881886698</v>
      </c>
      <c r="K494" s="57">
        <v>1.22910406950378</v>
      </c>
      <c r="L494" s="57">
        <v>6.4334587116034498</v>
      </c>
      <c r="M494" s="57">
        <v>4.5325668480398695</v>
      </c>
      <c r="N494" s="57">
        <v>40.906331363802941</v>
      </c>
      <c r="O494" s="57">
        <v>24.227929291275</v>
      </c>
      <c r="P494" s="57">
        <v>6.54517783773393</v>
      </c>
      <c r="Q494" s="57">
        <v>2.3075125555370901</v>
      </c>
      <c r="R494" s="57">
        <v>21.960614616368311</v>
      </c>
      <c r="S494" s="57">
        <v>2.63419174805209</v>
      </c>
      <c r="T494" s="58">
        <v>6249.1260000000002</v>
      </c>
      <c r="U494" s="58">
        <v>6684.1819999999998</v>
      </c>
      <c r="V494" s="58">
        <v>6760.4639999999999</v>
      </c>
      <c r="W494" s="57">
        <v>35.540650474176175</v>
      </c>
      <c r="X494" s="58">
        <v>2402.712890625</v>
      </c>
      <c r="Y494" s="68">
        <v>10</v>
      </c>
      <c r="Z494" s="55" t="s">
        <v>83</v>
      </c>
      <c r="AA494" s="52"/>
    </row>
    <row r="495" spans="1:27" x14ac:dyDescent="0.35">
      <c r="A495" s="55">
        <v>600</v>
      </c>
      <c r="B495" s="55" t="s">
        <v>201</v>
      </c>
      <c r="C495" s="55" t="s">
        <v>202</v>
      </c>
      <c r="D495" s="55" t="s">
        <v>107</v>
      </c>
      <c r="E495" s="55" t="s">
        <v>80</v>
      </c>
      <c r="F495" s="55" t="s">
        <v>185</v>
      </c>
      <c r="G495" s="55" t="s">
        <v>351</v>
      </c>
      <c r="H495" s="56">
        <v>1.8848581354508599E-2</v>
      </c>
      <c r="I495" s="56">
        <v>1.4649571197423401E-2</v>
      </c>
      <c r="J495" s="57">
        <v>2.1441518933408701</v>
      </c>
      <c r="K495" s="57">
        <v>0.79265759047022</v>
      </c>
      <c r="L495" s="57">
        <v>7.3444276712108403</v>
      </c>
      <c r="M495" s="57">
        <v>1.9772031353505799</v>
      </c>
      <c r="N495" s="57">
        <v>34.364814356292293</v>
      </c>
      <c r="O495" s="57">
        <v>16.8876436553502</v>
      </c>
      <c r="P495" s="57">
        <v>4.10547933986477</v>
      </c>
      <c r="Q495" s="57">
        <v>1.2852383092561002</v>
      </c>
      <c r="R495" s="57">
        <v>15.44500328257145</v>
      </c>
      <c r="S495" s="57">
        <v>1.8621424247899601</v>
      </c>
      <c r="T495" s="58">
        <v>6249.1260000000002</v>
      </c>
      <c r="U495" s="58">
        <v>6684.1819999999998</v>
      </c>
      <c r="V495" s="58">
        <v>6760.4639999999999</v>
      </c>
      <c r="W495" s="57">
        <v>64.459349525822532</v>
      </c>
      <c r="X495" s="58">
        <v>4357.7509765625</v>
      </c>
      <c r="Y495" s="68">
        <v>10</v>
      </c>
      <c r="Z495" s="55" t="s">
        <v>83</v>
      </c>
      <c r="AA495" s="52"/>
    </row>
    <row r="496" spans="1:27" x14ac:dyDescent="0.35">
      <c r="A496" s="59">
        <v>604</v>
      </c>
      <c r="B496" s="59" t="s">
        <v>211</v>
      </c>
      <c r="C496" s="59" t="s">
        <v>212</v>
      </c>
      <c r="D496" s="59" t="s">
        <v>107</v>
      </c>
      <c r="E496" s="59" t="s">
        <v>213</v>
      </c>
      <c r="F496" s="59" t="s">
        <v>119</v>
      </c>
      <c r="G496" s="59" t="s">
        <v>82</v>
      </c>
      <c r="H496" s="60">
        <v>2.4804493302573401E-2</v>
      </c>
      <c r="I496" s="60">
        <v>3.5188959668122598E-2</v>
      </c>
      <c r="J496" s="61">
        <v>8.1970435786074702</v>
      </c>
      <c r="K496" s="61">
        <v>0.91288035839459003</v>
      </c>
      <c r="L496" s="61">
        <v>2.0022342547001402</v>
      </c>
      <c r="M496" s="61">
        <v>14.359578529527051</v>
      </c>
      <c r="N496" s="61">
        <v>25.257541748346078</v>
      </c>
      <c r="O496" s="61">
        <v>31.146736923738938</v>
      </c>
      <c r="P496" s="61">
        <v>10.11582510571138</v>
      </c>
      <c r="Q496" s="61">
        <v>5.3624817706810903</v>
      </c>
      <c r="R496" s="61">
        <v>45.373248823880388</v>
      </c>
      <c r="S496" s="61">
        <v>7.8390147966820605</v>
      </c>
      <c r="T496" s="62">
        <v>33475.438000000002</v>
      </c>
      <c r="U496" s="62">
        <v>33155.881999999998</v>
      </c>
      <c r="V496" s="62">
        <v>33475.438000000002</v>
      </c>
      <c r="W496" s="61">
        <v>16.691704528588161</v>
      </c>
      <c r="X496" s="54">
        <v>5587.62109375</v>
      </c>
      <c r="Y496" s="67">
        <v>10</v>
      </c>
      <c r="Z496" s="52" t="s">
        <v>83</v>
      </c>
      <c r="AA496" s="52"/>
    </row>
    <row r="497" spans="1:27" x14ac:dyDescent="0.35">
      <c r="A497" s="59">
        <v>604</v>
      </c>
      <c r="B497" s="59" t="s">
        <v>211</v>
      </c>
      <c r="C497" s="59" t="s">
        <v>212</v>
      </c>
      <c r="D497" s="59" t="s">
        <v>107</v>
      </c>
      <c r="E497" s="59" t="s">
        <v>213</v>
      </c>
      <c r="F497" s="59" t="s">
        <v>119</v>
      </c>
      <c r="G497" s="59" t="s">
        <v>84</v>
      </c>
      <c r="H497" s="60">
        <v>2.4804493302573401E-2</v>
      </c>
      <c r="I497" s="60">
        <v>2.76538679826712E-2</v>
      </c>
      <c r="J497" s="61">
        <v>4.4013881699864301</v>
      </c>
      <c r="K497" s="61">
        <v>0.73865618523741994</v>
      </c>
      <c r="L497" s="61">
        <v>1.31459973955723</v>
      </c>
      <c r="M497" s="61">
        <v>15.817570712539849</v>
      </c>
      <c r="N497" s="61">
        <v>27.110273598725769</v>
      </c>
      <c r="O497" s="61">
        <v>28.505958904369589</v>
      </c>
      <c r="P497" s="61">
        <v>9.2856145838863995</v>
      </c>
      <c r="Q497" s="61">
        <v>4.4177752292759696</v>
      </c>
      <c r="R497" s="61">
        <v>46.31052934117978</v>
      </c>
      <c r="S497" s="61">
        <v>6.7120944328392094</v>
      </c>
      <c r="T497" s="62">
        <v>33475.438000000002</v>
      </c>
      <c r="U497" s="62">
        <v>33155.881999999998</v>
      </c>
      <c r="V497" s="62">
        <v>33475.438000000002</v>
      </c>
      <c r="W497" s="61">
        <v>15.001816004852039</v>
      </c>
      <c r="X497" s="54">
        <v>5021.923828125</v>
      </c>
      <c r="Y497" s="67">
        <v>10</v>
      </c>
      <c r="Z497" s="52" t="s">
        <v>83</v>
      </c>
      <c r="AA497" s="52"/>
    </row>
    <row r="498" spans="1:27" x14ac:dyDescent="0.35">
      <c r="A498" s="59">
        <v>604</v>
      </c>
      <c r="B498" s="59" t="s">
        <v>211</v>
      </c>
      <c r="C498" s="59" t="s">
        <v>212</v>
      </c>
      <c r="D498" s="59" t="s">
        <v>107</v>
      </c>
      <c r="E498" s="59" t="s">
        <v>213</v>
      </c>
      <c r="F498" s="59" t="s">
        <v>119</v>
      </c>
      <c r="G498" s="59" t="s">
        <v>85</v>
      </c>
      <c r="H498" s="60">
        <v>2.4804493302573401E-2</v>
      </c>
      <c r="I498" s="60">
        <v>1.7733270169946701E-2</v>
      </c>
      <c r="J498" s="61">
        <v>3.6610691424621105</v>
      </c>
      <c r="K498" s="61">
        <v>0.67162007480813002</v>
      </c>
      <c r="L498" s="61">
        <v>2.5192429932675302</v>
      </c>
      <c r="M498" s="61">
        <v>8.7512093259340595</v>
      </c>
      <c r="N498" s="61">
        <v>19.697399924012903</v>
      </c>
      <c r="O498" s="61">
        <v>24.500705821155101</v>
      </c>
      <c r="P498" s="61">
        <v>7.2191627164224101</v>
      </c>
      <c r="Q498" s="61">
        <v>3.3029507698770502</v>
      </c>
      <c r="R498" s="61">
        <v>37.709096933383215</v>
      </c>
      <c r="S498" s="61">
        <v>5.1580210735537406</v>
      </c>
      <c r="T498" s="62">
        <v>33475.438000000002</v>
      </c>
      <c r="U498" s="62">
        <v>33155.881999999998</v>
      </c>
      <c r="V498" s="62">
        <v>33475.438000000002</v>
      </c>
      <c r="W498" s="61">
        <v>54.274660788762816</v>
      </c>
      <c r="X498" s="54">
        <v>18168.6796875</v>
      </c>
      <c r="Y498" s="67">
        <v>10</v>
      </c>
      <c r="Z498" s="52" t="s">
        <v>83</v>
      </c>
      <c r="AA498" s="52"/>
    </row>
    <row r="499" spans="1:27" x14ac:dyDescent="0.35">
      <c r="A499" s="59">
        <v>604</v>
      </c>
      <c r="B499" s="59" t="s">
        <v>211</v>
      </c>
      <c r="C499" s="59" t="s">
        <v>212</v>
      </c>
      <c r="D499" s="59" t="s">
        <v>107</v>
      </c>
      <c r="E499" s="59" t="s">
        <v>213</v>
      </c>
      <c r="F499" s="59" t="s">
        <v>119</v>
      </c>
      <c r="G499" s="59" t="s">
        <v>86</v>
      </c>
      <c r="H499" s="60">
        <v>2.4804493302573401E-2</v>
      </c>
      <c r="I499" s="60">
        <v>3.6756472001521302E-2</v>
      </c>
      <c r="J499" s="61">
        <v>1.3244970605191799</v>
      </c>
      <c r="K499" s="61">
        <v>0.25734413287210001</v>
      </c>
      <c r="L499" s="61">
        <v>20.28130887903615</v>
      </c>
      <c r="M499" s="61">
        <v>3.4816861099867502</v>
      </c>
      <c r="N499" s="61">
        <v>23.219541618525401</v>
      </c>
      <c r="O499" s="61">
        <v>22.17905848051328</v>
      </c>
      <c r="P499" s="61">
        <v>6.2089281305173296</v>
      </c>
      <c r="Q499" s="61">
        <v>3.4221595489544301</v>
      </c>
      <c r="R499" s="61">
        <v>36.40442421003474</v>
      </c>
      <c r="S499" s="61">
        <v>8.7908556272435288</v>
      </c>
      <c r="T499" s="62">
        <v>33475.438000000002</v>
      </c>
      <c r="U499" s="62">
        <v>33155.881999999998</v>
      </c>
      <c r="V499" s="62">
        <v>33475.438000000002</v>
      </c>
      <c r="W499" s="61">
        <v>14.03181867779479</v>
      </c>
      <c r="X499" s="54">
        <v>4697.212890625</v>
      </c>
      <c r="Y499" s="67">
        <v>10</v>
      </c>
      <c r="Z499" s="52" t="s">
        <v>83</v>
      </c>
      <c r="AA499" s="52"/>
    </row>
    <row r="500" spans="1:27" x14ac:dyDescent="0.35">
      <c r="A500" s="55">
        <v>604</v>
      </c>
      <c r="B500" s="55" t="s">
        <v>211</v>
      </c>
      <c r="C500" s="55" t="s">
        <v>212</v>
      </c>
      <c r="D500" s="55" t="s">
        <v>107</v>
      </c>
      <c r="E500" s="55" t="s">
        <v>213</v>
      </c>
      <c r="F500" s="55" t="s">
        <v>119</v>
      </c>
      <c r="G500" s="55" t="s">
        <v>350</v>
      </c>
      <c r="H500" s="56">
        <v>2.4804493302573401E-2</v>
      </c>
      <c r="I500" s="56">
        <v>3.1622298182044602E-2</v>
      </c>
      <c r="J500" s="57">
        <v>6.40040744921704</v>
      </c>
      <c r="K500" s="57">
        <v>0.83041306081104005</v>
      </c>
      <c r="L500" s="57">
        <v>1.6767492249169802</v>
      </c>
      <c r="M500" s="57">
        <v>15.04970477924385</v>
      </c>
      <c r="N500" s="57">
        <v>26.134514134433378</v>
      </c>
      <c r="O500" s="57">
        <v>29.896750639809312</v>
      </c>
      <c r="P500" s="57">
        <v>9.722853126452339</v>
      </c>
      <c r="Q500" s="57">
        <v>4.91531422746709</v>
      </c>
      <c r="R500" s="57">
        <v>45.81690133167313</v>
      </c>
      <c r="S500" s="57">
        <v>7.3055981340346898</v>
      </c>
      <c r="T500" s="58">
        <v>33475.438000000002</v>
      </c>
      <c r="U500" s="58">
        <v>33155.881999999998</v>
      </c>
      <c r="V500" s="58">
        <v>33475.438000000002</v>
      </c>
      <c r="W500" s="57">
        <v>31.693520533440513</v>
      </c>
      <c r="X500" s="58">
        <v>10609.544921875</v>
      </c>
      <c r="Y500" s="68">
        <v>10</v>
      </c>
      <c r="Z500" s="55" t="s">
        <v>83</v>
      </c>
      <c r="AA500" s="52"/>
    </row>
    <row r="501" spans="1:27" x14ac:dyDescent="0.35">
      <c r="A501" s="55">
        <v>604</v>
      </c>
      <c r="B501" s="55" t="s">
        <v>211</v>
      </c>
      <c r="C501" s="55" t="s">
        <v>212</v>
      </c>
      <c r="D501" s="55" t="s">
        <v>107</v>
      </c>
      <c r="E501" s="55" t="s">
        <v>213</v>
      </c>
      <c r="F501" s="55" t="s">
        <v>119</v>
      </c>
      <c r="G501" s="55" t="s">
        <v>351</v>
      </c>
      <c r="H501" s="56">
        <v>2.4804493302573401E-2</v>
      </c>
      <c r="I501" s="56">
        <v>2.16411003034328E-2</v>
      </c>
      <c r="J501" s="57">
        <v>3.1810801862537796</v>
      </c>
      <c r="K501" s="57">
        <v>0.58651768122532</v>
      </c>
      <c r="L501" s="57">
        <v>6.1680050111398899</v>
      </c>
      <c r="M501" s="57">
        <v>7.6687205948203703</v>
      </c>
      <c r="N501" s="57">
        <v>20.420933825933691</v>
      </c>
      <c r="O501" s="57">
        <v>24.023782771218009</v>
      </c>
      <c r="P501" s="57">
        <v>7.0116358662296303</v>
      </c>
      <c r="Q501" s="57">
        <v>3.3274391637436405</v>
      </c>
      <c r="R501" s="57">
        <v>37.441085300653285</v>
      </c>
      <c r="S501" s="57">
        <v>5.9042939914657797</v>
      </c>
      <c r="T501" s="58">
        <v>33475.438000000002</v>
      </c>
      <c r="U501" s="58">
        <v>33155.881999999998</v>
      </c>
      <c r="V501" s="58">
        <v>33475.438000000002</v>
      </c>
      <c r="W501" s="57">
        <v>68.306479466556965</v>
      </c>
      <c r="X501" s="58">
        <v>22865.892578125</v>
      </c>
      <c r="Y501" s="68">
        <v>10</v>
      </c>
      <c r="Z501" s="55" t="s">
        <v>83</v>
      </c>
      <c r="AA501" s="52"/>
    </row>
    <row r="502" spans="1:27" x14ac:dyDescent="0.35">
      <c r="A502" s="59">
        <v>608</v>
      </c>
      <c r="B502" s="59" t="s">
        <v>191</v>
      </c>
      <c r="C502" s="59" t="s">
        <v>192</v>
      </c>
      <c r="D502" s="59" t="s">
        <v>118</v>
      </c>
      <c r="E502" s="59" t="s">
        <v>89</v>
      </c>
      <c r="F502" s="59" t="s">
        <v>119</v>
      </c>
      <c r="G502" s="59" t="s">
        <v>82</v>
      </c>
      <c r="H502" s="60">
        <v>1.57881155770483E-2</v>
      </c>
      <c r="I502" s="60">
        <v>2.56252547062054E-2</v>
      </c>
      <c r="J502" s="61"/>
      <c r="K502" s="61">
        <v>1.8134974645245698</v>
      </c>
      <c r="L502" s="61">
        <v>3.1111615844874998</v>
      </c>
      <c r="M502" s="61">
        <v>6.7026695669526095</v>
      </c>
      <c r="N502" s="61">
        <v>48.119479588454681</v>
      </c>
      <c r="O502" s="61">
        <v>22.97841007699023</v>
      </c>
      <c r="P502" s="61">
        <v>5.1212360396593404</v>
      </c>
      <c r="Q502" s="61">
        <v>7.0685071073026196</v>
      </c>
      <c r="R502" s="61">
        <v>29.20832938302463</v>
      </c>
      <c r="S502" s="61">
        <v>11.880938689852941</v>
      </c>
      <c r="T502" s="62">
        <v>113964.3385</v>
      </c>
      <c r="U502" s="62">
        <v>113100.95</v>
      </c>
      <c r="V502" s="62">
        <v>113964.3385</v>
      </c>
      <c r="W502" s="61">
        <v>16.343292922892168</v>
      </c>
      <c r="X502" s="54">
        <v>18625.525390625</v>
      </c>
      <c r="Y502" s="67">
        <v>9</v>
      </c>
      <c r="Z502" s="52" t="s">
        <v>22</v>
      </c>
      <c r="AA502" s="52"/>
    </row>
    <row r="503" spans="1:27" x14ac:dyDescent="0.35">
      <c r="A503" s="59">
        <v>608</v>
      </c>
      <c r="B503" s="59" t="s">
        <v>191</v>
      </c>
      <c r="C503" s="59" t="s">
        <v>192</v>
      </c>
      <c r="D503" s="59" t="s">
        <v>118</v>
      </c>
      <c r="E503" s="59" t="s">
        <v>89</v>
      </c>
      <c r="F503" s="59" t="s">
        <v>119</v>
      </c>
      <c r="G503" s="59" t="s">
        <v>84</v>
      </c>
      <c r="H503" s="60">
        <v>1.57881155770483E-2</v>
      </c>
      <c r="I503" s="60">
        <v>1.83285460811465E-2</v>
      </c>
      <c r="J503" s="61"/>
      <c r="K503" s="61">
        <v>1.39459482046838</v>
      </c>
      <c r="L503" s="61">
        <v>1.6978414659525098</v>
      </c>
      <c r="M503" s="61">
        <v>6.12977390573755</v>
      </c>
      <c r="N503" s="61">
        <v>46.695092242258966</v>
      </c>
      <c r="O503" s="61">
        <v>18.746007037410557</v>
      </c>
      <c r="P503" s="61">
        <v>4.9402864908117099</v>
      </c>
      <c r="Q503" s="61">
        <v>6.2817865818581797</v>
      </c>
      <c r="R503" s="61">
        <v>27.404412245400252</v>
      </c>
      <c r="S503" s="61">
        <v>8.8159939914689094</v>
      </c>
      <c r="T503" s="62">
        <v>113964.3385</v>
      </c>
      <c r="U503" s="62">
        <v>113100.95</v>
      </c>
      <c r="V503" s="62">
        <v>113964.3385</v>
      </c>
      <c r="W503" s="61">
        <v>17.234415769966809</v>
      </c>
      <c r="X503" s="54">
        <v>19641.087890625</v>
      </c>
      <c r="Y503" s="67">
        <v>9</v>
      </c>
      <c r="Z503" s="52" t="s">
        <v>22</v>
      </c>
      <c r="AA503" s="52"/>
    </row>
    <row r="504" spans="1:27" x14ac:dyDescent="0.35">
      <c r="A504" s="59">
        <v>608</v>
      </c>
      <c r="B504" s="59" t="s">
        <v>191</v>
      </c>
      <c r="C504" s="59" t="s">
        <v>192</v>
      </c>
      <c r="D504" s="59" t="s">
        <v>118</v>
      </c>
      <c r="E504" s="59" t="s">
        <v>89</v>
      </c>
      <c r="F504" s="59" t="s">
        <v>119</v>
      </c>
      <c r="G504" s="59" t="s">
        <v>85</v>
      </c>
      <c r="H504" s="60">
        <v>1.57881155770483E-2</v>
      </c>
      <c r="I504" s="60">
        <v>1.22643726393835E-2</v>
      </c>
      <c r="J504" s="61"/>
      <c r="K504" s="61">
        <v>1.0683037243156999</v>
      </c>
      <c r="L504" s="61">
        <v>1.6964953309194599</v>
      </c>
      <c r="M504" s="61">
        <v>3.18961632727355</v>
      </c>
      <c r="N504" s="61">
        <v>38.277184383130319</v>
      </c>
      <c r="O504" s="61">
        <v>16.207246607667319</v>
      </c>
      <c r="P504" s="61">
        <v>3.62579770106771</v>
      </c>
      <c r="Q504" s="61">
        <v>4.3416517941089596</v>
      </c>
      <c r="R504" s="61">
        <v>21.900981965760092</v>
      </c>
      <c r="S504" s="61">
        <v>7.6251106102833601</v>
      </c>
      <c r="T504" s="62">
        <v>113964.3385</v>
      </c>
      <c r="U504" s="62">
        <v>113100.95</v>
      </c>
      <c r="V504" s="62">
        <v>113964.3385</v>
      </c>
      <c r="W504" s="61">
        <v>54.914217975297063</v>
      </c>
      <c r="X504" s="54">
        <v>62582.625</v>
      </c>
      <c r="Y504" s="67">
        <v>9</v>
      </c>
      <c r="Z504" s="52" t="s">
        <v>22</v>
      </c>
      <c r="AA504" s="52"/>
    </row>
    <row r="505" spans="1:27" x14ac:dyDescent="0.35">
      <c r="A505" s="59">
        <v>608</v>
      </c>
      <c r="B505" s="59" t="s">
        <v>191</v>
      </c>
      <c r="C505" s="59" t="s">
        <v>192</v>
      </c>
      <c r="D505" s="59" t="s">
        <v>118</v>
      </c>
      <c r="E505" s="59" t="s">
        <v>89</v>
      </c>
      <c r="F505" s="59" t="s">
        <v>119</v>
      </c>
      <c r="G505" s="59" t="s">
        <v>86</v>
      </c>
      <c r="H505" s="60">
        <v>1.57881155770483E-2</v>
      </c>
      <c r="I505" s="60">
        <v>1.48349728254101E-2</v>
      </c>
      <c r="J505" s="61"/>
      <c r="K505" s="61">
        <v>0.37832061305862003</v>
      </c>
      <c r="L505" s="61">
        <v>6.6608530549970304</v>
      </c>
      <c r="M505" s="61">
        <v>1.63355499166115</v>
      </c>
      <c r="N505" s="61">
        <v>38.763540581415988</v>
      </c>
      <c r="O505" s="61">
        <v>13.99187224912875</v>
      </c>
      <c r="P505" s="61">
        <v>3.5970915957190002</v>
      </c>
      <c r="Q505" s="61">
        <v>4.1243040230527797</v>
      </c>
      <c r="R505" s="61">
        <v>18.152623851946021</v>
      </c>
      <c r="S505" s="61">
        <v>11.55028801874457</v>
      </c>
      <c r="T505" s="62">
        <v>113964.3385</v>
      </c>
      <c r="U505" s="62">
        <v>113100.95</v>
      </c>
      <c r="V505" s="62">
        <v>113964.3385</v>
      </c>
      <c r="W505" s="61">
        <v>11.50807333184396</v>
      </c>
      <c r="X505" s="54">
        <v>13115.099609375</v>
      </c>
      <c r="Y505" s="67">
        <v>9</v>
      </c>
      <c r="Z505" s="52" t="s">
        <v>22</v>
      </c>
      <c r="AA505" s="52"/>
    </row>
    <row r="506" spans="1:27" x14ac:dyDescent="0.35">
      <c r="A506" s="55">
        <v>608</v>
      </c>
      <c r="B506" s="55" t="s">
        <v>191</v>
      </c>
      <c r="C506" s="55" t="s">
        <v>192</v>
      </c>
      <c r="D506" s="55" t="s">
        <v>118</v>
      </c>
      <c r="E506" s="55" t="s">
        <v>89</v>
      </c>
      <c r="F506" s="55" t="s">
        <v>119</v>
      </c>
      <c r="G506" s="55" t="s">
        <v>350</v>
      </c>
      <c r="H506" s="56">
        <v>1.57881155770483E-2</v>
      </c>
      <c r="I506" s="56">
        <v>2.1880076280039799E-2</v>
      </c>
      <c r="J506" s="57"/>
      <c r="K506" s="57">
        <v>1.5984874886849101</v>
      </c>
      <c r="L506" s="57">
        <v>2.38574738896585</v>
      </c>
      <c r="M506" s="57">
        <v>6.4086196629372596</v>
      </c>
      <c r="N506" s="57">
        <v>47.388384921860073</v>
      </c>
      <c r="O506" s="57">
        <v>20.806046430697108</v>
      </c>
      <c r="P506" s="57">
        <v>5.0283601443219297</v>
      </c>
      <c r="Q506" s="57">
        <v>6.6647074092857101</v>
      </c>
      <c r="R506" s="57">
        <v>28.282433627338389</v>
      </c>
      <c r="S506" s="57">
        <v>10.30779587278098</v>
      </c>
      <c r="T506" s="58">
        <v>113964.3385</v>
      </c>
      <c r="U506" s="58">
        <v>113100.95</v>
      </c>
      <c r="V506" s="58">
        <v>113964.3385</v>
      </c>
      <c r="W506" s="57">
        <v>33.577708692858984</v>
      </c>
      <c r="X506" s="58">
        <v>38266.61328125</v>
      </c>
      <c r="Y506" s="68">
        <v>9</v>
      </c>
      <c r="Z506" s="55" t="s">
        <v>22</v>
      </c>
      <c r="AA506" s="52"/>
    </row>
    <row r="507" spans="1:27" x14ac:dyDescent="0.35">
      <c r="A507" s="55">
        <v>608</v>
      </c>
      <c r="B507" s="55" t="s">
        <v>191</v>
      </c>
      <c r="C507" s="55" t="s">
        <v>192</v>
      </c>
      <c r="D507" s="55" t="s">
        <v>118</v>
      </c>
      <c r="E507" s="55" t="s">
        <v>89</v>
      </c>
      <c r="F507" s="55" t="s">
        <v>119</v>
      </c>
      <c r="G507" s="55" t="s">
        <v>351</v>
      </c>
      <c r="H507" s="56">
        <v>1.57881155770483E-2</v>
      </c>
      <c r="I507" s="56">
        <v>1.27097450417123E-2</v>
      </c>
      <c r="J507" s="57"/>
      <c r="K507" s="57">
        <v>0.94875987712495002</v>
      </c>
      <c r="L507" s="57">
        <v>2.5566010516031499</v>
      </c>
      <c r="M507" s="57">
        <v>2.9200190639652099</v>
      </c>
      <c r="N507" s="57">
        <v>38.361448606557779</v>
      </c>
      <c r="O507" s="57">
        <v>15.823419279915871</v>
      </c>
      <c r="P507" s="57">
        <v>3.6208241905349796</v>
      </c>
      <c r="Q507" s="57">
        <v>4.3039949467072098</v>
      </c>
      <c r="R507" s="57">
        <v>21.251555708416468</v>
      </c>
      <c r="S507" s="57">
        <v>8.3051719054921396</v>
      </c>
      <c r="T507" s="58">
        <v>113964.3385</v>
      </c>
      <c r="U507" s="58">
        <v>113100.95</v>
      </c>
      <c r="V507" s="58">
        <v>113964.3385</v>
      </c>
      <c r="W507" s="57">
        <v>66.422291307141023</v>
      </c>
      <c r="X507" s="58">
        <v>75697.7265625</v>
      </c>
      <c r="Y507" s="68">
        <v>9</v>
      </c>
      <c r="Z507" s="55" t="s">
        <v>22</v>
      </c>
      <c r="AA507" s="52"/>
    </row>
    <row r="508" spans="1:27" x14ac:dyDescent="0.35">
      <c r="A508" s="59">
        <v>646</v>
      </c>
      <c r="B508" s="59" t="s">
        <v>297</v>
      </c>
      <c r="C508" s="59" t="s">
        <v>298</v>
      </c>
      <c r="D508" s="59" t="s">
        <v>136</v>
      </c>
      <c r="E508" s="59" t="s">
        <v>89</v>
      </c>
      <c r="F508" s="59" t="s">
        <v>108</v>
      </c>
      <c r="G508" s="59" t="s">
        <v>82</v>
      </c>
      <c r="H508" s="60">
        <v>0.23100196192350619</v>
      </c>
      <c r="I508" s="60">
        <v>0.28235601468871852</v>
      </c>
      <c r="J508" s="61">
        <v>36.384997859135467</v>
      </c>
      <c r="K508" s="61">
        <v>4.4746300954162299</v>
      </c>
      <c r="L508" s="61">
        <v>37.139422237984284</v>
      </c>
      <c r="M508" s="61">
        <v>9.0827699120131005</v>
      </c>
      <c r="N508" s="61">
        <v>97.386076361075595</v>
      </c>
      <c r="O508" s="61">
        <v>40.961784304834048</v>
      </c>
      <c r="P508" s="61">
        <v>57.975672365276999</v>
      </c>
      <c r="Q508" s="61">
        <v>54.760730533051174</v>
      </c>
      <c r="R508" s="61">
        <v>71.868205144186078</v>
      </c>
      <c r="S508" s="61">
        <v>55.988316695835962</v>
      </c>
      <c r="T508" s="62">
        <v>13065.837</v>
      </c>
      <c r="U508" s="62">
        <v>13355.26</v>
      </c>
      <c r="V508" s="62">
        <v>13651.03</v>
      </c>
      <c r="W508" s="61">
        <v>28.281869800764483</v>
      </c>
      <c r="X508" s="54">
        <v>3860.7666015625</v>
      </c>
      <c r="Y508" s="67">
        <v>10</v>
      </c>
      <c r="Z508" s="52" t="s">
        <v>83</v>
      </c>
      <c r="AA508" s="52"/>
    </row>
    <row r="509" spans="1:27" x14ac:dyDescent="0.35">
      <c r="A509" s="59">
        <v>646</v>
      </c>
      <c r="B509" s="59" t="s">
        <v>297</v>
      </c>
      <c r="C509" s="59" t="s">
        <v>298</v>
      </c>
      <c r="D509" s="59" t="s">
        <v>136</v>
      </c>
      <c r="E509" s="59" t="s">
        <v>89</v>
      </c>
      <c r="F509" s="59" t="s">
        <v>108</v>
      </c>
      <c r="G509" s="59" t="s">
        <v>84</v>
      </c>
      <c r="H509" s="60">
        <v>0.23100196192350619</v>
      </c>
      <c r="I509" s="60">
        <v>0.223537398241651</v>
      </c>
      <c r="J509" s="61">
        <v>23.11280036746356</v>
      </c>
      <c r="K509" s="61">
        <v>3.5182612506422304</v>
      </c>
      <c r="L509" s="61">
        <v>25.979483054870762</v>
      </c>
      <c r="M509" s="61">
        <v>13.45903856436051</v>
      </c>
      <c r="N509" s="61">
        <v>97.74337737820747</v>
      </c>
      <c r="O509" s="61">
        <v>36.984664604752979</v>
      </c>
      <c r="P509" s="61">
        <v>59.658871013298828</v>
      </c>
      <c r="Q509" s="61">
        <v>54.823370218803625</v>
      </c>
      <c r="R509" s="61">
        <v>70.905900886636658</v>
      </c>
      <c r="S509" s="61">
        <v>52.301169076917333</v>
      </c>
      <c r="T509" s="62">
        <v>13065.837</v>
      </c>
      <c r="U509" s="62">
        <v>13355.26</v>
      </c>
      <c r="V509" s="62">
        <v>13651.03</v>
      </c>
      <c r="W509" s="61">
        <v>20.690591340747609</v>
      </c>
      <c r="X509" s="54">
        <v>2824.478759765625</v>
      </c>
      <c r="Y509" s="67">
        <v>10</v>
      </c>
      <c r="Z509" s="52" t="s">
        <v>83</v>
      </c>
      <c r="AA509" s="52"/>
    </row>
    <row r="510" spans="1:27" x14ac:dyDescent="0.35">
      <c r="A510" s="59">
        <v>646</v>
      </c>
      <c r="B510" s="59" t="s">
        <v>297</v>
      </c>
      <c r="C510" s="59" t="s">
        <v>298</v>
      </c>
      <c r="D510" s="59" t="s">
        <v>136</v>
      </c>
      <c r="E510" s="59" t="s">
        <v>89</v>
      </c>
      <c r="F510" s="59" t="s">
        <v>108</v>
      </c>
      <c r="G510" s="59" t="s">
        <v>85</v>
      </c>
      <c r="H510" s="60">
        <v>0.23100196192350619</v>
      </c>
      <c r="I510" s="60">
        <v>0.2029529541398325</v>
      </c>
      <c r="J510" s="61">
        <v>23.191202327237352</v>
      </c>
      <c r="K510" s="61">
        <v>3.3776011078586796</v>
      </c>
      <c r="L510" s="61">
        <v>26.727932947365463</v>
      </c>
      <c r="M510" s="61">
        <v>6.7287567824690795</v>
      </c>
      <c r="N510" s="61">
        <v>94.642104445857086</v>
      </c>
      <c r="O510" s="61">
        <v>38.833465006446424</v>
      </c>
      <c r="P510" s="61">
        <v>54.335050153167877</v>
      </c>
      <c r="Q510" s="61">
        <v>50.695178205474654</v>
      </c>
      <c r="R510" s="61">
        <v>66.282978617451889</v>
      </c>
      <c r="S510" s="61">
        <v>48.816341397964429</v>
      </c>
      <c r="T510" s="62">
        <v>13065.837</v>
      </c>
      <c r="U510" s="62">
        <v>13355.26</v>
      </c>
      <c r="V510" s="62">
        <v>13651.03</v>
      </c>
      <c r="W510" s="61">
        <v>45.413495119007194</v>
      </c>
      <c r="X510" s="54">
        <v>6199.40966796875</v>
      </c>
      <c r="Y510" s="67">
        <v>10</v>
      </c>
      <c r="Z510" s="52" t="s">
        <v>83</v>
      </c>
      <c r="AA510" s="52"/>
    </row>
    <row r="511" spans="1:27" x14ac:dyDescent="0.35">
      <c r="A511" s="59">
        <v>646</v>
      </c>
      <c r="B511" s="59" t="s">
        <v>297</v>
      </c>
      <c r="C511" s="59" t="s">
        <v>298</v>
      </c>
      <c r="D511" s="59" t="s">
        <v>136</v>
      </c>
      <c r="E511" s="59" t="s">
        <v>89</v>
      </c>
      <c r="F511" s="59" t="s">
        <v>108</v>
      </c>
      <c r="G511" s="59" t="s">
        <v>86</v>
      </c>
      <c r="H511" s="60">
        <v>0.23100196192350619</v>
      </c>
      <c r="I511" s="60">
        <v>0.22670222355090749</v>
      </c>
      <c r="J511" s="61">
        <v>10.844350557983461</v>
      </c>
      <c r="K511" s="61">
        <v>0.55728449530741997</v>
      </c>
      <c r="L511" s="61">
        <v>42.881240023512007</v>
      </c>
      <c r="M511" s="61">
        <v>5.4299198834260594</v>
      </c>
      <c r="N511" s="61">
        <v>98.260395795091299</v>
      </c>
      <c r="O511" s="61">
        <v>35.681262516133536</v>
      </c>
      <c r="P511" s="61">
        <v>57.030873305387921</v>
      </c>
      <c r="Q511" s="61">
        <v>60.929381319030227</v>
      </c>
      <c r="R511" s="61">
        <v>73.314274918602536</v>
      </c>
      <c r="S511" s="61">
        <v>60.83238095019405</v>
      </c>
      <c r="T511" s="62">
        <v>13065.837</v>
      </c>
      <c r="U511" s="62">
        <v>13355.26</v>
      </c>
      <c r="V511" s="62">
        <v>13651.03</v>
      </c>
      <c r="W511" s="61">
        <v>5.6140437394801204</v>
      </c>
      <c r="X511" s="54">
        <v>766.37481689453125</v>
      </c>
      <c r="Y511" s="67">
        <v>10</v>
      </c>
      <c r="Z511" s="52" t="s">
        <v>83</v>
      </c>
      <c r="AA511" s="52"/>
    </row>
    <row r="512" spans="1:27" x14ac:dyDescent="0.35">
      <c r="A512" s="55">
        <v>646</v>
      </c>
      <c r="B512" s="55" t="s">
        <v>297</v>
      </c>
      <c r="C512" s="55" t="s">
        <v>298</v>
      </c>
      <c r="D512" s="55" t="s">
        <v>136</v>
      </c>
      <c r="E512" s="55" t="s">
        <v>89</v>
      </c>
      <c r="F512" s="55" t="s">
        <v>108</v>
      </c>
      <c r="G512" s="55" t="s">
        <v>350</v>
      </c>
      <c r="H512" s="56">
        <v>0.23100196192350619</v>
      </c>
      <c r="I512" s="56">
        <v>0.25750547771819859</v>
      </c>
      <c r="J512" s="57">
        <v>30.777568538800381</v>
      </c>
      <c r="K512" s="57">
        <v>4.0705695994353803</v>
      </c>
      <c r="L512" s="57">
        <v>32.424410256900124</v>
      </c>
      <c r="M512" s="57">
        <v>10.93171897792576</v>
      </c>
      <c r="N512" s="57">
        <v>97.537034045431014</v>
      </c>
      <c r="O512" s="57">
        <v>39.281473442167048</v>
      </c>
      <c r="P512" s="57">
        <v>58.686814394076933</v>
      </c>
      <c r="Q512" s="57">
        <v>54.787195450463891</v>
      </c>
      <c r="R512" s="57">
        <v>71.461636969454432</v>
      </c>
      <c r="S512" s="57">
        <v>54.430517418082381</v>
      </c>
      <c r="T512" s="58">
        <v>13065.837</v>
      </c>
      <c r="U512" s="58">
        <v>13355.26</v>
      </c>
      <c r="V512" s="58">
        <v>13651.03</v>
      </c>
      <c r="W512" s="57">
        <v>48.972461141512241</v>
      </c>
      <c r="X512" s="58">
        <v>6685.24560546875</v>
      </c>
      <c r="Y512" s="68">
        <v>10</v>
      </c>
      <c r="Z512" s="55" t="s">
        <v>83</v>
      </c>
      <c r="AA512" s="52"/>
    </row>
    <row r="513" spans="1:27" x14ac:dyDescent="0.35">
      <c r="A513" s="55">
        <v>646</v>
      </c>
      <c r="B513" s="55" t="s">
        <v>297</v>
      </c>
      <c r="C513" s="55" t="s">
        <v>298</v>
      </c>
      <c r="D513" s="55" t="s">
        <v>136</v>
      </c>
      <c r="E513" s="55" t="s">
        <v>89</v>
      </c>
      <c r="F513" s="55" t="s">
        <v>108</v>
      </c>
      <c r="G513" s="55" t="s">
        <v>351</v>
      </c>
      <c r="H513" s="56">
        <v>0.23100196192350619</v>
      </c>
      <c r="I513" s="56">
        <v>0.2055658459280138</v>
      </c>
      <c r="J513" s="57">
        <v>21.83280316811463</v>
      </c>
      <c r="K513" s="57">
        <v>3.0673102105070402</v>
      </c>
      <c r="L513" s="57">
        <v>28.50511786538064</v>
      </c>
      <c r="M513" s="57">
        <v>6.5858589017403908</v>
      </c>
      <c r="N513" s="57">
        <v>95.040188428569252</v>
      </c>
      <c r="O513" s="57">
        <v>38.486660064405292</v>
      </c>
      <c r="P513" s="57">
        <v>54.631644294861289</v>
      </c>
      <c r="Q513" s="57">
        <v>51.821144011459488</v>
      </c>
      <c r="R513" s="57">
        <v>67.056560997926297</v>
      </c>
      <c r="S513" s="57">
        <v>50.138344636423916</v>
      </c>
      <c r="T513" s="58">
        <v>13065.837</v>
      </c>
      <c r="U513" s="58">
        <v>13355.26</v>
      </c>
      <c r="V513" s="58">
        <v>13651.03</v>
      </c>
      <c r="W513" s="57">
        <v>51.027538858487397</v>
      </c>
      <c r="X513" s="58">
        <v>6965.78466796875</v>
      </c>
      <c r="Y513" s="68">
        <v>10</v>
      </c>
      <c r="Z513" s="55" t="s">
        <v>83</v>
      </c>
      <c r="AA513" s="52"/>
    </row>
    <row r="514" spans="1:27" x14ac:dyDescent="0.35">
      <c r="A514" s="59">
        <v>662</v>
      </c>
      <c r="B514" s="59" t="s">
        <v>158</v>
      </c>
      <c r="C514" s="59" t="s">
        <v>159</v>
      </c>
      <c r="D514" s="59" t="s">
        <v>107</v>
      </c>
      <c r="E514" s="59" t="s">
        <v>80</v>
      </c>
      <c r="F514" s="59" t="s">
        <v>93</v>
      </c>
      <c r="G514" s="59" t="s">
        <v>82</v>
      </c>
      <c r="H514" s="60">
        <v>7.2018620576616002E-3</v>
      </c>
      <c r="I514" s="60">
        <v>1.51104971364261E-2</v>
      </c>
      <c r="J514" s="61">
        <v>3.9518974129095099</v>
      </c>
      <c r="K514" s="61"/>
      <c r="L514" s="61">
        <v>0</v>
      </c>
      <c r="M514" s="61">
        <v>0.74907374738211996</v>
      </c>
      <c r="N514" s="61">
        <v>1.51612334480392</v>
      </c>
      <c r="O514" s="61">
        <v>12.803016823783581</v>
      </c>
      <c r="P514" s="61">
        <v>0.75592707265351</v>
      </c>
      <c r="Q514" s="61">
        <v>2.33744783021098</v>
      </c>
      <c r="R514" s="61">
        <v>34.788806894253163</v>
      </c>
      <c r="S514" s="61">
        <v>1.4352217338605999</v>
      </c>
      <c r="T514" s="62">
        <v>172.5865</v>
      </c>
      <c r="U514" s="62">
        <v>178.52199999999999</v>
      </c>
      <c r="V514" s="62">
        <v>178.78100000000001</v>
      </c>
      <c r="W514" s="61">
        <v>12.395671052066771</v>
      </c>
      <c r="X514" s="54">
        <v>22.161104202270508</v>
      </c>
      <c r="Y514" s="67">
        <v>9</v>
      </c>
      <c r="Z514" s="52" t="s">
        <v>23</v>
      </c>
      <c r="AA514" s="52"/>
    </row>
    <row r="515" spans="1:27" x14ac:dyDescent="0.35">
      <c r="A515" s="59">
        <v>662</v>
      </c>
      <c r="B515" s="59" t="s">
        <v>158</v>
      </c>
      <c r="C515" s="59" t="s">
        <v>159</v>
      </c>
      <c r="D515" s="59" t="s">
        <v>107</v>
      </c>
      <c r="E515" s="59" t="s">
        <v>80</v>
      </c>
      <c r="F515" s="59" t="s">
        <v>93</v>
      </c>
      <c r="G515" s="59" t="s">
        <v>84</v>
      </c>
      <c r="H515" s="60">
        <v>7.2018620576616002E-3</v>
      </c>
      <c r="I515" s="60">
        <v>9.2501131141723009E-3</v>
      </c>
      <c r="J515" s="61">
        <v>2.2757887730927298</v>
      </c>
      <c r="K515" s="61"/>
      <c r="L515" s="61">
        <v>0</v>
      </c>
      <c r="M515" s="61">
        <v>0.14515182062101001</v>
      </c>
      <c r="N515" s="61">
        <v>1.2394543365114701</v>
      </c>
      <c r="O515" s="61">
        <v>9.6231384277380805</v>
      </c>
      <c r="P515" s="61">
        <v>2.2324818053172901</v>
      </c>
      <c r="Q515" s="61">
        <v>2.3055320865178799</v>
      </c>
      <c r="R515" s="61">
        <v>32.212076315618283</v>
      </c>
      <c r="S515" s="61">
        <v>1.4951395471389701</v>
      </c>
      <c r="T515" s="62">
        <v>172.5865</v>
      </c>
      <c r="U515" s="62">
        <v>178.52199999999999</v>
      </c>
      <c r="V515" s="62">
        <v>178.78100000000001</v>
      </c>
      <c r="W515" s="61">
        <v>14.436468379615668</v>
      </c>
      <c r="X515" s="54">
        <v>25.809661865234375</v>
      </c>
      <c r="Y515" s="67">
        <v>9</v>
      </c>
      <c r="Z515" s="52" t="s">
        <v>23</v>
      </c>
      <c r="AA515" s="52"/>
    </row>
    <row r="516" spans="1:27" x14ac:dyDescent="0.35">
      <c r="A516" s="59">
        <v>662</v>
      </c>
      <c r="B516" s="59" t="s">
        <v>158</v>
      </c>
      <c r="C516" s="59" t="s">
        <v>159</v>
      </c>
      <c r="D516" s="59" t="s">
        <v>107</v>
      </c>
      <c r="E516" s="59" t="s">
        <v>80</v>
      </c>
      <c r="F516" s="59" t="s">
        <v>93</v>
      </c>
      <c r="G516" s="59" t="s">
        <v>85</v>
      </c>
      <c r="H516" s="60">
        <v>7.2018620576616002E-3</v>
      </c>
      <c r="I516" s="60">
        <v>5.2650992618132999E-3</v>
      </c>
      <c r="J516" s="61">
        <v>1.1578833234825801</v>
      </c>
      <c r="K516" s="61"/>
      <c r="L516" s="61">
        <v>0.79265137276921993</v>
      </c>
      <c r="M516" s="61">
        <v>0.19247932204438001</v>
      </c>
      <c r="N516" s="61">
        <v>2.3634267071390802</v>
      </c>
      <c r="O516" s="61">
        <v>9.9876142798296605</v>
      </c>
      <c r="P516" s="61">
        <v>1.7854738530612602</v>
      </c>
      <c r="Q516" s="61">
        <v>2.4831849897137102</v>
      </c>
      <c r="R516" s="61">
        <v>27.69439206479225</v>
      </c>
      <c r="S516" s="61">
        <v>1.9433713360343701</v>
      </c>
      <c r="T516" s="62">
        <v>172.5865</v>
      </c>
      <c r="U516" s="62">
        <v>178.52199999999999</v>
      </c>
      <c r="V516" s="62">
        <v>178.78100000000001</v>
      </c>
      <c r="W516" s="61">
        <v>59.127137990970169</v>
      </c>
      <c r="X516" s="54">
        <v>105.70809173583984</v>
      </c>
      <c r="Y516" s="67">
        <v>9</v>
      </c>
      <c r="Z516" s="52" t="s">
        <v>23</v>
      </c>
      <c r="AA516" s="52"/>
    </row>
    <row r="517" spans="1:27" x14ac:dyDescent="0.35">
      <c r="A517" s="59">
        <v>662</v>
      </c>
      <c r="B517" s="59" t="s">
        <v>158</v>
      </c>
      <c r="C517" s="59" t="s">
        <v>159</v>
      </c>
      <c r="D517" s="59" t="s">
        <v>107</v>
      </c>
      <c r="E517" s="59" t="s">
        <v>80</v>
      </c>
      <c r="F517" s="59" t="s">
        <v>93</v>
      </c>
      <c r="G517" s="59" t="s">
        <v>86</v>
      </c>
      <c r="H517" s="60">
        <v>7.2018620576616002E-3</v>
      </c>
      <c r="I517" s="60">
        <v>6.3373097303785998E-3</v>
      </c>
      <c r="J517" s="61">
        <v>0</v>
      </c>
      <c r="K517" s="61"/>
      <c r="L517" s="61">
        <v>11.487995878849699</v>
      </c>
      <c r="M517" s="61">
        <v>0</v>
      </c>
      <c r="N517" s="61">
        <v>5.2406327988434898</v>
      </c>
      <c r="O517" s="61">
        <v>7.9697180918352206</v>
      </c>
      <c r="P517" s="61">
        <v>1.24331999772585</v>
      </c>
      <c r="Q517" s="61">
        <v>4.2874393936336297</v>
      </c>
      <c r="R517" s="61">
        <v>19.042454078662331</v>
      </c>
      <c r="S517" s="61">
        <v>5.1131520309206504</v>
      </c>
      <c r="T517" s="62">
        <v>172.5865</v>
      </c>
      <c r="U517" s="62">
        <v>178.52199999999999</v>
      </c>
      <c r="V517" s="62">
        <v>178.78100000000001</v>
      </c>
      <c r="W517" s="61">
        <v>14.040722577347282</v>
      </c>
      <c r="X517" s="54">
        <v>25.102144241333008</v>
      </c>
      <c r="Y517" s="67">
        <v>9</v>
      </c>
      <c r="Z517" s="52" t="s">
        <v>23</v>
      </c>
      <c r="AA517" s="52"/>
    </row>
    <row r="518" spans="1:27" x14ac:dyDescent="0.35">
      <c r="A518" s="55">
        <v>662</v>
      </c>
      <c r="B518" s="55" t="s">
        <v>158</v>
      </c>
      <c r="C518" s="55" t="s">
        <v>159</v>
      </c>
      <c r="D518" s="55" t="s">
        <v>107</v>
      </c>
      <c r="E518" s="55" t="s">
        <v>80</v>
      </c>
      <c r="F518" s="55" t="s">
        <v>93</v>
      </c>
      <c r="G518" s="55" t="s">
        <v>350</v>
      </c>
      <c r="H518" s="56">
        <v>7.2018620576616002E-3</v>
      </c>
      <c r="I518" s="56">
        <v>1.1957440748765299E-2</v>
      </c>
      <c r="J518" s="57">
        <v>3.0501024054288801</v>
      </c>
      <c r="K518" s="57"/>
      <c r="L518" s="57">
        <v>0</v>
      </c>
      <c r="M518" s="57">
        <v>0.42414625430458996</v>
      </c>
      <c r="N518" s="57">
        <v>1.3672674028465801</v>
      </c>
      <c r="O518" s="57">
        <v>11.092150121096079</v>
      </c>
      <c r="P518" s="57">
        <v>1.55035629672437</v>
      </c>
      <c r="Q518" s="57">
        <v>2.3202762354594499</v>
      </c>
      <c r="R518" s="57">
        <v>33.402451191385616</v>
      </c>
      <c r="S518" s="57">
        <v>1.4674592533089199</v>
      </c>
      <c r="T518" s="58">
        <v>172.5865</v>
      </c>
      <c r="U518" s="58">
        <v>178.52199999999999</v>
      </c>
      <c r="V518" s="58">
        <v>178.78100000000001</v>
      </c>
      <c r="W518" s="57">
        <v>26.832139431682428</v>
      </c>
      <c r="X518" s="58">
        <v>47.970767974853516</v>
      </c>
      <c r="Y518" s="68">
        <v>9</v>
      </c>
      <c r="Z518" s="55" t="s">
        <v>23</v>
      </c>
      <c r="AA518" s="52"/>
    </row>
    <row r="519" spans="1:27" x14ac:dyDescent="0.35">
      <c r="A519" s="55">
        <v>662</v>
      </c>
      <c r="B519" s="55" t="s">
        <v>158</v>
      </c>
      <c r="C519" s="55" t="s">
        <v>159</v>
      </c>
      <c r="D519" s="55" t="s">
        <v>107</v>
      </c>
      <c r="E519" s="55" t="s">
        <v>80</v>
      </c>
      <c r="F519" s="55" t="s">
        <v>93</v>
      </c>
      <c r="G519" s="55" t="s">
        <v>351</v>
      </c>
      <c r="H519" s="56">
        <v>7.2018620576616002E-3</v>
      </c>
      <c r="I519" s="56">
        <v>5.4708536684163998E-3</v>
      </c>
      <c r="J519" s="57">
        <v>0.93568851833618005</v>
      </c>
      <c r="K519" s="57"/>
      <c r="L519" s="57">
        <v>2.84506022978118</v>
      </c>
      <c r="M519" s="57">
        <v>0.15554303961505</v>
      </c>
      <c r="N519" s="57">
        <v>2.91555508997945</v>
      </c>
      <c r="O519" s="57">
        <v>9.6003852376593795</v>
      </c>
      <c r="P519" s="57">
        <v>1.68143593507545</v>
      </c>
      <c r="Q519" s="57">
        <v>2.8294167279062301</v>
      </c>
      <c r="R519" s="57">
        <v>26.03410761645527</v>
      </c>
      <c r="S519" s="57">
        <v>2.55164402601378</v>
      </c>
      <c r="T519" s="58">
        <v>172.5865</v>
      </c>
      <c r="U519" s="58">
        <v>178.52199999999999</v>
      </c>
      <c r="V519" s="58">
        <v>178.78100000000001</v>
      </c>
      <c r="W519" s="57">
        <v>73.167860568317579</v>
      </c>
      <c r="X519" s="58">
        <v>130.81022644042969</v>
      </c>
      <c r="Y519" s="68">
        <v>9</v>
      </c>
      <c r="Z519" s="55" t="s">
        <v>23</v>
      </c>
      <c r="AA519" s="52"/>
    </row>
    <row r="520" spans="1:27" x14ac:dyDescent="0.35">
      <c r="A520" s="59">
        <v>882</v>
      </c>
      <c r="B520" s="59" t="s">
        <v>209</v>
      </c>
      <c r="C520" s="59" t="s">
        <v>210</v>
      </c>
      <c r="D520" s="59" t="s">
        <v>118</v>
      </c>
      <c r="E520" s="59" t="s">
        <v>80</v>
      </c>
      <c r="F520" s="59" t="s">
        <v>108</v>
      </c>
      <c r="G520" s="59" t="s">
        <v>82</v>
      </c>
      <c r="H520" s="60">
        <v>2.46004897655159E-2</v>
      </c>
      <c r="I520" s="60">
        <v>3.5441045783069398E-2</v>
      </c>
      <c r="J520" s="61">
        <v>15.136157009312251</v>
      </c>
      <c r="K520" s="61">
        <v>2.7794721951418602</v>
      </c>
      <c r="L520" s="61">
        <v>5.3906138449210002E-2</v>
      </c>
      <c r="M520" s="61">
        <v>15.94016216832769</v>
      </c>
      <c r="N520" s="61">
        <v>54.351622937484287</v>
      </c>
      <c r="O520" s="61">
        <v>4.3347475452672004</v>
      </c>
      <c r="P520" s="61">
        <v>1.28195535679158</v>
      </c>
      <c r="Q520" s="61">
        <v>1.2940220109920302</v>
      </c>
      <c r="R520" s="61">
        <v>58.846646109210418</v>
      </c>
      <c r="S520" s="61">
        <v>8.6642366858376398</v>
      </c>
      <c r="T520" s="62">
        <v>211.94399999999999</v>
      </c>
      <c r="U520" s="62">
        <v>213.779</v>
      </c>
      <c r="V520" s="62">
        <v>215.26050000000001</v>
      </c>
      <c r="W520" s="61">
        <v>27.173617778015803</v>
      </c>
      <c r="X520" s="54">
        <v>58.494064331054688</v>
      </c>
      <c r="Y520" s="67">
        <v>10</v>
      </c>
      <c r="Z520" s="52" t="s">
        <v>83</v>
      </c>
      <c r="AA520" s="52"/>
    </row>
    <row r="521" spans="1:27" x14ac:dyDescent="0.35">
      <c r="A521" s="59">
        <v>882</v>
      </c>
      <c r="B521" s="59" t="s">
        <v>209</v>
      </c>
      <c r="C521" s="59" t="s">
        <v>210</v>
      </c>
      <c r="D521" s="59" t="s">
        <v>118</v>
      </c>
      <c r="E521" s="59" t="s">
        <v>80</v>
      </c>
      <c r="F521" s="59" t="s">
        <v>108</v>
      </c>
      <c r="G521" s="59" t="s">
        <v>84</v>
      </c>
      <c r="H521" s="60">
        <v>2.46004897655159E-2</v>
      </c>
      <c r="I521" s="60">
        <v>2.3027672075501101E-2</v>
      </c>
      <c r="J521" s="61">
        <v>8.0788194735941499</v>
      </c>
      <c r="K521" s="61">
        <v>2.1180100272709201</v>
      </c>
      <c r="L521" s="61">
        <v>0.14072769712552</v>
      </c>
      <c r="M521" s="61">
        <v>14.728499963248309</v>
      </c>
      <c r="N521" s="61">
        <v>53.984318475595494</v>
      </c>
      <c r="O521" s="61">
        <v>4.2099240369311799</v>
      </c>
      <c r="P521" s="61">
        <v>1.80358370711222</v>
      </c>
      <c r="Q521" s="61">
        <v>0.58686214342047005</v>
      </c>
      <c r="R521" s="61">
        <v>57.085500750511386</v>
      </c>
      <c r="S521" s="61">
        <v>7.4482773502994606</v>
      </c>
      <c r="T521" s="62">
        <v>211.94399999999999</v>
      </c>
      <c r="U521" s="62">
        <v>213.779</v>
      </c>
      <c r="V521" s="62">
        <v>215.26050000000001</v>
      </c>
      <c r="W521" s="61">
        <v>16.757265405058519</v>
      </c>
      <c r="X521" s="54">
        <v>36.071773529052734</v>
      </c>
      <c r="Y521" s="67">
        <v>10</v>
      </c>
      <c r="Z521" s="52" t="s">
        <v>83</v>
      </c>
      <c r="AA521" s="52"/>
    </row>
    <row r="522" spans="1:27" x14ac:dyDescent="0.35">
      <c r="A522" s="59">
        <v>882</v>
      </c>
      <c r="B522" s="59" t="s">
        <v>209</v>
      </c>
      <c r="C522" s="59" t="s">
        <v>210</v>
      </c>
      <c r="D522" s="59" t="s">
        <v>118</v>
      </c>
      <c r="E522" s="59" t="s">
        <v>80</v>
      </c>
      <c r="F522" s="59" t="s">
        <v>108</v>
      </c>
      <c r="G522" s="59" t="s">
        <v>85</v>
      </c>
      <c r="H522" s="60">
        <v>2.46004897655159E-2</v>
      </c>
      <c r="I522" s="60">
        <v>2.0701184918577701E-2</v>
      </c>
      <c r="J522" s="61">
        <v>9.1860342306659408</v>
      </c>
      <c r="K522" s="61">
        <v>2.6903673430260699</v>
      </c>
      <c r="L522" s="61">
        <v>0.14732316555721001</v>
      </c>
      <c r="M522" s="61">
        <v>10.66128505675661</v>
      </c>
      <c r="N522" s="61">
        <v>49.249174994112074</v>
      </c>
      <c r="O522" s="61">
        <v>3.5892675288917002</v>
      </c>
      <c r="P522" s="61">
        <v>1.26619759336476</v>
      </c>
      <c r="Q522" s="61">
        <v>0.76667587081711996</v>
      </c>
      <c r="R522" s="61">
        <v>52.732602352583726</v>
      </c>
      <c r="S522" s="61">
        <v>6.9463357419565206</v>
      </c>
      <c r="T522" s="62">
        <v>211.94399999999999</v>
      </c>
      <c r="U522" s="62">
        <v>213.779</v>
      </c>
      <c r="V522" s="62">
        <v>215.26050000000001</v>
      </c>
      <c r="W522" s="61">
        <v>47.104990374511765</v>
      </c>
      <c r="X522" s="54">
        <v>101.3984375</v>
      </c>
      <c r="Y522" s="67">
        <v>10</v>
      </c>
      <c r="Z522" s="52" t="s">
        <v>83</v>
      </c>
      <c r="AA522" s="52"/>
    </row>
    <row r="523" spans="1:27" x14ac:dyDescent="0.35">
      <c r="A523" s="59">
        <v>882</v>
      </c>
      <c r="B523" s="59" t="s">
        <v>209</v>
      </c>
      <c r="C523" s="59" t="s">
        <v>210</v>
      </c>
      <c r="D523" s="59" t="s">
        <v>118</v>
      </c>
      <c r="E523" s="59" t="s">
        <v>80</v>
      </c>
      <c r="F523" s="59" t="s">
        <v>108</v>
      </c>
      <c r="G523" s="59" t="s">
        <v>86</v>
      </c>
      <c r="H523" s="60">
        <v>2.46004897655159E-2</v>
      </c>
      <c r="I523" s="60">
        <v>1.51690872169668E-2</v>
      </c>
      <c r="J523" s="61">
        <v>7.1575169807294596</v>
      </c>
      <c r="K523" s="61">
        <v>1.84967319561954</v>
      </c>
      <c r="L523" s="61">
        <v>1.1185743007379101</v>
      </c>
      <c r="M523" s="61">
        <v>8.78853269030704</v>
      </c>
      <c r="N523" s="61">
        <v>44.984055418235549</v>
      </c>
      <c r="O523" s="61">
        <v>2.5191093705794301</v>
      </c>
      <c r="P523" s="61">
        <v>0.85378671560519004</v>
      </c>
      <c r="Q523" s="61">
        <v>0.45910280928772002</v>
      </c>
      <c r="R523" s="61">
        <v>44.778000764843782</v>
      </c>
      <c r="S523" s="61">
        <v>4.4995356358383605</v>
      </c>
      <c r="T523" s="62">
        <v>211.94399999999999</v>
      </c>
      <c r="U523" s="62">
        <v>213.779</v>
      </c>
      <c r="V523" s="62">
        <v>215.26050000000001</v>
      </c>
      <c r="W523" s="61">
        <v>8.9641264424131499</v>
      </c>
      <c r="X523" s="54">
        <v>19.296222686767578</v>
      </c>
      <c r="Y523" s="67">
        <v>10</v>
      </c>
      <c r="Z523" s="52" t="s">
        <v>83</v>
      </c>
      <c r="AA523" s="52"/>
    </row>
    <row r="524" spans="1:27" x14ac:dyDescent="0.35">
      <c r="A524" s="55">
        <v>882</v>
      </c>
      <c r="B524" s="55" t="s">
        <v>209</v>
      </c>
      <c r="C524" s="55" t="s">
        <v>210</v>
      </c>
      <c r="D524" s="55" t="s">
        <v>118</v>
      </c>
      <c r="E524" s="55" t="s">
        <v>80</v>
      </c>
      <c r="F524" s="55" t="s">
        <v>108</v>
      </c>
      <c r="G524" s="55" t="s">
        <v>350</v>
      </c>
      <c r="H524" s="56">
        <v>2.46004897655159E-2</v>
      </c>
      <c r="I524" s="56">
        <v>3.0706012414333499E-2</v>
      </c>
      <c r="J524" s="57">
        <v>12.444162913808331</v>
      </c>
      <c r="K524" s="57">
        <v>2.5271600106536298</v>
      </c>
      <c r="L524" s="57">
        <v>8.7023886061000005E-2</v>
      </c>
      <c r="M524" s="57">
        <v>15.4779783085774</v>
      </c>
      <c r="N524" s="57">
        <v>54.211516071736085</v>
      </c>
      <c r="O524" s="57">
        <v>4.2871341010015804</v>
      </c>
      <c r="P524" s="57">
        <v>1.4809284726449301</v>
      </c>
      <c r="Q524" s="57">
        <v>1.0242786157746</v>
      </c>
      <c r="R524" s="57">
        <v>58.174864026669241</v>
      </c>
      <c r="S524" s="57">
        <v>8.2004137023010397</v>
      </c>
      <c r="T524" s="58">
        <v>211.94399999999999</v>
      </c>
      <c r="U524" s="58">
        <v>213.779</v>
      </c>
      <c r="V524" s="58">
        <v>215.26050000000001</v>
      </c>
      <c r="W524" s="57">
        <v>43.930883183074229</v>
      </c>
      <c r="X524" s="58">
        <v>94.565841674804688</v>
      </c>
      <c r="Y524" s="68">
        <v>10</v>
      </c>
      <c r="Z524" s="55" t="s">
        <v>83</v>
      </c>
      <c r="AA524" s="52"/>
    </row>
    <row r="525" spans="1:27" x14ac:dyDescent="0.35">
      <c r="A525" s="55">
        <v>882</v>
      </c>
      <c r="B525" s="55" t="s">
        <v>209</v>
      </c>
      <c r="C525" s="55" t="s">
        <v>210</v>
      </c>
      <c r="D525" s="55" t="s">
        <v>118</v>
      </c>
      <c r="E525" s="55" t="s">
        <v>80</v>
      </c>
      <c r="F525" s="55" t="s">
        <v>108</v>
      </c>
      <c r="G525" s="55" t="s">
        <v>351</v>
      </c>
      <c r="H525" s="56">
        <v>2.46004897655159E-2</v>
      </c>
      <c r="I525" s="56">
        <v>1.9816733261332101E-2</v>
      </c>
      <c r="J525" s="57">
        <v>8.8617222715812094</v>
      </c>
      <c r="K525" s="57">
        <v>2.5559602208066199</v>
      </c>
      <c r="L525" s="57">
        <v>0.30260326407428001</v>
      </c>
      <c r="M525" s="57">
        <v>10.361876220641051</v>
      </c>
      <c r="N525" s="57">
        <v>48.567283190911219</v>
      </c>
      <c r="O525" s="57">
        <v>3.4181745352957003</v>
      </c>
      <c r="P525" s="57">
        <v>1.2002628423942001</v>
      </c>
      <c r="Q525" s="57">
        <v>0.71750220855252</v>
      </c>
      <c r="R525" s="57">
        <v>51.460849586005466</v>
      </c>
      <c r="S525" s="57">
        <v>6.5551502413507201</v>
      </c>
      <c r="T525" s="58">
        <v>211.94399999999999</v>
      </c>
      <c r="U525" s="58">
        <v>213.779</v>
      </c>
      <c r="V525" s="58">
        <v>215.26050000000001</v>
      </c>
      <c r="W525" s="57">
        <v>56.069116816925003</v>
      </c>
      <c r="X525" s="58">
        <v>120.69466400146484</v>
      </c>
      <c r="Y525" s="68">
        <v>10</v>
      </c>
      <c r="Z525" s="55" t="s">
        <v>83</v>
      </c>
      <c r="AA525" s="52"/>
    </row>
    <row r="526" spans="1:27" x14ac:dyDescent="0.35">
      <c r="A526" s="59">
        <v>678</v>
      </c>
      <c r="B526" s="59" t="s">
        <v>237</v>
      </c>
      <c r="C526" s="59" t="s">
        <v>238</v>
      </c>
      <c r="D526" s="59" t="s">
        <v>136</v>
      </c>
      <c r="E526" s="59" t="s">
        <v>80</v>
      </c>
      <c r="F526" s="59" t="s">
        <v>81</v>
      </c>
      <c r="G526" s="59" t="s">
        <v>82</v>
      </c>
      <c r="H526" s="60">
        <v>4.7923375105539102E-2</v>
      </c>
      <c r="I526" s="60">
        <v>6.0831157742358699E-2</v>
      </c>
      <c r="J526" s="61">
        <v>15.783973255637148</v>
      </c>
      <c r="K526" s="61">
        <v>1.5614485632258199</v>
      </c>
      <c r="L526" s="61">
        <v>14.800465054742901</v>
      </c>
      <c r="M526" s="61">
        <v>6.8546679871687495</v>
      </c>
      <c r="N526" s="61">
        <v>50.246310482538881</v>
      </c>
      <c r="O526" s="61">
        <v>59.511257312039469</v>
      </c>
      <c r="P526" s="61">
        <v>15.74125956436745</v>
      </c>
      <c r="Q526" s="61">
        <v>17.853936719117879</v>
      </c>
      <c r="R526" s="61">
        <v>3.0188080590794901</v>
      </c>
      <c r="S526" s="61">
        <v>17.984064035761641</v>
      </c>
      <c r="T526" s="62">
        <v>213.392</v>
      </c>
      <c r="U526" s="62">
        <v>221.96100000000001</v>
      </c>
      <c r="V526" s="62">
        <v>226.30500000000001</v>
      </c>
      <c r="W526" s="61">
        <v>27.776225618228491</v>
      </c>
      <c r="X526" s="54">
        <v>62.858985900878906</v>
      </c>
      <c r="Y526" s="67">
        <v>10</v>
      </c>
      <c r="Z526" s="52" t="s">
        <v>83</v>
      </c>
      <c r="AA526" s="52"/>
    </row>
    <row r="527" spans="1:27" x14ac:dyDescent="0.35">
      <c r="A527" s="59">
        <v>678</v>
      </c>
      <c r="B527" s="59" t="s">
        <v>237</v>
      </c>
      <c r="C527" s="59" t="s">
        <v>238</v>
      </c>
      <c r="D527" s="59" t="s">
        <v>136</v>
      </c>
      <c r="E527" s="59" t="s">
        <v>80</v>
      </c>
      <c r="F527" s="59" t="s">
        <v>81</v>
      </c>
      <c r="G527" s="59" t="s">
        <v>84</v>
      </c>
      <c r="H527" s="60">
        <v>4.7923375105539102E-2</v>
      </c>
      <c r="I527" s="60">
        <v>4.2164277719090697E-2</v>
      </c>
      <c r="J527" s="61">
        <v>7.088309237949419</v>
      </c>
      <c r="K527" s="61">
        <v>1.56137731758455</v>
      </c>
      <c r="L527" s="61">
        <v>8.7488375628587303</v>
      </c>
      <c r="M527" s="61">
        <v>8.8045708371324007</v>
      </c>
      <c r="N527" s="61">
        <v>55.48337907711042</v>
      </c>
      <c r="O527" s="61">
        <v>54.433407442826095</v>
      </c>
      <c r="P527" s="61">
        <v>15.55383672353082</v>
      </c>
      <c r="Q527" s="61">
        <v>15.749724669582561</v>
      </c>
      <c r="R527" s="61">
        <v>2.7986796705451602</v>
      </c>
      <c r="S527" s="61">
        <v>17.168660086502442</v>
      </c>
      <c r="T527" s="62">
        <v>213.392</v>
      </c>
      <c r="U527" s="62">
        <v>221.96100000000001</v>
      </c>
      <c r="V527" s="62">
        <v>226.30500000000001</v>
      </c>
      <c r="W527" s="61">
        <v>21.836934290305951</v>
      </c>
      <c r="X527" s="54">
        <v>49.418075561523438</v>
      </c>
      <c r="Y527" s="67">
        <v>10</v>
      </c>
      <c r="Z527" s="52" t="s">
        <v>83</v>
      </c>
      <c r="AA527" s="52"/>
    </row>
    <row r="528" spans="1:27" x14ac:dyDescent="0.35">
      <c r="A528" s="59">
        <v>678</v>
      </c>
      <c r="B528" s="59" t="s">
        <v>237</v>
      </c>
      <c r="C528" s="59" t="s">
        <v>238</v>
      </c>
      <c r="D528" s="59" t="s">
        <v>136</v>
      </c>
      <c r="E528" s="59" t="s">
        <v>80</v>
      </c>
      <c r="F528" s="59" t="s">
        <v>81</v>
      </c>
      <c r="G528" s="59" t="s">
        <v>85</v>
      </c>
      <c r="H528" s="60">
        <v>4.7923375105539102E-2</v>
      </c>
      <c r="I528" s="60">
        <v>4.0944557813296201E-2</v>
      </c>
      <c r="J528" s="61">
        <v>8.5917179986165095</v>
      </c>
      <c r="K528" s="61">
        <v>1.3417118655339799</v>
      </c>
      <c r="L528" s="61">
        <v>12.076097995438589</v>
      </c>
      <c r="M528" s="61">
        <v>4.9903036426545002</v>
      </c>
      <c r="N528" s="61">
        <v>48.225686710634953</v>
      </c>
      <c r="O528" s="61">
        <v>53.767768260004068</v>
      </c>
      <c r="P528" s="61">
        <v>14.551905923468981</v>
      </c>
      <c r="Q528" s="61">
        <v>17.13977698611917</v>
      </c>
      <c r="R528" s="61">
        <v>2.83345258360329</v>
      </c>
      <c r="S528" s="61">
        <v>16.496022232992562</v>
      </c>
      <c r="T528" s="62">
        <v>213.392</v>
      </c>
      <c r="U528" s="62">
        <v>221.96100000000001</v>
      </c>
      <c r="V528" s="62">
        <v>226.30500000000001</v>
      </c>
      <c r="W528" s="61">
        <v>44.674336294738879</v>
      </c>
      <c r="X528" s="54">
        <v>101.10025787353516</v>
      </c>
      <c r="Y528" s="67">
        <v>10</v>
      </c>
      <c r="Z528" s="52" t="s">
        <v>83</v>
      </c>
      <c r="AA528" s="52"/>
    </row>
    <row r="529" spans="1:27" x14ac:dyDescent="0.35">
      <c r="A529" s="59">
        <v>678</v>
      </c>
      <c r="B529" s="59" t="s">
        <v>237</v>
      </c>
      <c r="C529" s="59" t="s">
        <v>238</v>
      </c>
      <c r="D529" s="59" t="s">
        <v>136</v>
      </c>
      <c r="E529" s="59" t="s">
        <v>80</v>
      </c>
      <c r="F529" s="59" t="s">
        <v>81</v>
      </c>
      <c r="G529" s="59" t="s">
        <v>86</v>
      </c>
      <c r="H529" s="60">
        <v>4.7923375105539102E-2</v>
      </c>
      <c r="I529" s="60">
        <v>6.1753664224393198E-2</v>
      </c>
      <c r="J529" s="61">
        <v>3.5713826062088496</v>
      </c>
      <c r="K529" s="61">
        <v>0.14817943245949999</v>
      </c>
      <c r="L529" s="61">
        <v>35.669770169525364</v>
      </c>
      <c r="M529" s="61">
        <v>3.7011276013097496</v>
      </c>
      <c r="N529" s="61">
        <v>53.980370751771986</v>
      </c>
      <c r="O529" s="61">
        <v>46.060836386481022</v>
      </c>
      <c r="P529" s="61">
        <v>11.79382641600272</v>
      </c>
      <c r="Q529" s="61">
        <v>17.9304241137791</v>
      </c>
      <c r="R529" s="61">
        <v>3.6435418286685297</v>
      </c>
      <c r="S529" s="61">
        <v>23.085151667482801</v>
      </c>
      <c r="T529" s="62">
        <v>213.392</v>
      </c>
      <c r="U529" s="62">
        <v>221.96100000000001</v>
      </c>
      <c r="V529" s="62">
        <v>226.30500000000001</v>
      </c>
      <c r="W529" s="61">
        <v>5.7125037967253194</v>
      </c>
      <c r="X529" s="54">
        <v>12.927681922912598</v>
      </c>
      <c r="Y529" s="67">
        <v>10</v>
      </c>
      <c r="Z529" s="52" t="s">
        <v>83</v>
      </c>
      <c r="AA529" s="52"/>
    </row>
    <row r="530" spans="1:27" x14ac:dyDescent="0.35">
      <c r="A530" s="55">
        <v>678</v>
      </c>
      <c r="B530" s="55" t="s">
        <v>237</v>
      </c>
      <c r="C530" s="55" t="s">
        <v>238</v>
      </c>
      <c r="D530" s="55" t="s">
        <v>136</v>
      </c>
      <c r="E530" s="55" t="s">
        <v>80</v>
      </c>
      <c r="F530" s="55" t="s">
        <v>81</v>
      </c>
      <c r="G530" s="55" t="s">
        <v>350</v>
      </c>
      <c r="H530" s="56">
        <v>4.7923375105539102E-2</v>
      </c>
      <c r="I530" s="56">
        <v>5.2615042638530903E-2</v>
      </c>
      <c r="J530" s="57">
        <v>11.95662897611744</v>
      </c>
      <c r="K530" s="57">
        <v>1.5614172048848101</v>
      </c>
      <c r="L530" s="57">
        <v>12.136877568412419</v>
      </c>
      <c r="M530" s="57">
        <v>7.7129060128384497</v>
      </c>
      <c r="N530" s="57">
        <v>52.551374763554549</v>
      </c>
      <c r="O530" s="57">
        <v>57.276272196508074</v>
      </c>
      <c r="P530" s="57">
        <v>15.658766526887099</v>
      </c>
      <c r="Q530" s="57">
        <v>16.927780426245452</v>
      </c>
      <c r="R530" s="57">
        <v>2.9219198712535799</v>
      </c>
      <c r="S530" s="57">
        <v>17.625168885909101</v>
      </c>
      <c r="T530" s="58">
        <v>213.392</v>
      </c>
      <c r="U530" s="58">
        <v>221.96100000000001</v>
      </c>
      <c r="V530" s="58">
        <v>226.30500000000001</v>
      </c>
      <c r="W530" s="57">
        <v>49.613159908534534</v>
      </c>
      <c r="X530" s="58">
        <v>112.27706146240234</v>
      </c>
      <c r="Y530" s="68">
        <v>10</v>
      </c>
      <c r="Z530" s="55" t="s">
        <v>83</v>
      </c>
      <c r="AA530" s="52"/>
    </row>
    <row r="531" spans="1:27" x14ac:dyDescent="0.35">
      <c r="A531" s="55">
        <v>678</v>
      </c>
      <c r="B531" s="55" t="s">
        <v>237</v>
      </c>
      <c r="C531" s="55" t="s">
        <v>238</v>
      </c>
      <c r="D531" s="55" t="s">
        <v>136</v>
      </c>
      <c r="E531" s="55" t="s">
        <v>80</v>
      </c>
      <c r="F531" s="55" t="s">
        <v>81</v>
      </c>
      <c r="G531" s="55" t="s">
        <v>351</v>
      </c>
      <c r="H531" s="56">
        <v>4.7923375105539102E-2</v>
      </c>
      <c r="I531" s="56">
        <v>4.3303747219975999E-2</v>
      </c>
      <c r="J531" s="57">
        <v>8.02254785542228</v>
      </c>
      <c r="K531" s="57">
        <v>1.2063975941274701</v>
      </c>
      <c r="L531" s="57">
        <v>14.75098178708947</v>
      </c>
      <c r="M531" s="57">
        <v>4.8441459749487903</v>
      </c>
      <c r="N531" s="57">
        <v>48.878112113265395</v>
      </c>
      <c r="O531" s="57">
        <v>52.894010796573397</v>
      </c>
      <c r="P531" s="57">
        <v>14.239214362944999</v>
      </c>
      <c r="Q531" s="57">
        <v>17.229414969180379</v>
      </c>
      <c r="R531" s="57">
        <v>2.9252947765195598</v>
      </c>
      <c r="S531" s="57">
        <v>17.243051156483549</v>
      </c>
      <c r="T531" s="58">
        <v>213.392</v>
      </c>
      <c r="U531" s="58">
        <v>221.96100000000001</v>
      </c>
      <c r="V531" s="58">
        <v>226.30500000000001</v>
      </c>
      <c r="W531" s="57">
        <v>50.386840091464244</v>
      </c>
      <c r="X531" s="58">
        <v>114.02793884277344</v>
      </c>
      <c r="Y531" s="68">
        <v>10</v>
      </c>
      <c r="Z531" s="55" t="s">
        <v>83</v>
      </c>
      <c r="AA531" s="52"/>
    </row>
    <row r="532" spans="1:27" x14ac:dyDescent="0.35">
      <c r="A532" s="59">
        <v>686</v>
      </c>
      <c r="B532" s="59" t="s">
        <v>307</v>
      </c>
      <c r="C532" s="59" t="s">
        <v>308</v>
      </c>
      <c r="D532" s="59" t="s">
        <v>136</v>
      </c>
      <c r="E532" s="59" t="s">
        <v>89</v>
      </c>
      <c r="F532" s="59" t="s">
        <v>81</v>
      </c>
      <c r="G532" s="59" t="s">
        <v>82</v>
      </c>
      <c r="H532" s="60">
        <v>0.26286197297605662</v>
      </c>
      <c r="I532" s="60">
        <v>0.32070375529599682</v>
      </c>
      <c r="J532" s="61">
        <v>38.600209477172548</v>
      </c>
      <c r="K532" s="61">
        <v>7.6689753732840495</v>
      </c>
      <c r="L532" s="61">
        <v>42.789344099969988</v>
      </c>
      <c r="M532" s="61">
        <v>64.938031615710727</v>
      </c>
      <c r="N532" s="61">
        <v>79.743321830075345</v>
      </c>
      <c r="O532" s="61">
        <v>44.341222928328747</v>
      </c>
      <c r="P532" s="61">
        <v>23.327440017566399</v>
      </c>
      <c r="Q532" s="61">
        <v>34.373377077411291</v>
      </c>
      <c r="R532" s="61">
        <v>31.700492484326581</v>
      </c>
      <c r="S532" s="61">
        <v>7.710994852915511</v>
      </c>
      <c r="T532" s="62">
        <v>16352.9215</v>
      </c>
      <c r="U532" s="62">
        <v>17220.8665</v>
      </c>
      <c r="V532" s="62">
        <v>17651.102999999999</v>
      </c>
      <c r="W532" s="61">
        <v>30.347780489369882</v>
      </c>
      <c r="X532" s="54">
        <v>5356.7177734375</v>
      </c>
      <c r="Y532" s="67">
        <v>10</v>
      </c>
      <c r="Z532" s="52" t="s">
        <v>83</v>
      </c>
      <c r="AA532" s="52"/>
    </row>
    <row r="533" spans="1:27" x14ac:dyDescent="0.35">
      <c r="A533" s="59">
        <v>686</v>
      </c>
      <c r="B533" s="59" t="s">
        <v>307</v>
      </c>
      <c r="C533" s="59" t="s">
        <v>308</v>
      </c>
      <c r="D533" s="59" t="s">
        <v>136</v>
      </c>
      <c r="E533" s="59" t="s">
        <v>89</v>
      </c>
      <c r="F533" s="59" t="s">
        <v>81</v>
      </c>
      <c r="G533" s="59" t="s">
        <v>84</v>
      </c>
      <c r="H533" s="60">
        <v>0.26286197297605662</v>
      </c>
      <c r="I533" s="60">
        <v>0.26594330790498111</v>
      </c>
      <c r="J533" s="61">
        <v>28.342759461008889</v>
      </c>
      <c r="K533" s="61">
        <v>6.4198712026196896</v>
      </c>
      <c r="L533" s="61">
        <v>35.219546947499794</v>
      </c>
      <c r="M533" s="61">
        <v>59.962989244907185</v>
      </c>
      <c r="N533" s="61">
        <v>78.647823844811896</v>
      </c>
      <c r="O533" s="61">
        <v>39.787369483335887</v>
      </c>
      <c r="P533" s="61">
        <v>22.090236235695983</v>
      </c>
      <c r="Q533" s="61">
        <v>31.042886474878216</v>
      </c>
      <c r="R533" s="61">
        <v>28.915323708492107</v>
      </c>
      <c r="S533" s="61">
        <v>8.2681774028285897</v>
      </c>
      <c r="T533" s="62">
        <v>16352.9215</v>
      </c>
      <c r="U533" s="62">
        <v>17220.8665</v>
      </c>
      <c r="V533" s="62">
        <v>17651.102999999999</v>
      </c>
      <c r="W533" s="61">
        <v>20.270657728671278</v>
      </c>
      <c r="X533" s="54">
        <v>3577.99462890625</v>
      </c>
      <c r="Y533" s="67">
        <v>10</v>
      </c>
      <c r="Z533" s="52" t="s">
        <v>83</v>
      </c>
      <c r="AA533" s="52"/>
    </row>
    <row r="534" spans="1:27" x14ac:dyDescent="0.35">
      <c r="A534" s="59">
        <v>686</v>
      </c>
      <c r="B534" s="59" t="s">
        <v>307</v>
      </c>
      <c r="C534" s="59" t="s">
        <v>308</v>
      </c>
      <c r="D534" s="59" t="s">
        <v>136</v>
      </c>
      <c r="E534" s="59" t="s">
        <v>89</v>
      </c>
      <c r="F534" s="59" t="s">
        <v>81</v>
      </c>
      <c r="G534" s="59" t="s">
        <v>85</v>
      </c>
      <c r="H534" s="60">
        <v>0.26286197297605662</v>
      </c>
      <c r="I534" s="60">
        <v>0.2240899195664641</v>
      </c>
      <c r="J534" s="61">
        <v>28.076680759976757</v>
      </c>
      <c r="K534" s="61">
        <v>6.3798864925421501</v>
      </c>
      <c r="L534" s="61">
        <v>32.709149937166281</v>
      </c>
      <c r="M534" s="61">
        <v>49.350688549275667</v>
      </c>
      <c r="N534" s="61">
        <v>69.093291459395374</v>
      </c>
      <c r="O534" s="61">
        <v>37.75319140835083</v>
      </c>
      <c r="P534" s="61">
        <v>18.170010076635602</v>
      </c>
      <c r="Q534" s="61">
        <v>25.772115063375523</v>
      </c>
      <c r="R534" s="61">
        <v>24.430828886114121</v>
      </c>
      <c r="S534" s="61">
        <v>6.3818248056597096</v>
      </c>
      <c r="T534" s="62">
        <v>16352.9215</v>
      </c>
      <c r="U534" s="62">
        <v>17220.8665</v>
      </c>
      <c r="V534" s="62">
        <v>17651.102999999999</v>
      </c>
      <c r="W534" s="61">
        <v>41.77871229324429</v>
      </c>
      <c r="X534" s="54">
        <v>7374.4033203125</v>
      </c>
      <c r="Y534" s="67">
        <v>10</v>
      </c>
      <c r="Z534" s="52" t="s">
        <v>83</v>
      </c>
      <c r="AA534" s="52"/>
    </row>
    <row r="535" spans="1:27" x14ac:dyDescent="0.35">
      <c r="A535" s="59">
        <v>686</v>
      </c>
      <c r="B535" s="59" t="s">
        <v>307</v>
      </c>
      <c r="C535" s="59" t="s">
        <v>308</v>
      </c>
      <c r="D535" s="59" t="s">
        <v>136</v>
      </c>
      <c r="E535" s="59" t="s">
        <v>89</v>
      </c>
      <c r="F535" s="59" t="s">
        <v>81</v>
      </c>
      <c r="G535" s="59" t="s">
        <v>86</v>
      </c>
      <c r="H535" s="60">
        <v>0.26286197297605662</v>
      </c>
      <c r="I535" s="60">
        <v>0.23691612356887279</v>
      </c>
      <c r="J535" s="61">
        <v>25.119011237233764</v>
      </c>
      <c r="K535" s="61">
        <v>5.4115414219938298</v>
      </c>
      <c r="L535" s="61">
        <v>39.207263768561319</v>
      </c>
      <c r="M535" s="61">
        <v>48.23235831720946</v>
      </c>
      <c r="N535" s="61">
        <v>74.417573715926153</v>
      </c>
      <c r="O535" s="61">
        <v>37.773624131985564</v>
      </c>
      <c r="P535" s="61">
        <v>19.618435271558727</v>
      </c>
      <c r="Q535" s="61">
        <v>29.171743679153412</v>
      </c>
      <c r="R535" s="61">
        <v>28.858354072129227</v>
      </c>
      <c r="S535" s="61">
        <v>6.6653516194325091</v>
      </c>
      <c r="T535" s="62">
        <v>16352.9215</v>
      </c>
      <c r="U535" s="62">
        <v>17220.8665</v>
      </c>
      <c r="V535" s="62">
        <v>17651.102999999999</v>
      </c>
      <c r="W535" s="61">
        <v>7.6028494887133702</v>
      </c>
      <c r="X535" s="54">
        <v>1341.98681640625</v>
      </c>
      <c r="Y535" s="67">
        <v>10</v>
      </c>
      <c r="Z535" s="52" t="s">
        <v>83</v>
      </c>
      <c r="AA535" s="52"/>
    </row>
    <row r="536" spans="1:27" x14ac:dyDescent="0.35">
      <c r="A536" s="55">
        <v>686</v>
      </c>
      <c r="B536" s="55" t="s">
        <v>307</v>
      </c>
      <c r="C536" s="55" t="s">
        <v>308</v>
      </c>
      <c r="D536" s="55" t="s">
        <v>136</v>
      </c>
      <c r="E536" s="55" t="s">
        <v>89</v>
      </c>
      <c r="F536" s="55" t="s">
        <v>81</v>
      </c>
      <c r="G536" s="55" t="s">
        <v>350</v>
      </c>
      <c r="H536" s="56">
        <v>0.26286197297605662</v>
      </c>
      <c r="I536" s="56">
        <v>0.29877438874085432</v>
      </c>
      <c r="J536" s="57">
        <v>34.49251145711569</v>
      </c>
      <c r="K536" s="57">
        <v>7.1687591674436497</v>
      </c>
      <c r="L536" s="57">
        <v>39.757943437384682</v>
      </c>
      <c r="M536" s="57">
        <v>62.945726348412819</v>
      </c>
      <c r="N536" s="57">
        <v>79.304618751049844</v>
      </c>
      <c r="O536" s="57">
        <v>42.517586961284898</v>
      </c>
      <c r="P536" s="57">
        <v>22.831989440942692</v>
      </c>
      <c r="Q536" s="57">
        <v>33.03964894495256</v>
      </c>
      <c r="R536" s="57">
        <v>30.585143908609101</v>
      </c>
      <c r="S536" s="57">
        <v>7.93412415439699</v>
      </c>
      <c r="T536" s="58">
        <v>16352.9215</v>
      </c>
      <c r="U536" s="58">
        <v>17220.8665</v>
      </c>
      <c r="V536" s="58">
        <v>17651.102999999999</v>
      </c>
      <c r="W536" s="57">
        <v>50.618438218041426</v>
      </c>
      <c r="X536" s="58">
        <v>8934.712890625</v>
      </c>
      <c r="Y536" s="68">
        <v>10</v>
      </c>
      <c r="Z536" s="55" t="s">
        <v>83</v>
      </c>
      <c r="AA536" s="52"/>
    </row>
    <row r="537" spans="1:27" x14ac:dyDescent="0.35">
      <c r="A537" s="55">
        <v>686</v>
      </c>
      <c r="B537" s="55" t="s">
        <v>307</v>
      </c>
      <c r="C537" s="55" t="s">
        <v>308</v>
      </c>
      <c r="D537" s="55" t="s">
        <v>136</v>
      </c>
      <c r="E537" s="55" t="s">
        <v>89</v>
      </c>
      <c r="F537" s="55" t="s">
        <v>81</v>
      </c>
      <c r="G537" s="55" t="s">
        <v>351</v>
      </c>
      <c r="H537" s="56">
        <v>0.26286197297605662</v>
      </c>
      <c r="I537" s="56">
        <v>0.22606465861931879</v>
      </c>
      <c r="J537" s="57">
        <v>27.621314112845052</v>
      </c>
      <c r="K537" s="57">
        <v>6.2307988258331495</v>
      </c>
      <c r="L537" s="57">
        <v>33.709607995555714</v>
      </c>
      <c r="M537" s="57">
        <v>49.178508971994759</v>
      </c>
      <c r="N537" s="57">
        <v>69.913024881569356</v>
      </c>
      <c r="O537" s="57">
        <v>37.756337257060615</v>
      </c>
      <c r="P537" s="57">
        <v>18.393011503793382</v>
      </c>
      <c r="Q537" s="57">
        <v>26.295526307381923</v>
      </c>
      <c r="R537" s="57">
        <v>25.112496423187693</v>
      </c>
      <c r="S537" s="57">
        <v>6.4254769627268598</v>
      </c>
      <c r="T537" s="58">
        <v>16352.9215</v>
      </c>
      <c r="U537" s="58">
        <v>17220.8665</v>
      </c>
      <c r="V537" s="58">
        <v>17651.102999999999</v>
      </c>
      <c r="W537" s="57">
        <v>49.381561781957977</v>
      </c>
      <c r="X537" s="58">
        <v>8716.390625</v>
      </c>
      <c r="Y537" s="68">
        <v>10</v>
      </c>
      <c r="Z537" s="55" t="s">
        <v>83</v>
      </c>
      <c r="AA537" s="52"/>
    </row>
    <row r="538" spans="1:27" x14ac:dyDescent="0.35">
      <c r="A538" s="59">
        <v>688</v>
      </c>
      <c r="B538" s="59" t="s">
        <v>77</v>
      </c>
      <c r="C538" s="59" t="s">
        <v>78</v>
      </c>
      <c r="D538" s="59" t="s">
        <v>79</v>
      </c>
      <c r="E538" s="59" t="s">
        <v>80</v>
      </c>
      <c r="F538" s="59" t="s">
        <v>81</v>
      </c>
      <c r="G538" s="59" t="s">
        <v>82</v>
      </c>
      <c r="H538" s="60">
        <v>4.3311414746289998E-4</v>
      </c>
      <c r="I538" s="60">
        <v>1.3716293773609E-3</v>
      </c>
      <c r="J538" s="61">
        <v>4.3977017928572701</v>
      </c>
      <c r="K538" s="61">
        <v>1.9105474339978699</v>
      </c>
      <c r="L538" s="61">
        <v>1.8436638750487198</v>
      </c>
      <c r="M538" s="61">
        <v>0.40811969187198999</v>
      </c>
      <c r="N538" s="61">
        <v>17.946307864448279</v>
      </c>
      <c r="O538" s="61">
        <v>2.5272511763372298</v>
      </c>
      <c r="P538" s="61">
        <v>1.32736674849082</v>
      </c>
      <c r="Q538" s="61">
        <v>4.8813448862809999E-2</v>
      </c>
      <c r="R538" s="61">
        <v>5.4628105571402701</v>
      </c>
      <c r="S538" s="61">
        <v>0</v>
      </c>
      <c r="T538" s="62">
        <v>6966.1525000000001</v>
      </c>
      <c r="U538" s="62">
        <v>6835.43</v>
      </c>
      <c r="V538" s="62">
        <v>6791.2134999999998</v>
      </c>
      <c r="W538" s="61">
        <v>7.5667234259901903</v>
      </c>
      <c r="X538" s="54">
        <v>513.872314453125</v>
      </c>
      <c r="Y538" s="67">
        <v>10</v>
      </c>
      <c r="Z538" s="52" t="s">
        <v>83</v>
      </c>
      <c r="AA538" s="52"/>
    </row>
    <row r="539" spans="1:27" x14ac:dyDescent="0.35">
      <c r="A539" s="59">
        <v>688</v>
      </c>
      <c r="B539" s="59" t="s">
        <v>77</v>
      </c>
      <c r="C539" s="59" t="s">
        <v>78</v>
      </c>
      <c r="D539" s="59" t="s">
        <v>79</v>
      </c>
      <c r="E539" s="59" t="s">
        <v>80</v>
      </c>
      <c r="F539" s="59" t="s">
        <v>81</v>
      </c>
      <c r="G539" s="59" t="s">
        <v>84</v>
      </c>
      <c r="H539" s="60">
        <v>4.3311414746289998E-4</v>
      </c>
      <c r="I539" s="60">
        <v>1.0098198267421E-3</v>
      </c>
      <c r="J539" s="61">
        <v>0.42173187053990996</v>
      </c>
      <c r="K539" s="61">
        <v>1.7688835139112902</v>
      </c>
      <c r="L539" s="61">
        <v>0.34512781640409002</v>
      </c>
      <c r="M539" s="61">
        <v>1.2789610470905499</v>
      </c>
      <c r="N539" s="61">
        <v>17.500141303692772</v>
      </c>
      <c r="O539" s="61">
        <v>1.4341514867823399</v>
      </c>
      <c r="P539" s="61">
        <v>0.95248169794226989</v>
      </c>
      <c r="Q539" s="61">
        <v>0.13465975758807999</v>
      </c>
      <c r="R539" s="61">
        <v>6.5166137120804297</v>
      </c>
      <c r="S539" s="61">
        <v>0</v>
      </c>
      <c r="T539" s="62">
        <v>6966.1525000000001</v>
      </c>
      <c r="U539" s="62">
        <v>6835.43</v>
      </c>
      <c r="V539" s="62">
        <v>6791.2134999999998</v>
      </c>
      <c r="W539" s="61">
        <v>7.9975895130568393</v>
      </c>
      <c r="X539" s="54">
        <v>543.13336181640625</v>
      </c>
      <c r="Y539" s="67">
        <v>10</v>
      </c>
      <c r="Z539" s="52" t="s">
        <v>83</v>
      </c>
      <c r="AA539" s="52"/>
    </row>
    <row r="540" spans="1:27" x14ac:dyDescent="0.35">
      <c r="A540" s="59">
        <v>688</v>
      </c>
      <c r="B540" s="59" t="s">
        <v>77</v>
      </c>
      <c r="C540" s="59" t="s">
        <v>78</v>
      </c>
      <c r="D540" s="59" t="s">
        <v>79</v>
      </c>
      <c r="E540" s="59" t="s">
        <v>80</v>
      </c>
      <c r="F540" s="59" t="s">
        <v>81</v>
      </c>
      <c r="G540" s="59" t="s">
        <v>85</v>
      </c>
      <c r="H540" s="60">
        <v>4.3311414746289998E-4</v>
      </c>
      <c r="I540" s="60">
        <v>1.9987280022640001E-4</v>
      </c>
      <c r="J540" s="61">
        <v>0.76409944319978007</v>
      </c>
      <c r="K540" s="61">
        <v>0.91979027356516996</v>
      </c>
      <c r="L540" s="61">
        <v>0.44024363827412993</v>
      </c>
      <c r="M540" s="61">
        <v>0.24418722251553998</v>
      </c>
      <c r="N540" s="61">
        <v>17.207988757163641</v>
      </c>
      <c r="O540" s="61">
        <v>1.6447382505900099</v>
      </c>
      <c r="P540" s="61">
        <v>1.2117278480376701</v>
      </c>
      <c r="Q540" s="61">
        <v>0.2389708962606</v>
      </c>
      <c r="R540" s="61">
        <v>5.0022768592035298</v>
      </c>
      <c r="S540" s="61">
        <v>8.2801622970269995E-2</v>
      </c>
      <c r="T540" s="62">
        <v>6966.1525000000001</v>
      </c>
      <c r="U540" s="62">
        <v>6835.43</v>
      </c>
      <c r="V540" s="62">
        <v>6791.2134999999998</v>
      </c>
      <c r="W540" s="61">
        <v>51.98581798703794</v>
      </c>
      <c r="X540" s="54">
        <v>3530.4677734375</v>
      </c>
      <c r="Y540" s="67">
        <v>10</v>
      </c>
      <c r="Z540" s="52" t="s">
        <v>83</v>
      </c>
      <c r="AA540" s="52"/>
    </row>
    <row r="541" spans="1:27" x14ac:dyDescent="0.35">
      <c r="A541" s="59">
        <v>688</v>
      </c>
      <c r="B541" s="59" t="s">
        <v>77</v>
      </c>
      <c r="C541" s="59" t="s">
        <v>78</v>
      </c>
      <c r="D541" s="59" t="s">
        <v>79</v>
      </c>
      <c r="E541" s="59" t="s">
        <v>80</v>
      </c>
      <c r="F541" s="59" t="s">
        <v>81</v>
      </c>
      <c r="G541" s="59" t="s">
        <v>86</v>
      </c>
      <c r="H541" s="60">
        <v>4.3311414746289998E-4</v>
      </c>
      <c r="I541" s="60">
        <v>4.4579530050890001E-4</v>
      </c>
      <c r="J541" s="61">
        <v>0.28004600191332996</v>
      </c>
      <c r="K541" s="61">
        <v>0.32614782097639999</v>
      </c>
      <c r="L541" s="61">
        <v>4.8753068386836302</v>
      </c>
      <c r="M541" s="61">
        <v>7.3228174568419999E-2</v>
      </c>
      <c r="N541" s="61">
        <v>21.575975152256891</v>
      </c>
      <c r="O541" s="61">
        <v>1.6666099800793299</v>
      </c>
      <c r="P541" s="61">
        <v>1.6772527258030701</v>
      </c>
      <c r="Q541" s="61">
        <v>0.18855573506112</v>
      </c>
      <c r="R541" s="61">
        <v>5.2693324609753605</v>
      </c>
      <c r="S541" s="61">
        <v>0.20081888946784998</v>
      </c>
      <c r="T541" s="62">
        <v>6966.1525000000001</v>
      </c>
      <c r="U541" s="62">
        <v>6835.43</v>
      </c>
      <c r="V541" s="62">
        <v>6791.2134999999998</v>
      </c>
      <c r="W541" s="61">
        <v>32.449869073915075</v>
      </c>
      <c r="X541" s="54">
        <v>2203.739990234375</v>
      </c>
      <c r="Y541" s="67">
        <v>10</v>
      </c>
      <c r="Z541" s="52" t="s">
        <v>83</v>
      </c>
      <c r="AA541" s="52"/>
    </row>
    <row r="542" spans="1:27" x14ac:dyDescent="0.35">
      <c r="A542" s="55">
        <v>688</v>
      </c>
      <c r="B542" s="55" t="s">
        <v>77</v>
      </c>
      <c r="C542" s="55" t="s">
        <v>78</v>
      </c>
      <c r="D542" s="55" t="s">
        <v>79</v>
      </c>
      <c r="E542" s="55" t="s">
        <v>80</v>
      </c>
      <c r="F542" s="55" t="s">
        <v>81</v>
      </c>
      <c r="G542" s="55" t="s">
        <v>350</v>
      </c>
      <c r="H542" s="56">
        <v>4.3311414746289998E-4</v>
      </c>
      <c r="I542" s="56">
        <v>1.1857166243159E-3</v>
      </c>
      <c r="J542" s="57">
        <v>2.3546835446709999</v>
      </c>
      <c r="K542" s="57">
        <v>1.83775463639095</v>
      </c>
      <c r="L542" s="57">
        <v>1.0736538968063001</v>
      </c>
      <c r="M542" s="57">
        <v>0.85559409805407005</v>
      </c>
      <c r="N542" s="57">
        <v>17.717048980914623</v>
      </c>
      <c r="O542" s="57">
        <v>1.96557121987877</v>
      </c>
      <c r="P542" s="57">
        <v>1.13473526127964</v>
      </c>
      <c r="Q542" s="57">
        <v>9.292484273446E-2</v>
      </c>
      <c r="R542" s="57">
        <v>6.0042983243023107</v>
      </c>
      <c r="S542" s="57">
        <v>0</v>
      </c>
      <c r="T542" s="58">
        <v>6966.1525000000001</v>
      </c>
      <c r="U542" s="58">
        <v>6835.43</v>
      </c>
      <c r="V542" s="58">
        <v>6791.2134999999998</v>
      </c>
      <c r="W542" s="57">
        <v>15.56431293904701</v>
      </c>
      <c r="X542" s="58">
        <v>1057.0057373046875</v>
      </c>
      <c r="Y542" s="68">
        <v>10</v>
      </c>
      <c r="Z542" s="55" t="s">
        <v>83</v>
      </c>
      <c r="AA542" s="52"/>
    </row>
    <row r="543" spans="1:27" x14ac:dyDescent="0.35">
      <c r="A543" s="55">
        <v>688</v>
      </c>
      <c r="B543" s="55" t="s">
        <v>77</v>
      </c>
      <c r="C543" s="55" t="s">
        <v>78</v>
      </c>
      <c r="D543" s="55" t="s">
        <v>79</v>
      </c>
      <c r="E543" s="55" t="s">
        <v>80</v>
      </c>
      <c r="F543" s="55" t="s">
        <v>81</v>
      </c>
      <c r="G543" s="55" t="s">
        <v>351</v>
      </c>
      <c r="H543" s="56">
        <v>4.3311414746289998E-4</v>
      </c>
      <c r="I543" s="56">
        <v>2.943844127242E-4</v>
      </c>
      <c r="J543" s="57">
        <v>0.57807062835535994</v>
      </c>
      <c r="K543" s="57">
        <v>0.69164479937347001</v>
      </c>
      <c r="L543" s="57">
        <v>2.1447032713666498</v>
      </c>
      <c r="M543" s="57">
        <v>0.17848516079275001</v>
      </c>
      <c r="N543" s="57">
        <v>18.886669793241389</v>
      </c>
      <c r="O543" s="57">
        <v>1.65314387601989</v>
      </c>
      <c r="P543" s="57">
        <v>1.39063586501434</v>
      </c>
      <c r="Q543" s="57">
        <v>0.21959561269024999</v>
      </c>
      <c r="R543" s="57">
        <v>5.1049102315913899</v>
      </c>
      <c r="S543" s="57">
        <v>0.12815738401884</v>
      </c>
      <c r="T543" s="58">
        <v>6966.1525000000001</v>
      </c>
      <c r="U543" s="58">
        <v>6835.43</v>
      </c>
      <c r="V543" s="58">
        <v>6791.2134999999998</v>
      </c>
      <c r="W543" s="57">
        <v>84.435687060953015</v>
      </c>
      <c r="X543" s="58">
        <v>5734.2080078125</v>
      </c>
      <c r="Y543" s="68">
        <v>10</v>
      </c>
      <c r="Z543" s="55" t="s">
        <v>83</v>
      </c>
      <c r="AA543" s="52"/>
    </row>
    <row r="544" spans="1:27" x14ac:dyDescent="0.35">
      <c r="A544" s="59">
        <v>690</v>
      </c>
      <c r="B544" s="59" t="s">
        <v>134</v>
      </c>
      <c r="C544" s="59" t="s">
        <v>135</v>
      </c>
      <c r="D544" s="59" t="s">
        <v>136</v>
      </c>
      <c r="E544" s="59" t="s">
        <v>137</v>
      </c>
      <c r="F544" s="59" t="s">
        <v>81</v>
      </c>
      <c r="G544" s="59" t="s">
        <v>82</v>
      </c>
      <c r="H544" s="60">
        <v>2.9634608921739001E-3</v>
      </c>
      <c r="I544" s="60">
        <v>2.9388692098361001E-3</v>
      </c>
      <c r="J544" s="61">
        <v>21.226622171836258</v>
      </c>
      <c r="K544" s="61">
        <v>3.6970128577598</v>
      </c>
      <c r="L544" s="61">
        <v>0</v>
      </c>
      <c r="M544" s="61"/>
      <c r="N544" s="61"/>
      <c r="O544" s="61">
        <v>0.1108781850186</v>
      </c>
      <c r="P544" s="61">
        <v>2.96631036549313</v>
      </c>
      <c r="Q544" s="61">
        <v>0.17462981025954</v>
      </c>
      <c r="R544" s="61">
        <v>0</v>
      </c>
      <c r="S544" s="61">
        <v>0</v>
      </c>
      <c r="T544" s="62">
        <v>117.65049999999999</v>
      </c>
      <c r="U544" s="62">
        <v>122.9875</v>
      </c>
      <c r="V544" s="62">
        <v>125.52249999999999</v>
      </c>
      <c r="W544" s="61">
        <v>15.207588052422091</v>
      </c>
      <c r="X544" s="54">
        <v>19.088945388793945</v>
      </c>
      <c r="Y544" s="67">
        <v>8</v>
      </c>
      <c r="Z544" s="52" t="s">
        <v>138</v>
      </c>
      <c r="AA544" s="52"/>
    </row>
    <row r="545" spans="1:27" x14ac:dyDescent="0.35">
      <c r="A545" s="59">
        <v>690</v>
      </c>
      <c r="B545" s="59" t="s">
        <v>134</v>
      </c>
      <c r="C545" s="59" t="s">
        <v>135</v>
      </c>
      <c r="D545" s="59" t="s">
        <v>136</v>
      </c>
      <c r="E545" s="59" t="s">
        <v>137</v>
      </c>
      <c r="F545" s="59" t="s">
        <v>81</v>
      </c>
      <c r="G545" s="59" t="s">
        <v>84</v>
      </c>
      <c r="H545" s="60">
        <v>2.9634608921739001E-3</v>
      </c>
      <c r="I545" s="60">
        <v>1.0343292834648001E-3</v>
      </c>
      <c r="J545" s="61">
        <v>19.88183234606829</v>
      </c>
      <c r="K545" s="61">
        <v>1.1346437833124299</v>
      </c>
      <c r="L545" s="61">
        <v>0</v>
      </c>
      <c r="M545" s="61"/>
      <c r="N545" s="61"/>
      <c r="O545" s="61">
        <v>0</v>
      </c>
      <c r="P545" s="61">
        <v>2.1634659081101502</v>
      </c>
      <c r="Q545" s="61">
        <v>0.20530390227353001</v>
      </c>
      <c r="R545" s="61">
        <v>0</v>
      </c>
      <c r="S545" s="61">
        <v>0</v>
      </c>
      <c r="T545" s="62">
        <v>117.65049999999999</v>
      </c>
      <c r="U545" s="62">
        <v>122.9875</v>
      </c>
      <c r="V545" s="62">
        <v>125.52249999999999</v>
      </c>
      <c r="W545" s="61">
        <v>12.935449286109579</v>
      </c>
      <c r="X545" s="54">
        <v>16.236898422241211</v>
      </c>
      <c r="Y545" s="67">
        <v>8</v>
      </c>
      <c r="Z545" s="52" t="s">
        <v>138</v>
      </c>
      <c r="AA545" s="52"/>
    </row>
    <row r="546" spans="1:27" x14ac:dyDescent="0.35">
      <c r="A546" s="59">
        <v>690</v>
      </c>
      <c r="B546" s="59" t="s">
        <v>134</v>
      </c>
      <c r="C546" s="59" t="s">
        <v>135</v>
      </c>
      <c r="D546" s="59" t="s">
        <v>136</v>
      </c>
      <c r="E546" s="59" t="s">
        <v>137</v>
      </c>
      <c r="F546" s="59" t="s">
        <v>81</v>
      </c>
      <c r="G546" s="59" t="s">
        <v>85</v>
      </c>
      <c r="H546" s="60">
        <v>2.9634608921739001E-3</v>
      </c>
      <c r="I546" s="60">
        <v>2.235544798807E-3</v>
      </c>
      <c r="J546" s="61">
        <v>15.1879776745555</v>
      </c>
      <c r="K546" s="61">
        <v>2.7940364409831799</v>
      </c>
      <c r="L546" s="61">
        <v>0.12155453056198</v>
      </c>
      <c r="M546" s="61"/>
      <c r="N546" s="61"/>
      <c r="O546" s="61">
        <v>0.28787512252687003</v>
      </c>
      <c r="P546" s="61">
        <v>2.6067379657549199</v>
      </c>
      <c r="Q546" s="61">
        <v>0.10958459465181</v>
      </c>
      <c r="R546" s="61">
        <v>0</v>
      </c>
      <c r="S546" s="61">
        <v>6.2942670799699993E-2</v>
      </c>
      <c r="T546" s="62">
        <v>117.65049999999999</v>
      </c>
      <c r="U546" s="62">
        <v>122.9875</v>
      </c>
      <c r="V546" s="62">
        <v>125.52249999999999</v>
      </c>
      <c r="W546" s="61">
        <v>56.938007628509759</v>
      </c>
      <c r="X546" s="54">
        <v>71.470008850097656</v>
      </c>
      <c r="Y546" s="67">
        <v>8</v>
      </c>
      <c r="Z546" s="52" t="s">
        <v>138</v>
      </c>
      <c r="AA546" s="52"/>
    </row>
    <row r="547" spans="1:27" x14ac:dyDescent="0.35">
      <c r="A547" s="59">
        <v>690</v>
      </c>
      <c r="B547" s="59" t="s">
        <v>134</v>
      </c>
      <c r="C547" s="59" t="s">
        <v>135</v>
      </c>
      <c r="D547" s="59" t="s">
        <v>136</v>
      </c>
      <c r="E547" s="59" t="s">
        <v>137</v>
      </c>
      <c r="F547" s="59" t="s">
        <v>81</v>
      </c>
      <c r="G547" s="59" t="s">
        <v>86</v>
      </c>
      <c r="H547" s="60">
        <v>2.9634608921739001E-3</v>
      </c>
      <c r="I547" s="60">
        <v>7.4392607182822996E-3</v>
      </c>
      <c r="J547" s="61">
        <v>12.87274233219399</v>
      </c>
      <c r="K547" s="61">
        <v>4.5222072259905595</v>
      </c>
      <c r="L547" s="61">
        <v>1.4494720458219998</v>
      </c>
      <c r="M547" s="61"/>
      <c r="N547" s="61"/>
      <c r="O547" s="61">
        <v>0.65784446702094002</v>
      </c>
      <c r="P547" s="61">
        <v>3.20068387804687</v>
      </c>
      <c r="Q547" s="61">
        <v>0.37597287458553003</v>
      </c>
      <c r="R547" s="61">
        <v>0</v>
      </c>
      <c r="S547" s="61">
        <v>0.56656676000794004</v>
      </c>
      <c r="T547" s="62">
        <v>117.65049999999999</v>
      </c>
      <c r="U547" s="62">
        <v>122.9875</v>
      </c>
      <c r="V547" s="62">
        <v>125.52249999999999</v>
      </c>
      <c r="W547" s="61">
        <v>14.91895503295852</v>
      </c>
      <c r="X547" s="54">
        <v>18.726644515991211</v>
      </c>
      <c r="Y547" s="67">
        <v>8</v>
      </c>
      <c r="Z547" s="52" t="s">
        <v>138</v>
      </c>
      <c r="AA547" s="52"/>
    </row>
    <row r="548" spans="1:27" x14ac:dyDescent="0.35">
      <c r="A548" s="55">
        <v>690</v>
      </c>
      <c r="B548" s="55" t="s">
        <v>134</v>
      </c>
      <c r="C548" s="55" t="s">
        <v>135</v>
      </c>
      <c r="D548" s="55" t="s">
        <v>136</v>
      </c>
      <c r="E548" s="55" t="s">
        <v>137</v>
      </c>
      <c r="F548" s="55" t="s">
        <v>81</v>
      </c>
      <c r="G548" s="55" t="s">
        <v>350</v>
      </c>
      <c r="H548" s="56">
        <v>2.9634608921739001E-3</v>
      </c>
      <c r="I548" s="56">
        <v>2.0634811223812998E-3</v>
      </c>
      <c r="J548" s="57">
        <v>20.60851331661754</v>
      </c>
      <c r="K548" s="57">
        <v>2.5192652388335102</v>
      </c>
      <c r="L548" s="57">
        <v>0</v>
      </c>
      <c r="M548" s="57"/>
      <c r="N548" s="57"/>
      <c r="O548" s="57">
        <v>5.9914988616190004E-2</v>
      </c>
      <c r="P548" s="57">
        <v>2.5972971122969999</v>
      </c>
      <c r="Q548" s="57">
        <v>0.18872861405500999</v>
      </c>
      <c r="R548" s="57">
        <v>0</v>
      </c>
      <c r="S548" s="57">
        <v>0</v>
      </c>
      <c r="T548" s="58">
        <v>117.65049999999999</v>
      </c>
      <c r="U548" s="58">
        <v>122.9875</v>
      </c>
      <c r="V548" s="58">
        <v>125.52249999999999</v>
      </c>
      <c r="W548" s="57">
        <v>28.143037338531663</v>
      </c>
      <c r="X548" s="58">
        <v>35.325843811035156</v>
      </c>
      <c r="Y548" s="68">
        <v>8</v>
      </c>
      <c r="Z548" s="55" t="s">
        <v>138</v>
      </c>
      <c r="AA548" s="52"/>
    </row>
    <row r="549" spans="1:27" x14ac:dyDescent="0.35">
      <c r="A549" s="55">
        <v>690</v>
      </c>
      <c r="B549" s="55" t="s">
        <v>134</v>
      </c>
      <c r="C549" s="55" t="s">
        <v>135</v>
      </c>
      <c r="D549" s="55" t="s">
        <v>136</v>
      </c>
      <c r="E549" s="55" t="s">
        <v>137</v>
      </c>
      <c r="F549" s="55" t="s">
        <v>81</v>
      </c>
      <c r="G549" s="55" t="s">
        <v>351</v>
      </c>
      <c r="H549" s="56">
        <v>2.9634608921739001E-3</v>
      </c>
      <c r="I549" s="56">
        <v>3.3159411992600999E-3</v>
      </c>
      <c r="J549" s="57">
        <v>14.707288111789879</v>
      </c>
      <c r="K549" s="57">
        <v>3.15283955867497</v>
      </c>
      <c r="L549" s="57">
        <v>0.39725699506742002</v>
      </c>
      <c r="M549" s="57"/>
      <c r="N549" s="57"/>
      <c r="O549" s="57">
        <v>0.36468822190714001</v>
      </c>
      <c r="P549" s="57">
        <v>2.7300531189327604</v>
      </c>
      <c r="Q549" s="57">
        <v>0.16489217546845999</v>
      </c>
      <c r="R549" s="57">
        <v>0</v>
      </c>
      <c r="S549" s="57">
        <v>0.16750519142570999</v>
      </c>
      <c r="T549" s="58">
        <v>117.65049999999999</v>
      </c>
      <c r="U549" s="58">
        <v>122.9875</v>
      </c>
      <c r="V549" s="58">
        <v>125.52249999999999</v>
      </c>
      <c r="W549" s="57">
        <v>71.856962661468231</v>
      </c>
      <c r="X549" s="58">
        <v>90.1966552734375</v>
      </c>
      <c r="Y549" s="68">
        <v>8</v>
      </c>
      <c r="Z549" s="55" t="s">
        <v>138</v>
      </c>
      <c r="AA549" s="52"/>
    </row>
    <row r="550" spans="1:27" x14ac:dyDescent="0.35">
      <c r="A550" s="59">
        <v>694</v>
      </c>
      <c r="B550" s="59" t="s">
        <v>320</v>
      </c>
      <c r="C550" s="59" t="s">
        <v>321</v>
      </c>
      <c r="D550" s="59" t="s">
        <v>136</v>
      </c>
      <c r="E550" s="59" t="s">
        <v>89</v>
      </c>
      <c r="F550" s="59" t="s">
        <v>81</v>
      </c>
      <c r="G550" s="59" t="s">
        <v>82</v>
      </c>
      <c r="H550" s="60">
        <v>0.29289930671452857</v>
      </c>
      <c r="I550" s="60">
        <v>0.34019148776382879</v>
      </c>
      <c r="J550" s="61">
        <v>41.625537936560505</v>
      </c>
      <c r="K550" s="61">
        <v>11.071719473747279</v>
      </c>
      <c r="L550" s="61">
        <v>32.625583239985303</v>
      </c>
      <c r="M550" s="61">
        <v>18.387152255308688</v>
      </c>
      <c r="N550" s="61">
        <v>99.677112228766092</v>
      </c>
      <c r="O550" s="61">
        <v>83.350425611042638</v>
      </c>
      <c r="P550" s="61">
        <v>51.157337883464173</v>
      </c>
      <c r="Q550" s="61">
        <v>82.314432646352685</v>
      </c>
      <c r="R550" s="61">
        <v>55.746105851579571</v>
      </c>
      <c r="S550" s="61">
        <v>46.761410388596673</v>
      </c>
      <c r="T550" s="62">
        <v>7731.991</v>
      </c>
      <c r="U550" s="62">
        <v>8094.6019999999999</v>
      </c>
      <c r="V550" s="62">
        <v>8276.8065000000006</v>
      </c>
      <c r="W550" s="61">
        <v>31.084956602595692</v>
      </c>
      <c r="X550" s="54">
        <v>2572.841796875</v>
      </c>
      <c r="Y550" s="67">
        <v>10</v>
      </c>
      <c r="Z550" s="52" t="s">
        <v>83</v>
      </c>
      <c r="AA550" s="52"/>
    </row>
    <row r="551" spans="1:27" x14ac:dyDescent="0.35">
      <c r="A551" s="59">
        <v>694</v>
      </c>
      <c r="B551" s="59" t="s">
        <v>320</v>
      </c>
      <c r="C551" s="59" t="s">
        <v>321</v>
      </c>
      <c r="D551" s="59" t="s">
        <v>136</v>
      </c>
      <c r="E551" s="59" t="s">
        <v>89</v>
      </c>
      <c r="F551" s="59" t="s">
        <v>81</v>
      </c>
      <c r="G551" s="59" t="s">
        <v>84</v>
      </c>
      <c r="H551" s="60">
        <v>0.29289930671452857</v>
      </c>
      <c r="I551" s="60">
        <v>0.2687022779831601</v>
      </c>
      <c r="J551" s="61">
        <v>30.710944593736077</v>
      </c>
      <c r="K551" s="61">
        <v>9.8794707049386901</v>
      </c>
      <c r="L551" s="61">
        <v>22.245423971162001</v>
      </c>
      <c r="M551" s="61">
        <v>19.80852520120763</v>
      </c>
      <c r="N551" s="61">
        <v>99.517235984419543</v>
      </c>
      <c r="O551" s="61">
        <v>79.579869476619464</v>
      </c>
      <c r="P551" s="61">
        <v>46.567733737086279</v>
      </c>
      <c r="Q551" s="61">
        <v>75.315941293312534</v>
      </c>
      <c r="R551" s="61">
        <v>46.450934775009841</v>
      </c>
      <c r="S551" s="61">
        <v>39.780668461521337</v>
      </c>
      <c r="T551" s="62">
        <v>7731.991</v>
      </c>
      <c r="U551" s="62">
        <v>8094.6019999999999</v>
      </c>
      <c r="V551" s="62">
        <v>8276.8065000000006</v>
      </c>
      <c r="W551" s="61">
        <v>19.75349087636501</v>
      </c>
      <c r="X551" s="54">
        <v>1634.958251953125</v>
      </c>
      <c r="Y551" s="67">
        <v>10</v>
      </c>
      <c r="Z551" s="52" t="s">
        <v>83</v>
      </c>
      <c r="AA551" s="52"/>
    </row>
    <row r="552" spans="1:27" x14ac:dyDescent="0.35">
      <c r="A552" s="59">
        <v>694</v>
      </c>
      <c r="B552" s="59" t="s">
        <v>320</v>
      </c>
      <c r="C552" s="59" t="s">
        <v>321</v>
      </c>
      <c r="D552" s="59" t="s">
        <v>136</v>
      </c>
      <c r="E552" s="59" t="s">
        <v>89</v>
      </c>
      <c r="F552" s="59" t="s">
        <v>81</v>
      </c>
      <c r="G552" s="59" t="s">
        <v>85</v>
      </c>
      <c r="H552" s="60">
        <v>0.29289930671452857</v>
      </c>
      <c r="I552" s="60">
        <v>0.26833171178760579</v>
      </c>
      <c r="J552" s="61">
        <v>33.613828679182923</v>
      </c>
      <c r="K552" s="61">
        <v>10.498579375488571</v>
      </c>
      <c r="L552" s="61">
        <v>24.773317683918002</v>
      </c>
      <c r="M552" s="61">
        <v>13.650545440460309</v>
      </c>
      <c r="N552" s="61">
        <v>98.730291593279503</v>
      </c>
      <c r="O552" s="61">
        <v>79.616151719280992</v>
      </c>
      <c r="P552" s="61">
        <v>47.455613790305051</v>
      </c>
      <c r="Q552" s="61">
        <v>74.280362951387886</v>
      </c>
      <c r="R552" s="61">
        <v>48.60782300164005</v>
      </c>
      <c r="S552" s="61">
        <v>39.448912550715946</v>
      </c>
      <c r="T552" s="62">
        <v>7731.991</v>
      </c>
      <c r="U552" s="62">
        <v>8094.6019999999999</v>
      </c>
      <c r="V552" s="62">
        <v>8276.8065000000006</v>
      </c>
      <c r="W552" s="61">
        <v>42.625746978832638</v>
      </c>
      <c r="X552" s="54">
        <v>3528.050537109375</v>
      </c>
      <c r="Y552" s="67">
        <v>10</v>
      </c>
      <c r="Z552" s="52" t="s">
        <v>83</v>
      </c>
      <c r="AA552" s="52"/>
    </row>
    <row r="553" spans="1:27" x14ac:dyDescent="0.35">
      <c r="A553" s="59">
        <v>694</v>
      </c>
      <c r="B553" s="59" t="s">
        <v>320</v>
      </c>
      <c r="C553" s="59" t="s">
        <v>321</v>
      </c>
      <c r="D553" s="59" t="s">
        <v>136</v>
      </c>
      <c r="E553" s="59" t="s">
        <v>89</v>
      </c>
      <c r="F553" s="59" t="s">
        <v>81</v>
      </c>
      <c r="G553" s="59" t="s">
        <v>86</v>
      </c>
      <c r="H553" s="60">
        <v>0.29289930671452857</v>
      </c>
      <c r="I553" s="60">
        <v>0.3013316989572063</v>
      </c>
      <c r="J553" s="61">
        <v>27.674391611255661</v>
      </c>
      <c r="K553" s="61">
        <v>7.5989505123080905</v>
      </c>
      <c r="L553" s="61">
        <v>35.386120622125638</v>
      </c>
      <c r="M553" s="61">
        <v>14.93313457479263</v>
      </c>
      <c r="N553" s="61">
        <v>98.895997357878329</v>
      </c>
      <c r="O553" s="61">
        <v>80.622401008366111</v>
      </c>
      <c r="P553" s="61">
        <v>50.858190588273644</v>
      </c>
      <c r="Q553" s="61">
        <v>83.628827383586597</v>
      </c>
      <c r="R553" s="61">
        <v>55.848160394912519</v>
      </c>
      <c r="S553" s="61">
        <v>48.795472149954122</v>
      </c>
      <c r="T553" s="62">
        <v>7731.991</v>
      </c>
      <c r="U553" s="62">
        <v>8094.6019999999999</v>
      </c>
      <c r="V553" s="62">
        <v>8276.8065000000006</v>
      </c>
      <c r="W553" s="61">
        <v>6.5358055422078998</v>
      </c>
      <c r="X553" s="54">
        <v>540.95599365234375</v>
      </c>
      <c r="Y553" s="67">
        <v>10</v>
      </c>
      <c r="Z553" s="52" t="s">
        <v>83</v>
      </c>
      <c r="AA553" s="52"/>
    </row>
    <row r="554" spans="1:27" x14ac:dyDescent="0.35">
      <c r="A554" s="55">
        <v>694</v>
      </c>
      <c r="B554" s="55" t="s">
        <v>320</v>
      </c>
      <c r="C554" s="55" t="s">
        <v>321</v>
      </c>
      <c r="D554" s="55" t="s">
        <v>136</v>
      </c>
      <c r="E554" s="55" t="s">
        <v>89</v>
      </c>
      <c r="F554" s="55" t="s">
        <v>81</v>
      </c>
      <c r="G554" s="55" t="s">
        <v>350</v>
      </c>
      <c r="H554" s="56">
        <v>0.29289930671452857</v>
      </c>
      <c r="I554" s="56">
        <v>0.31241405703592467</v>
      </c>
      <c r="J554" s="57">
        <v>37.384627155287234</v>
      </c>
      <c r="K554" s="57">
        <v>10.60846624032062</v>
      </c>
      <c r="L554" s="57">
        <v>28.592329047933529</v>
      </c>
      <c r="M554" s="57">
        <v>18.939432643696712</v>
      </c>
      <c r="N554" s="57">
        <v>99.61499164698877</v>
      </c>
      <c r="O554" s="57">
        <v>81.885360293480176</v>
      </c>
      <c r="P554" s="57">
        <v>49.374028043620534</v>
      </c>
      <c r="Q554" s="57">
        <v>79.595139631989525</v>
      </c>
      <c r="R554" s="57">
        <v>52.134428348420855</v>
      </c>
      <c r="S554" s="57">
        <v>44.049013987746569</v>
      </c>
      <c r="T554" s="58">
        <v>7731.991</v>
      </c>
      <c r="U554" s="58">
        <v>8094.6019999999999</v>
      </c>
      <c r="V554" s="58">
        <v>8276.8065000000006</v>
      </c>
      <c r="W554" s="57">
        <v>50.83844747896088</v>
      </c>
      <c r="X554" s="58">
        <v>4207.7998046875</v>
      </c>
      <c r="Y554" s="68">
        <v>10</v>
      </c>
      <c r="Z554" s="55" t="s">
        <v>83</v>
      </c>
      <c r="AA554" s="52"/>
    </row>
    <row r="555" spans="1:27" x14ac:dyDescent="0.35">
      <c r="A555" s="55">
        <v>694</v>
      </c>
      <c r="B555" s="55" t="s">
        <v>320</v>
      </c>
      <c r="C555" s="55" t="s">
        <v>321</v>
      </c>
      <c r="D555" s="55" t="s">
        <v>136</v>
      </c>
      <c r="E555" s="55" t="s">
        <v>89</v>
      </c>
      <c r="F555" s="55" t="s">
        <v>81</v>
      </c>
      <c r="G555" s="55" t="s">
        <v>351</v>
      </c>
      <c r="H555" s="56">
        <v>0.29289930671452857</v>
      </c>
      <c r="I555" s="56">
        <v>0.27271891048202362</v>
      </c>
      <c r="J555" s="57">
        <v>32.824207446420999</v>
      </c>
      <c r="K555" s="57">
        <v>10.113086863098729</v>
      </c>
      <c r="L555" s="57">
        <v>26.184241723231271</v>
      </c>
      <c r="M555" s="57">
        <v>13.82105985147199</v>
      </c>
      <c r="N555" s="57">
        <v>98.75232142348429</v>
      </c>
      <c r="O555" s="57">
        <v>79.749928000606502</v>
      </c>
      <c r="P555" s="57">
        <v>47.907970950596869</v>
      </c>
      <c r="Q555" s="57">
        <v>75.523198917989333</v>
      </c>
      <c r="R555" s="57">
        <v>49.570393035248188</v>
      </c>
      <c r="S555" s="57">
        <v>40.691495278410272</v>
      </c>
      <c r="T555" s="58">
        <v>7731.991</v>
      </c>
      <c r="U555" s="58">
        <v>8094.6019999999999</v>
      </c>
      <c r="V555" s="58">
        <v>8276.8065000000006</v>
      </c>
      <c r="W555" s="57">
        <v>49.161552521040505</v>
      </c>
      <c r="X555" s="58">
        <v>4069.006591796875</v>
      </c>
      <c r="Y555" s="68">
        <v>10</v>
      </c>
      <c r="Z555" s="55" t="s">
        <v>83</v>
      </c>
      <c r="AA555" s="52"/>
    </row>
    <row r="556" spans="1:27" x14ac:dyDescent="0.35">
      <c r="A556" s="59">
        <v>710</v>
      </c>
      <c r="B556" s="59" t="s">
        <v>214</v>
      </c>
      <c r="C556" s="59" t="s">
        <v>215</v>
      </c>
      <c r="D556" s="59" t="s">
        <v>136</v>
      </c>
      <c r="E556" s="59" t="s">
        <v>89</v>
      </c>
      <c r="F556" s="59" t="s">
        <v>185</v>
      </c>
      <c r="G556" s="59" t="s">
        <v>82</v>
      </c>
      <c r="H556" s="60">
        <v>2.48906428726559E-2</v>
      </c>
      <c r="I556" s="60">
        <v>3.9040119696987702E-2</v>
      </c>
      <c r="J556" s="61">
        <v>30.05349119334252</v>
      </c>
      <c r="K556" s="61">
        <v>2.94561486067298</v>
      </c>
      <c r="L556" s="61">
        <v>3.4421515945957499</v>
      </c>
      <c r="M556" s="61">
        <v>1.17923969482788</v>
      </c>
      <c r="N556" s="61">
        <v>25.14708308872483</v>
      </c>
      <c r="O556" s="61">
        <v>19.269448153070279</v>
      </c>
      <c r="P556" s="61">
        <v>18.951147068636889</v>
      </c>
      <c r="Q556" s="61">
        <v>12.164926282508711</v>
      </c>
      <c r="R556" s="61">
        <v>18.369317894130248</v>
      </c>
      <c r="S556" s="61">
        <v>9.6835724805021002</v>
      </c>
      <c r="T556" s="62">
        <v>57259.550999999999</v>
      </c>
      <c r="U556" s="62">
        <v>61502.603000000003</v>
      </c>
      <c r="V556" s="62">
        <v>62378.41</v>
      </c>
      <c r="W556" s="61">
        <v>22.665771646983028</v>
      </c>
      <c r="X556" s="54">
        <v>14138.5478515625</v>
      </c>
      <c r="Y556" s="67">
        <v>10</v>
      </c>
      <c r="Z556" s="52" t="s">
        <v>83</v>
      </c>
      <c r="AA556" s="52"/>
    </row>
    <row r="557" spans="1:27" x14ac:dyDescent="0.35">
      <c r="A557" s="59">
        <v>710</v>
      </c>
      <c r="B557" s="59" t="s">
        <v>214</v>
      </c>
      <c r="C557" s="59" t="s">
        <v>215</v>
      </c>
      <c r="D557" s="59" t="s">
        <v>136</v>
      </c>
      <c r="E557" s="59" t="s">
        <v>89</v>
      </c>
      <c r="F557" s="59" t="s">
        <v>185</v>
      </c>
      <c r="G557" s="59" t="s">
        <v>84</v>
      </c>
      <c r="H557" s="60">
        <v>2.48906428726559E-2</v>
      </c>
      <c r="I557" s="60">
        <v>2.3837114536036499E-2</v>
      </c>
      <c r="J557" s="61">
        <v>20.380229800568401</v>
      </c>
      <c r="K557" s="61">
        <v>2.2083225021750801</v>
      </c>
      <c r="L557" s="61">
        <v>1.8594727949322198</v>
      </c>
      <c r="M557" s="61">
        <v>1.4879916148818499</v>
      </c>
      <c r="N557" s="61">
        <v>24.93325215620623</v>
      </c>
      <c r="O557" s="61">
        <v>13.573528235223339</v>
      </c>
      <c r="P557" s="61">
        <v>19.236075441450129</v>
      </c>
      <c r="Q557" s="61">
        <v>11.480748975134599</v>
      </c>
      <c r="R557" s="61">
        <v>18.510288547281238</v>
      </c>
      <c r="S557" s="61">
        <v>8.5761820671073892</v>
      </c>
      <c r="T557" s="62">
        <v>57259.550999999999</v>
      </c>
      <c r="U557" s="62">
        <v>61502.603000000003</v>
      </c>
      <c r="V557" s="62">
        <v>62378.41</v>
      </c>
      <c r="W557" s="61">
        <v>14.983904954912841</v>
      </c>
      <c r="X557" s="54">
        <v>9346.7216796875</v>
      </c>
      <c r="Y557" s="67">
        <v>10</v>
      </c>
      <c r="Z557" s="52" t="s">
        <v>83</v>
      </c>
      <c r="AA557" s="52"/>
    </row>
    <row r="558" spans="1:27" x14ac:dyDescent="0.35">
      <c r="A558" s="59">
        <v>710</v>
      </c>
      <c r="B558" s="59" t="s">
        <v>214</v>
      </c>
      <c r="C558" s="59" t="s">
        <v>215</v>
      </c>
      <c r="D558" s="59" t="s">
        <v>136</v>
      </c>
      <c r="E558" s="59" t="s">
        <v>89</v>
      </c>
      <c r="F558" s="59" t="s">
        <v>185</v>
      </c>
      <c r="G558" s="59" t="s">
        <v>85</v>
      </c>
      <c r="H558" s="60">
        <v>2.48906428726559E-2</v>
      </c>
      <c r="I558" s="60">
        <v>2.0379481467117998E-2</v>
      </c>
      <c r="J558" s="61">
        <v>19.48404193584571</v>
      </c>
      <c r="K558" s="61">
        <v>2.1465438855024601</v>
      </c>
      <c r="L558" s="61">
        <v>2.8700871328553901</v>
      </c>
      <c r="M558" s="61">
        <v>0.76331139804498993</v>
      </c>
      <c r="N558" s="61">
        <v>16.070003721110879</v>
      </c>
      <c r="O558" s="61">
        <v>22.79861710320494</v>
      </c>
      <c r="P558" s="61">
        <v>12.72734458741717</v>
      </c>
      <c r="Q558" s="61">
        <v>10.039126728484101</v>
      </c>
      <c r="R558" s="61">
        <v>14.983556800608518</v>
      </c>
      <c r="S558" s="61">
        <v>9.2698902158838212</v>
      </c>
      <c r="T558" s="62">
        <v>57259.550999999999</v>
      </c>
      <c r="U558" s="62">
        <v>61502.603000000003</v>
      </c>
      <c r="V558" s="62">
        <v>62378.41</v>
      </c>
      <c r="W558" s="61">
        <v>52.51511207846535</v>
      </c>
      <c r="X558" s="54">
        <v>32758.091796875</v>
      </c>
      <c r="Y558" s="67">
        <v>10</v>
      </c>
      <c r="Z558" s="52" t="s">
        <v>83</v>
      </c>
      <c r="AA558" s="52"/>
    </row>
    <row r="559" spans="1:27" x14ac:dyDescent="0.35">
      <c r="A559" s="59">
        <v>710</v>
      </c>
      <c r="B559" s="59" t="s">
        <v>214</v>
      </c>
      <c r="C559" s="59" t="s">
        <v>215</v>
      </c>
      <c r="D559" s="59" t="s">
        <v>136</v>
      </c>
      <c r="E559" s="59" t="s">
        <v>89</v>
      </c>
      <c r="F559" s="59" t="s">
        <v>185</v>
      </c>
      <c r="G559" s="59" t="s">
        <v>86</v>
      </c>
      <c r="H559" s="60">
        <v>2.48906428726559E-2</v>
      </c>
      <c r="I559" s="60">
        <v>1.8761887493066901E-2</v>
      </c>
      <c r="J559" s="61">
        <v>14.63565018523868</v>
      </c>
      <c r="K559" s="61">
        <v>1.06689920002516</v>
      </c>
      <c r="L559" s="61">
        <v>10.58723405600816</v>
      </c>
      <c r="M559" s="61">
        <v>0.43264092990136999</v>
      </c>
      <c r="N559" s="61">
        <v>22.92882882601808</v>
      </c>
      <c r="O559" s="61">
        <v>9.3145232186363796</v>
      </c>
      <c r="P559" s="61">
        <v>16.5523291066662</v>
      </c>
      <c r="Q559" s="61">
        <v>6.9007895181270404</v>
      </c>
      <c r="R559" s="61">
        <v>15.806330712220589</v>
      </c>
      <c r="S559" s="61">
        <v>6.6995707753397307</v>
      </c>
      <c r="T559" s="62">
        <v>57259.550999999999</v>
      </c>
      <c r="U559" s="62">
        <v>61502.603000000003</v>
      </c>
      <c r="V559" s="62">
        <v>62378.41</v>
      </c>
      <c r="W559" s="61">
        <v>9.83521131963934</v>
      </c>
      <c r="X559" s="54">
        <v>6135.04833984375</v>
      </c>
      <c r="Y559" s="67">
        <v>10</v>
      </c>
      <c r="Z559" s="52" t="s">
        <v>83</v>
      </c>
      <c r="AA559" s="52"/>
    </row>
    <row r="560" spans="1:27" x14ac:dyDescent="0.35">
      <c r="A560" s="55">
        <v>710</v>
      </c>
      <c r="B560" s="55" t="s">
        <v>214</v>
      </c>
      <c r="C560" s="55" t="s">
        <v>215</v>
      </c>
      <c r="D560" s="55" t="s">
        <v>136</v>
      </c>
      <c r="E560" s="55" t="s">
        <v>89</v>
      </c>
      <c r="F560" s="55" t="s">
        <v>185</v>
      </c>
      <c r="G560" s="55" t="s">
        <v>350</v>
      </c>
      <c r="H560" s="56">
        <v>2.48906428726559E-2</v>
      </c>
      <c r="I560" s="56">
        <v>3.2989592709213603E-2</v>
      </c>
      <c r="J560" s="57">
        <v>26.203704358624918</v>
      </c>
      <c r="K560" s="57">
        <v>2.6521855507606702</v>
      </c>
      <c r="L560" s="57">
        <v>2.8122734429433303</v>
      </c>
      <c r="M560" s="57">
        <v>1.3021174946468201</v>
      </c>
      <c r="N560" s="57">
        <v>25.061982162011493</v>
      </c>
      <c r="O560" s="57">
        <v>17.002572833468879</v>
      </c>
      <c r="P560" s="57">
        <v>19.064543518288641</v>
      </c>
      <c r="Q560" s="57">
        <v>11.89263582290128</v>
      </c>
      <c r="R560" s="57">
        <v>18.425421719153309</v>
      </c>
      <c r="S560" s="57">
        <v>9.2428506948214313</v>
      </c>
      <c r="T560" s="58">
        <v>57259.550999999999</v>
      </c>
      <c r="U560" s="58">
        <v>61502.603000000003</v>
      </c>
      <c r="V560" s="58">
        <v>62378.41</v>
      </c>
      <c r="W560" s="57">
        <v>37.649676601895784</v>
      </c>
      <c r="X560" s="58">
        <v>23485.26953125</v>
      </c>
      <c r="Y560" s="68">
        <v>10</v>
      </c>
      <c r="Z560" s="55" t="s">
        <v>83</v>
      </c>
      <c r="AA560" s="52"/>
    </row>
    <row r="561" spans="1:27" x14ac:dyDescent="0.35">
      <c r="A561" s="55">
        <v>710</v>
      </c>
      <c r="B561" s="55" t="s">
        <v>214</v>
      </c>
      <c r="C561" s="55" t="s">
        <v>215</v>
      </c>
      <c r="D561" s="55" t="s">
        <v>136</v>
      </c>
      <c r="E561" s="55" t="s">
        <v>89</v>
      </c>
      <c r="F561" s="55" t="s">
        <v>185</v>
      </c>
      <c r="G561" s="55" t="s">
        <v>351</v>
      </c>
      <c r="H561" s="56">
        <v>2.48906428726559E-2</v>
      </c>
      <c r="I561" s="56">
        <v>2.0124320343693099E-2</v>
      </c>
      <c r="J561" s="57">
        <v>18.719251076251521</v>
      </c>
      <c r="K561" s="57">
        <v>1.9762394980817999</v>
      </c>
      <c r="L561" s="57">
        <v>4.0873987142131201</v>
      </c>
      <c r="M561" s="57">
        <v>0.7111510602294</v>
      </c>
      <c r="N561" s="57">
        <v>17.151922637240542</v>
      </c>
      <c r="O561" s="57">
        <v>20.671620712796219</v>
      </c>
      <c r="P561" s="57">
        <v>13.330702019919419</v>
      </c>
      <c r="Q561" s="57">
        <v>9.5440818277693413</v>
      </c>
      <c r="R561" s="57">
        <v>15.113342098390001</v>
      </c>
      <c r="S561" s="57">
        <v>8.86444508779174</v>
      </c>
      <c r="T561" s="58">
        <v>57259.550999999999</v>
      </c>
      <c r="U561" s="58">
        <v>61502.603000000003</v>
      </c>
      <c r="V561" s="58">
        <v>62378.41</v>
      </c>
      <c r="W561" s="57">
        <v>62.350323398104514</v>
      </c>
      <c r="X561" s="58">
        <v>38893.140625</v>
      </c>
      <c r="Y561" s="68">
        <v>10</v>
      </c>
      <c r="Z561" s="55" t="s">
        <v>83</v>
      </c>
      <c r="AA561" s="52"/>
    </row>
    <row r="562" spans="1:27" x14ac:dyDescent="0.35">
      <c r="A562" s="59">
        <v>144</v>
      </c>
      <c r="B562" s="59" t="s">
        <v>182</v>
      </c>
      <c r="C562" s="59" t="s">
        <v>183</v>
      </c>
      <c r="D562" s="59" t="s">
        <v>128</v>
      </c>
      <c r="E562" s="59" t="s">
        <v>184</v>
      </c>
      <c r="F562" s="59" t="s">
        <v>185</v>
      </c>
      <c r="G562" s="59" t="s">
        <v>82</v>
      </c>
      <c r="H562" s="60">
        <v>1.1184699058671701E-2</v>
      </c>
      <c r="I562" s="60">
        <v>1.75989972076625E-2</v>
      </c>
      <c r="J562" s="61">
        <v>28.08649163758778</v>
      </c>
      <c r="K562" s="61">
        <v>0.62120016600272998</v>
      </c>
      <c r="L562" s="61">
        <v>1.51586251914518</v>
      </c>
      <c r="M562" s="61">
        <v>4.1478099798960093</v>
      </c>
      <c r="N562" s="61">
        <v>66.650813504499467</v>
      </c>
      <c r="O562" s="61">
        <v>10.54241948953308</v>
      </c>
      <c r="P562" s="61">
        <v>11.648465848883321</v>
      </c>
      <c r="Q562" s="61">
        <v>2.35654411081007</v>
      </c>
      <c r="R562" s="61">
        <v>6.8647619223611995</v>
      </c>
      <c r="S562" s="61">
        <v>3.5441532942948597</v>
      </c>
      <c r="T562" s="62">
        <v>21910.772499999999</v>
      </c>
      <c r="U562" s="62">
        <v>22700.371999999999</v>
      </c>
      <c r="V562" s="62">
        <v>22834.965</v>
      </c>
      <c r="W562" s="61">
        <v>16.459674527123848</v>
      </c>
      <c r="X562" s="54">
        <v>3758.56103515625</v>
      </c>
      <c r="Y562" s="67">
        <v>10</v>
      </c>
      <c r="Z562" s="52" t="s">
        <v>83</v>
      </c>
      <c r="AA562" s="52"/>
    </row>
    <row r="563" spans="1:27" x14ac:dyDescent="0.35">
      <c r="A563" s="59">
        <v>144</v>
      </c>
      <c r="B563" s="59" t="s">
        <v>182</v>
      </c>
      <c r="C563" s="59" t="s">
        <v>183</v>
      </c>
      <c r="D563" s="59" t="s">
        <v>128</v>
      </c>
      <c r="E563" s="59" t="s">
        <v>184</v>
      </c>
      <c r="F563" s="59" t="s">
        <v>185</v>
      </c>
      <c r="G563" s="59" t="s">
        <v>84</v>
      </c>
      <c r="H563" s="60">
        <v>1.1184699058671701E-2</v>
      </c>
      <c r="I563" s="60">
        <v>9.0381174903082992E-3</v>
      </c>
      <c r="J563" s="61">
        <v>11.726185579339001</v>
      </c>
      <c r="K563" s="61">
        <v>0.31570412385415997</v>
      </c>
      <c r="L563" s="61">
        <v>0.71438465524779993</v>
      </c>
      <c r="M563" s="61">
        <v>2.2235914439065598</v>
      </c>
      <c r="N563" s="61">
        <v>68.67209140218381</v>
      </c>
      <c r="O563" s="61">
        <v>8.55559419249699</v>
      </c>
      <c r="P563" s="61">
        <v>12.51997492629002</v>
      </c>
      <c r="Q563" s="61">
        <v>2.4684978167765599</v>
      </c>
      <c r="R563" s="61">
        <v>6.9099841187518996</v>
      </c>
      <c r="S563" s="61">
        <v>3.9482476028424895</v>
      </c>
      <c r="T563" s="62">
        <v>21910.772499999999</v>
      </c>
      <c r="U563" s="62">
        <v>22700.371999999999</v>
      </c>
      <c r="V563" s="62">
        <v>22834.965</v>
      </c>
      <c r="W563" s="61">
        <v>13.069055590150711</v>
      </c>
      <c r="X563" s="54">
        <v>2984.314208984375</v>
      </c>
      <c r="Y563" s="67">
        <v>10</v>
      </c>
      <c r="Z563" s="52" t="s">
        <v>83</v>
      </c>
      <c r="AA563" s="52"/>
    </row>
    <row r="564" spans="1:27" x14ac:dyDescent="0.35">
      <c r="A564" s="59">
        <v>144</v>
      </c>
      <c r="B564" s="59" t="s">
        <v>182</v>
      </c>
      <c r="C564" s="59" t="s">
        <v>183</v>
      </c>
      <c r="D564" s="59" t="s">
        <v>128</v>
      </c>
      <c r="E564" s="59" t="s">
        <v>184</v>
      </c>
      <c r="F564" s="59" t="s">
        <v>185</v>
      </c>
      <c r="G564" s="59" t="s">
        <v>85</v>
      </c>
      <c r="H564" s="60">
        <v>1.1184699058671701E-2</v>
      </c>
      <c r="I564" s="60">
        <v>9.1814798650970992E-3</v>
      </c>
      <c r="J564" s="61">
        <v>14.80176303696776</v>
      </c>
      <c r="K564" s="61">
        <v>0.47030845496294998</v>
      </c>
      <c r="L564" s="61">
        <v>1.9090729371809698</v>
      </c>
      <c r="M564" s="61">
        <v>1.77027652126919</v>
      </c>
      <c r="N564" s="61">
        <v>66.375183840488944</v>
      </c>
      <c r="O564" s="61">
        <v>8.4329580677611897</v>
      </c>
      <c r="P564" s="61">
        <v>11.55483161631752</v>
      </c>
      <c r="Q564" s="61">
        <v>2.0787670682264703</v>
      </c>
      <c r="R564" s="61">
        <v>6.1576239594134696</v>
      </c>
      <c r="S564" s="61">
        <v>3.3590512446659302</v>
      </c>
      <c r="T564" s="62">
        <v>21910.772499999999</v>
      </c>
      <c r="U564" s="62">
        <v>22700.371999999999</v>
      </c>
      <c r="V564" s="62">
        <v>22834.965</v>
      </c>
      <c r="W564" s="61">
        <v>55.163739246640517</v>
      </c>
      <c r="X564" s="54">
        <v>12596.6201171875</v>
      </c>
      <c r="Y564" s="67">
        <v>10</v>
      </c>
      <c r="Z564" s="52" t="s">
        <v>83</v>
      </c>
      <c r="AA564" s="52"/>
    </row>
    <row r="565" spans="1:27" x14ac:dyDescent="0.35">
      <c r="A565" s="59">
        <v>144</v>
      </c>
      <c r="B565" s="59" t="s">
        <v>182</v>
      </c>
      <c r="C565" s="59" t="s">
        <v>183</v>
      </c>
      <c r="D565" s="59" t="s">
        <v>128</v>
      </c>
      <c r="E565" s="59" t="s">
        <v>184</v>
      </c>
      <c r="F565" s="59" t="s">
        <v>185</v>
      </c>
      <c r="G565" s="59" t="s">
        <v>86</v>
      </c>
      <c r="H565" s="60">
        <v>1.1184699058671701E-2</v>
      </c>
      <c r="I565" s="60">
        <v>1.3339298387963701E-2</v>
      </c>
      <c r="J565" s="61">
        <v>9.0919298005878897</v>
      </c>
      <c r="K565" s="61">
        <v>0.30686489221858998</v>
      </c>
      <c r="L565" s="61">
        <v>8.5902844389668296</v>
      </c>
      <c r="M565" s="61">
        <v>1.1018528730007799</v>
      </c>
      <c r="N565" s="61">
        <v>67.236046397386943</v>
      </c>
      <c r="O565" s="61">
        <v>7.8384387266056592</v>
      </c>
      <c r="P565" s="61">
        <v>11.5061630748695</v>
      </c>
      <c r="Q565" s="61">
        <v>2.7193790080831297</v>
      </c>
      <c r="R565" s="61">
        <v>6.3556155691907801</v>
      </c>
      <c r="S565" s="61">
        <v>7.4069047046424297</v>
      </c>
      <c r="T565" s="62">
        <v>21910.772499999999</v>
      </c>
      <c r="U565" s="62">
        <v>22700.371999999999</v>
      </c>
      <c r="V565" s="62">
        <v>22834.965</v>
      </c>
      <c r="W565" s="61">
        <v>15.307530636084909</v>
      </c>
      <c r="X565" s="54">
        <v>3495.46923828125</v>
      </c>
      <c r="Y565" s="67">
        <v>10</v>
      </c>
      <c r="Z565" s="52" t="s">
        <v>83</v>
      </c>
      <c r="AA565" s="52"/>
    </row>
    <row r="566" spans="1:27" x14ac:dyDescent="0.35">
      <c r="A566" s="55">
        <v>144</v>
      </c>
      <c r="B566" s="55" t="s">
        <v>182</v>
      </c>
      <c r="C566" s="55" t="s">
        <v>183</v>
      </c>
      <c r="D566" s="55" t="s">
        <v>128</v>
      </c>
      <c r="E566" s="55" t="s">
        <v>184</v>
      </c>
      <c r="F566" s="55" t="s">
        <v>185</v>
      </c>
      <c r="G566" s="55" t="s">
        <v>350</v>
      </c>
      <c r="H566" s="56">
        <v>1.1184699058671701E-2</v>
      </c>
      <c r="I566" s="56">
        <v>1.38100563191668E-2</v>
      </c>
      <c r="J566" s="57">
        <v>20.84561983246909</v>
      </c>
      <c r="K566" s="57">
        <v>0.48599134592973003</v>
      </c>
      <c r="L566" s="57">
        <v>1.16113819757937</v>
      </c>
      <c r="M566" s="57">
        <v>3.2961743384522602</v>
      </c>
      <c r="N566" s="57">
        <v>67.545406434946074</v>
      </c>
      <c r="O566" s="57">
        <v>9.6630748596841993</v>
      </c>
      <c r="P566" s="57">
        <v>12.03418513090846</v>
      </c>
      <c r="Q566" s="57">
        <v>2.4060934548214301</v>
      </c>
      <c r="R566" s="57">
        <v>6.8847767146056196</v>
      </c>
      <c r="S566" s="57">
        <v>3.7230005038124498</v>
      </c>
      <c r="T566" s="58">
        <v>21910.772499999999</v>
      </c>
      <c r="U566" s="58">
        <v>22700.371999999999</v>
      </c>
      <c r="V566" s="58">
        <v>22834.965</v>
      </c>
      <c r="W566" s="57">
        <v>29.52873011727457</v>
      </c>
      <c r="X566" s="58">
        <v>6742.875</v>
      </c>
      <c r="Y566" s="68">
        <v>10</v>
      </c>
      <c r="Z566" s="55" t="s">
        <v>83</v>
      </c>
      <c r="AA566" s="52"/>
    </row>
    <row r="567" spans="1:27" x14ac:dyDescent="0.35">
      <c r="A567" s="55">
        <v>144</v>
      </c>
      <c r="B567" s="55" t="s">
        <v>182</v>
      </c>
      <c r="C567" s="55" t="s">
        <v>183</v>
      </c>
      <c r="D567" s="55" t="s">
        <v>128</v>
      </c>
      <c r="E567" s="55" t="s">
        <v>184</v>
      </c>
      <c r="F567" s="55" t="s">
        <v>185</v>
      </c>
      <c r="G567" s="55" t="s">
        <v>351</v>
      </c>
      <c r="H567" s="56">
        <v>1.1184699058671701E-2</v>
      </c>
      <c r="I567" s="56">
        <v>1.00846271267255E-2</v>
      </c>
      <c r="J567" s="57">
        <v>13.56149239421827</v>
      </c>
      <c r="K567" s="57">
        <v>0.43480579766525002</v>
      </c>
      <c r="L567" s="57">
        <v>3.36034307776375</v>
      </c>
      <c r="M567" s="57">
        <v>1.6250837996000598</v>
      </c>
      <c r="N567" s="57">
        <v>66.562177490313971</v>
      </c>
      <c r="O567" s="57">
        <v>8.3038185894514012</v>
      </c>
      <c r="P567" s="57">
        <v>11.54426000053042</v>
      </c>
      <c r="Q567" s="57">
        <v>2.21791862476173</v>
      </c>
      <c r="R567" s="57">
        <v>6.2006310265118403</v>
      </c>
      <c r="S567" s="57">
        <v>4.2383122676627796</v>
      </c>
      <c r="T567" s="58">
        <v>21910.772499999999</v>
      </c>
      <c r="U567" s="58">
        <v>22700.371999999999</v>
      </c>
      <c r="V567" s="58">
        <v>22834.965</v>
      </c>
      <c r="W567" s="57">
        <v>70.471269882725423</v>
      </c>
      <c r="X567" s="58">
        <v>16092.08984375</v>
      </c>
      <c r="Y567" s="68">
        <v>10</v>
      </c>
      <c r="Z567" s="55" t="s">
        <v>83</v>
      </c>
      <c r="AA567" s="52"/>
    </row>
    <row r="568" spans="1:27" x14ac:dyDescent="0.35">
      <c r="A568" s="59">
        <v>729</v>
      </c>
      <c r="B568" s="59" t="s">
        <v>312</v>
      </c>
      <c r="C568" s="59" t="s">
        <v>313</v>
      </c>
      <c r="D568" s="59" t="s">
        <v>111</v>
      </c>
      <c r="E568" s="59" t="s">
        <v>80</v>
      </c>
      <c r="F568" s="59" t="s">
        <v>163</v>
      </c>
      <c r="G568" s="59" t="s">
        <v>82</v>
      </c>
      <c r="H568" s="60">
        <v>0.27943958863105328</v>
      </c>
      <c r="I568" s="60">
        <v>0.35817521460391483</v>
      </c>
      <c r="J568" s="61">
        <v>54.397263175002585</v>
      </c>
      <c r="K568" s="61">
        <v>7.9718376675280007</v>
      </c>
      <c r="L568" s="61">
        <v>35.639345614958962</v>
      </c>
      <c r="M568" s="61">
        <v>27.684873498651992</v>
      </c>
      <c r="N568" s="61">
        <v>61.653430558934453</v>
      </c>
      <c r="O568" s="61">
        <v>71.588986700950898</v>
      </c>
      <c r="P568" s="61">
        <v>49.10475409010278</v>
      </c>
      <c r="Q568" s="61">
        <v>57.912101991495589</v>
      </c>
      <c r="R568" s="61">
        <v>92.73704402826246</v>
      </c>
      <c r="S568" s="61">
        <v>39.334993718581629</v>
      </c>
      <c r="T568" s="62">
        <v>38823.317999999999</v>
      </c>
      <c r="U568" s="62">
        <v>48066.923999999999</v>
      </c>
      <c r="V568" s="62">
        <v>49383.345500000003</v>
      </c>
      <c r="W568" s="61">
        <v>31.254024620037058</v>
      </c>
      <c r="X568" s="54">
        <v>15434.283203125</v>
      </c>
      <c r="Y568" s="67">
        <v>10</v>
      </c>
      <c r="Z568" s="52" t="s">
        <v>83</v>
      </c>
      <c r="AA568" s="52"/>
    </row>
    <row r="569" spans="1:27" x14ac:dyDescent="0.35">
      <c r="A569" s="59">
        <v>729</v>
      </c>
      <c r="B569" s="59" t="s">
        <v>312</v>
      </c>
      <c r="C569" s="59" t="s">
        <v>313</v>
      </c>
      <c r="D569" s="59" t="s">
        <v>111</v>
      </c>
      <c r="E569" s="59" t="s">
        <v>80</v>
      </c>
      <c r="F569" s="59" t="s">
        <v>163</v>
      </c>
      <c r="G569" s="59" t="s">
        <v>84</v>
      </c>
      <c r="H569" s="60">
        <v>0.27943958863105328</v>
      </c>
      <c r="I569" s="60">
        <v>0.27878015411453178</v>
      </c>
      <c r="J569" s="61">
        <v>31.110925429396907</v>
      </c>
      <c r="K569" s="61">
        <v>6.5366171116558496</v>
      </c>
      <c r="L569" s="61">
        <v>23.298795290633969</v>
      </c>
      <c r="M569" s="61">
        <v>30.036837712526161</v>
      </c>
      <c r="N569" s="61">
        <v>59.749267714885157</v>
      </c>
      <c r="O569" s="61">
        <v>67.272076523569041</v>
      </c>
      <c r="P569" s="61">
        <v>47.3117760907273</v>
      </c>
      <c r="Q569" s="61">
        <v>54.688579411855351</v>
      </c>
      <c r="R569" s="61">
        <v>92.677955806071026</v>
      </c>
      <c r="S569" s="61">
        <v>34.430571363596343</v>
      </c>
      <c r="T569" s="62">
        <v>38823.317999999999</v>
      </c>
      <c r="U569" s="62">
        <v>48066.923999999999</v>
      </c>
      <c r="V569" s="62">
        <v>49383.345500000003</v>
      </c>
      <c r="W569" s="61">
        <v>19.299320155073758</v>
      </c>
      <c r="X569" s="54">
        <v>9530.650390625</v>
      </c>
      <c r="Y569" s="67">
        <v>10</v>
      </c>
      <c r="Z569" s="52" t="s">
        <v>83</v>
      </c>
      <c r="AA569" s="52"/>
    </row>
    <row r="570" spans="1:27" x14ac:dyDescent="0.35">
      <c r="A570" s="59">
        <v>729</v>
      </c>
      <c r="B570" s="59" t="s">
        <v>312</v>
      </c>
      <c r="C570" s="59" t="s">
        <v>313</v>
      </c>
      <c r="D570" s="59" t="s">
        <v>111</v>
      </c>
      <c r="E570" s="59" t="s">
        <v>80</v>
      </c>
      <c r="F570" s="59" t="s">
        <v>163</v>
      </c>
      <c r="G570" s="59" t="s">
        <v>85</v>
      </c>
      <c r="H570" s="60">
        <v>0.27943958863105328</v>
      </c>
      <c r="I570" s="60">
        <v>0.23306943070294511</v>
      </c>
      <c r="J570" s="61">
        <v>30.160614467317231</v>
      </c>
      <c r="K570" s="61">
        <v>5.6847760566071903</v>
      </c>
      <c r="L570" s="61">
        <v>23.909253834463158</v>
      </c>
      <c r="M570" s="61">
        <v>17.40467820046522</v>
      </c>
      <c r="N570" s="61">
        <v>52.954077380828544</v>
      </c>
      <c r="O570" s="61">
        <v>62.777422281619643</v>
      </c>
      <c r="P570" s="61">
        <v>41.820909001427047</v>
      </c>
      <c r="Q570" s="61">
        <v>47.832546348218301</v>
      </c>
      <c r="R570" s="61">
        <v>89.688443399815952</v>
      </c>
      <c r="S570" s="61">
        <v>31.759204173947968</v>
      </c>
      <c r="T570" s="62">
        <v>38823.317999999999</v>
      </c>
      <c r="U570" s="62">
        <v>48066.923999999999</v>
      </c>
      <c r="V570" s="62">
        <v>49383.345500000003</v>
      </c>
      <c r="W570" s="61">
        <v>42.713429632359059</v>
      </c>
      <c r="X570" s="54">
        <v>21093.3203125</v>
      </c>
      <c r="Y570" s="67">
        <v>10</v>
      </c>
      <c r="Z570" s="52" t="s">
        <v>83</v>
      </c>
      <c r="AA570" s="52"/>
    </row>
    <row r="571" spans="1:27" x14ac:dyDescent="0.35">
      <c r="A571" s="59">
        <v>729</v>
      </c>
      <c r="B571" s="59" t="s">
        <v>312</v>
      </c>
      <c r="C571" s="59" t="s">
        <v>313</v>
      </c>
      <c r="D571" s="59" t="s">
        <v>111</v>
      </c>
      <c r="E571" s="59" t="s">
        <v>80</v>
      </c>
      <c r="F571" s="59" t="s">
        <v>163</v>
      </c>
      <c r="G571" s="59" t="s">
        <v>86</v>
      </c>
      <c r="H571" s="60">
        <v>0.27943958863105328</v>
      </c>
      <c r="I571" s="60">
        <v>0.2100585246903208</v>
      </c>
      <c r="J571" s="61">
        <v>16.171802072198989</v>
      </c>
      <c r="K571" s="61">
        <v>2.9484364999147101</v>
      </c>
      <c r="L571" s="61">
        <v>31.403409158440432</v>
      </c>
      <c r="M571" s="61">
        <v>13.36974957995535</v>
      </c>
      <c r="N571" s="61">
        <v>51.499622161465787</v>
      </c>
      <c r="O571" s="61">
        <v>63.093412963744498</v>
      </c>
      <c r="P571" s="61">
        <v>40.79406163329984</v>
      </c>
      <c r="Q571" s="61">
        <v>47.841850236767627</v>
      </c>
      <c r="R571" s="61">
        <v>89.548281230248179</v>
      </c>
      <c r="S571" s="61">
        <v>34.897439599787191</v>
      </c>
      <c r="T571" s="62">
        <v>38823.317999999999</v>
      </c>
      <c r="U571" s="62">
        <v>48066.923999999999</v>
      </c>
      <c r="V571" s="62">
        <v>49383.345500000003</v>
      </c>
      <c r="W571" s="61">
        <v>6.7332255925309292</v>
      </c>
      <c r="X571" s="54">
        <v>3325.092041015625</v>
      </c>
      <c r="Y571" s="67">
        <v>10</v>
      </c>
      <c r="Z571" s="52" t="s">
        <v>83</v>
      </c>
      <c r="AA571" s="52"/>
    </row>
    <row r="572" spans="1:27" x14ac:dyDescent="0.35">
      <c r="A572" s="55">
        <v>729</v>
      </c>
      <c r="B572" s="55" t="s">
        <v>312</v>
      </c>
      <c r="C572" s="55" t="s">
        <v>313</v>
      </c>
      <c r="D572" s="55" t="s">
        <v>111</v>
      </c>
      <c r="E572" s="55" t="s">
        <v>80</v>
      </c>
      <c r="F572" s="55" t="s">
        <v>163</v>
      </c>
      <c r="G572" s="55" t="s">
        <v>350</v>
      </c>
      <c r="H572" s="56">
        <v>0.27943958863105328</v>
      </c>
      <c r="I572" s="56">
        <v>0.32786523812396678</v>
      </c>
      <c r="J572" s="57">
        <v>45.50743621318837</v>
      </c>
      <c r="K572" s="57">
        <v>7.4239257316482803</v>
      </c>
      <c r="L572" s="57">
        <v>30.928198752996472</v>
      </c>
      <c r="M572" s="57">
        <v>28.582762858074801</v>
      </c>
      <c r="N572" s="57">
        <v>60.926494517052397</v>
      </c>
      <c r="O572" s="57">
        <v>69.940956645478579</v>
      </c>
      <c r="P572" s="57">
        <v>48.420264140032785</v>
      </c>
      <c r="Q572" s="57">
        <v>56.68148521295452</v>
      </c>
      <c r="R572" s="57">
        <v>92.714486420599613</v>
      </c>
      <c r="S572" s="57">
        <v>37.462674139616745</v>
      </c>
      <c r="T572" s="58">
        <v>38823.317999999999</v>
      </c>
      <c r="U572" s="58">
        <v>48066.923999999999</v>
      </c>
      <c r="V572" s="58">
        <v>49383.345500000003</v>
      </c>
      <c r="W572" s="57">
        <v>50.553344775111718</v>
      </c>
      <c r="X572" s="58">
        <v>24964.93359375</v>
      </c>
      <c r="Y572" s="68">
        <v>10</v>
      </c>
      <c r="Z572" s="55" t="s">
        <v>83</v>
      </c>
      <c r="AA572" s="52"/>
    </row>
    <row r="573" spans="1:27" x14ac:dyDescent="0.35">
      <c r="A573" s="55">
        <v>729</v>
      </c>
      <c r="B573" s="55" t="s">
        <v>312</v>
      </c>
      <c r="C573" s="55" t="s">
        <v>313</v>
      </c>
      <c r="D573" s="55" t="s">
        <v>111</v>
      </c>
      <c r="E573" s="55" t="s">
        <v>80</v>
      </c>
      <c r="F573" s="55" t="s">
        <v>163</v>
      </c>
      <c r="G573" s="55" t="s">
        <v>351</v>
      </c>
      <c r="H573" s="56">
        <v>0.27943958863105328</v>
      </c>
      <c r="I573" s="56">
        <v>0.22993600093773811</v>
      </c>
      <c r="J573" s="57">
        <v>28.25573679258785</v>
      </c>
      <c r="K573" s="57">
        <v>5.3121645736022804</v>
      </c>
      <c r="L573" s="57">
        <v>24.929744263842071</v>
      </c>
      <c r="M573" s="57">
        <v>16.855235886761811</v>
      </c>
      <c r="N573" s="57">
        <v>52.756022020730761</v>
      </c>
      <c r="O573" s="57">
        <v>62.82045120922232</v>
      </c>
      <c r="P573" s="57">
        <v>41.681081647134498</v>
      </c>
      <c r="Q573" s="57">
        <v>47.833813272749296</v>
      </c>
      <c r="R573" s="57">
        <v>89.669357305863997</v>
      </c>
      <c r="S573" s="57">
        <v>32.186542423391415</v>
      </c>
      <c r="T573" s="58">
        <v>38823.317999999999</v>
      </c>
      <c r="U573" s="58">
        <v>48066.923999999999</v>
      </c>
      <c r="V573" s="58">
        <v>49383.345500000003</v>
      </c>
      <c r="W573" s="57">
        <v>49.446655224890321</v>
      </c>
      <c r="X573" s="58">
        <v>24418.412109375</v>
      </c>
      <c r="Y573" s="68">
        <v>10</v>
      </c>
      <c r="Z573" s="55" t="s">
        <v>83</v>
      </c>
      <c r="AA573" s="52"/>
    </row>
    <row r="574" spans="1:27" x14ac:dyDescent="0.35">
      <c r="A574" s="59">
        <v>740</v>
      </c>
      <c r="B574" s="59" t="s">
        <v>186</v>
      </c>
      <c r="C574" s="59" t="s">
        <v>187</v>
      </c>
      <c r="D574" s="59" t="s">
        <v>107</v>
      </c>
      <c r="E574" s="59" t="s">
        <v>80</v>
      </c>
      <c r="F574" s="59" t="s">
        <v>99</v>
      </c>
      <c r="G574" s="59" t="s">
        <v>82</v>
      </c>
      <c r="H574" s="60">
        <v>1.12324684674057E-2</v>
      </c>
      <c r="I574" s="60">
        <v>2.3278445564031199E-2</v>
      </c>
      <c r="J574" s="61">
        <v>11.646694455466131</v>
      </c>
      <c r="K574" s="61">
        <v>1.5438900424991699</v>
      </c>
      <c r="L574" s="61">
        <v>8.6805670830709794</v>
      </c>
      <c r="M574" s="61">
        <v>4.8273175242017903</v>
      </c>
      <c r="N574" s="61">
        <v>6.3069213372387498</v>
      </c>
      <c r="O574" s="61">
        <v>18.07261831092535</v>
      </c>
      <c r="P574" s="61">
        <v>2.6746794450379099</v>
      </c>
      <c r="Q574" s="61">
        <v>4.3404439565201303</v>
      </c>
      <c r="R574" s="61">
        <v>13.042542692462561</v>
      </c>
      <c r="S574" s="61">
        <v>7.3953863452432298</v>
      </c>
      <c r="T574" s="62">
        <v>599.51250000000005</v>
      </c>
      <c r="U574" s="62">
        <v>617.89599999999996</v>
      </c>
      <c r="V574" s="62">
        <v>623.16399999999999</v>
      </c>
      <c r="W574" s="61">
        <v>17.102865584558518</v>
      </c>
      <c r="X574" s="54">
        <v>106.57890319824219</v>
      </c>
      <c r="Y574" s="67">
        <v>10</v>
      </c>
      <c r="Z574" s="52" t="s">
        <v>83</v>
      </c>
      <c r="AA574" s="52"/>
    </row>
    <row r="575" spans="1:27" x14ac:dyDescent="0.35">
      <c r="A575" s="59">
        <v>740</v>
      </c>
      <c r="B575" s="59" t="s">
        <v>186</v>
      </c>
      <c r="C575" s="59" t="s">
        <v>187</v>
      </c>
      <c r="D575" s="59" t="s">
        <v>107</v>
      </c>
      <c r="E575" s="59" t="s">
        <v>80</v>
      </c>
      <c r="F575" s="59" t="s">
        <v>99</v>
      </c>
      <c r="G575" s="59" t="s">
        <v>84</v>
      </c>
      <c r="H575" s="60">
        <v>1.12324684674057E-2</v>
      </c>
      <c r="I575" s="60">
        <v>1.55180934035821E-2</v>
      </c>
      <c r="J575" s="61">
        <v>4.2302879085554901</v>
      </c>
      <c r="K575" s="61">
        <v>1.64661251835252</v>
      </c>
      <c r="L575" s="61">
        <v>5.5231520099076299</v>
      </c>
      <c r="M575" s="61">
        <v>5.4791184919138205</v>
      </c>
      <c r="N575" s="61">
        <v>6.1149635912817102</v>
      </c>
      <c r="O575" s="61">
        <v>14.3201051339415</v>
      </c>
      <c r="P575" s="61">
        <v>2.5757704759679703</v>
      </c>
      <c r="Q575" s="61">
        <v>3.7774119875142702</v>
      </c>
      <c r="R575" s="61">
        <v>10.933344939933461</v>
      </c>
      <c r="S575" s="61">
        <v>5.9586082855780402</v>
      </c>
      <c r="T575" s="62">
        <v>599.51250000000005</v>
      </c>
      <c r="U575" s="62">
        <v>617.89599999999996</v>
      </c>
      <c r="V575" s="62">
        <v>623.16399999999999</v>
      </c>
      <c r="W575" s="61">
        <v>14.769186181055622</v>
      </c>
      <c r="X575" s="54">
        <v>92.0362548828125</v>
      </c>
      <c r="Y575" s="67">
        <v>10</v>
      </c>
      <c r="Z575" s="52" t="s">
        <v>83</v>
      </c>
      <c r="AA575" s="52"/>
    </row>
    <row r="576" spans="1:27" x14ac:dyDescent="0.35">
      <c r="A576" s="59">
        <v>740</v>
      </c>
      <c r="B576" s="59" t="s">
        <v>186</v>
      </c>
      <c r="C576" s="59" t="s">
        <v>187</v>
      </c>
      <c r="D576" s="59" t="s">
        <v>107</v>
      </c>
      <c r="E576" s="59" t="s">
        <v>80</v>
      </c>
      <c r="F576" s="59" t="s">
        <v>99</v>
      </c>
      <c r="G576" s="59" t="s">
        <v>85</v>
      </c>
      <c r="H576" s="60">
        <v>1.12324684674057E-2</v>
      </c>
      <c r="I576" s="60">
        <v>6.7806928573748001E-3</v>
      </c>
      <c r="J576" s="61">
        <v>3.9029489937206403</v>
      </c>
      <c r="K576" s="61">
        <v>0.91023292428510005</v>
      </c>
      <c r="L576" s="61">
        <v>5.2264581267761701</v>
      </c>
      <c r="M576" s="61">
        <v>1.8311783335104501</v>
      </c>
      <c r="N576" s="61">
        <v>5.1276582009064997</v>
      </c>
      <c r="O576" s="61">
        <v>8.9344542111997001</v>
      </c>
      <c r="P576" s="61">
        <v>1.53469836812273</v>
      </c>
      <c r="Q576" s="61">
        <v>1.9901539201155598</v>
      </c>
      <c r="R576" s="61">
        <v>8.8299712003454012</v>
      </c>
      <c r="S576" s="61">
        <v>2.8682577470433301</v>
      </c>
      <c r="T576" s="62">
        <v>599.51250000000005</v>
      </c>
      <c r="U576" s="62">
        <v>617.89599999999996</v>
      </c>
      <c r="V576" s="62">
        <v>623.16399999999999</v>
      </c>
      <c r="W576" s="61">
        <v>55.726438197581189</v>
      </c>
      <c r="X576" s="54">
        <v>347.26708984375</v>
      </c>
      <c r="Y576" s="67">
        <v>10</v>
      </c>
      <c r="Z576" s="52" t="s">
        <v>83</v>
      </c>
      <c r="AA576" s="52"/>
    </row>
    <row r="577" spans="1:27" x14ac:dyDescent="0.35">
      <c r="A577" s="59">
        <v>740</v>
      </c>
      <c r="B577" s="59" t="s">
        <v>186</v>
      </c>
      <c r="C577" s="59" t="s">
        <v>187</v>
      </c>
      <c r="D577" s="59" t="s">
        <v>107</v>
      </c>
      <c r="E577" s="59" t="s">
        <v>80</v>
      </c>
      <c r="F577" s="59" t="s">
        <v>99</v>
      </c>
      <c r="G577" s="59" t="s">
        <v>86</v>
      </c>
      <c r="H577" s="60">
        <v>1.12324684674057E-2</v>
      </c>
      <c r="I577" s="60">
        <v>9.5202317125336004E-3</v>
      </c>
      <c r="J577" s="61">
        <v>1.5664853805073</v>
      </c>
      <c r="K577" s="61">
        <v>0.32800979424211002</v>
      </c>
      <c r="L577" s="61">
        <v>15.485012017278098</v>
      </c>
      <c r="M577" s="61">
        <v>1.2443014384808</v>
      </c>
      <c r="N577" s="61">
        <v>5.1856681859738698</v>
      </c>
      <c r="O577" s="61">
        <v>7.0355824378168199</v>
      </c>
      <c r="P577" s="61">
        <v>1.9093292843024801</v>
      </c>
      <c r="Q577" s="61">
        <v>1.6304374101122101</v>
      </c>
      <c r="R577" s="61">
        <v>9.2365199772230202</v>
      </c>
      <c r="S577" s="61">
        <v>3.7635972780318396</v>
      </c>
      <c r="T577" s="62">
        <v>599.51250000000005</v>
      </c>
      <c r="U577" s="62">
        <v>617.89599999999996</v>
      </c>
      <c r="V577" s="62">
        <v>623.16399999999999</v>
      </c>
      <c r="W577" s="61">
        <v>12.40151003680438</v>
      </c>
      <c r="X577" s="54">
        <v>77.281745910644531</v>
      </c>
      <c r="Y577" s="67">
        <v>10</v>
      </c>
      <c r="Z577" s="52" t="s">
        <v>83</v>
      </c>
      <c r="AA577" s="52"/>
    </row>
    <row r="578" spans="1:27" x14ac:dyDescent="0.35">
      <c r="A578" s="55">
        <v>740</v>
      </c>
      <c r="B578" s="55" t="s">
        <v>186</v>
      </c>
      <c r="C578" s="55" t="s">
        <v>187</v>
      </c>
      <c r="D578" s="55" t="s">
        <v>107</v>
      </c>
      <c r="E578" s="55" t="s">
        <v>80</v>
      </c>
      <c r="F578" s="55" t="s">
        <v>99</v>
      </c>
      <c r="G578" s="55" t="s">
        <v>350</v>
      </c>
      <c r="H578" s="56">
        <v>1.12324684674057E-2</v>
      </c>
      <c r="I578" s="56">
        <v>1.9682376922730699E-2</v>
      </c>
      <c r="J578" s="57">
        <v>8.2100067300810693</v>
      </c>
      <c r="K578" s="57">
        <v>1.59149059805844</v>
      </c>
      <c r="L578" s="57">
        <v>7.2174528973463108</v>
      </c>
      <c r="M578" s="57">
        <v>5.1293554951465099</v>
      </c>
      <c r="N578" s="57">
        <v>6.2179700607478603</v>
      </c>
      <c r="O578" s="57">
        <v>16.333741687440078</v>
      </c>
      <c r="P578" s="57">
        <v>2.6288460299219598</v>
      </c>
      <c r="Q578" s="57">
        <v>4.0795406410609996</v>
      </c>
      <c r="R578" s="57">
        <v>12.065161803122541</v>
      </c>
      <c r="S578" s="57">
        <v>6.7295979353817401</v>
      </c>
      <c r="T578" s="58">
        <v>599.51250000000005</v>
      </c>
      <c r="U578" s="58">
        <v>617.89599999999996</v>
      </c>
      <c r="V578" s="58">
        <v>623.16399999999999</v>
      </c>
      <c r="W578" s="57">
        <v>31.872051765614152</v>
      </c>
      <c r="X578" s="58">
        <v>198.61515808105469</v>
      </c>
      <c r="Y578" s="68">
        <v>10</v>
      </c>
      <c r="Z578" s="55" t="s">
        <v>83</v>
      </c>
      <c r="AA578" s="52"/>
    </row>
    <row r="579" spans="1:27" x14ac:dyDescent="0.35">
      <c r="A579" s="55">
        <v>740</v>
      </c>
      <c r="B579" s="55" t="s">
        <v>186</v>
      </c>
      <c r="C579" s="55" t="s">
        <v>187</v>
      </c>
      <c r="D579" s="55" t="s">
        <v>107</v>
      </c>
      <c r="E579" s="55" t="s">
        <v>80</v>
      </c>
      <c r="F579" s="55" t="s">
        <v>99</v>
      </c>
      <c r="G579" s="55" t="s">
        <v>351</v>
      </c>
      <c r="H579" s="56">
        <v>1.12324684674057E-2</v>
      </c>
      <c r="I579" s="56">
        <v>7.2793783379882003E-3</v>
      </c>
      <c r="J579" s="57">
        <v>3.4776363621086297</v>
      </c>
      <c r="K579" s="57">
        <v>0.80424931288897994</v>
      </c>
      <c r="L579" s="57">
        <v>7.0938497381963295</v>
      </c>
      <c r="M579" s="57">
        <v>1.7243475850041399</v>
      </c>
      <c r="N579" s="57">
        <v>5.1382179114319495</v>
      </c>
      <c r="O579" s="57">
        <v>8.5887975759052502</v>
      </c>
      <c r="P579" s="57">
        <v>1.6028934215113402</v>
      </c>
      <c r="Q579" s="57">
        <v>1.9246737754051502</v>
      </c>
      <c r="R579" s="57">
        <v>8.9039763460684593</v>
      </c>
      <c r="S579" s="57">
        <v>3.0312387624366202</v>
      </c>
      <c r="T579" s="58">
        <v>599.51250000000005</v>
      </c>
      <c r="U579" s="58">
        <v>617.89599999999996</v>
      </c>
      <c r="V579" s="58">
        <v>623.16399999999999</v>
      </c>
      <c r="W579" s="57">
        <v>68.127948234385499</v>
      </c>
      <c r="X579" s="58">
        <v>424.54885864257813</v>
      </c>
      <c r="Y579" s="68">
        <v>10</v>
      </c>
      <c r="Z579" s="55" t="s">
        <v>83</v>
      </c>
      <c r="AA579" s="52"/>
    </row>
    <row r="580" spans="1:27" x14ac:dyDescent="0.35">
      <c r="A580" s="59">
        <v>762</v>
      </c>
      <c r="B580" s="59" t="s">
        <v>220</v>
      </c>
      <c r="C580" s="59" t="s">
        <v>221</v>
      </c>
      <c r="D580" s="59" t="s">
        <v>79</v>
      </c>
      <c r="E580" s="59" t="s">
        <v>89</v>
      </c>
      <c r="F580" s="59" t="s">
        <v>190</v>
      </c>
      <c r="G580" s="59" t="s">
        <v>82</v>
      </c>
      <c r="H580" s="60">
        <v>2.9005923068436999E-2</v>
      </c>
      <c r="I580" s="60">
        <v>4.2736865340838502E-2</v>
      </c>
      <c r="J580" s="61">
        <v>33.291065612257846</v>
      </c>
      <c r="K580" s="61">
        <v>4.39431592823163</v>
      </c>
      <c r="L580" s="61">
        <v>0.38704888687632</v>
      </c>
      <c r="M580" s="61">
        <v>16.073167451876412</v>
      </c>
      <c r="N580" s="61">
        <v>20.165374085055397</v>
      </c>
      <c r="O580" s="61">
        <v>3.21089107006962</v>
      </c>
      <c r="P580" s="61">
        <v>27.875053413722874</v>
      </c>
      <c r="Q580" s="61">
        <v>0.69865282314391997</v>
      </c>
      <c r="R580" s="61">
        <v>58.734651460415954</v>
      </c>
      <c r="S580" s="61">
        <v>1.4058739672301102</v>
      </c>
      <c r="T580" s="62">
        <v>9085.9459999999999</v>
      </c>
      <c r="U580" s="62">
        <v>9966.9084999999995</v>
      </c>
      <c r="V580" s="62">
        <v>10182.222</v>
      </c>
      <c r="W580" s="61">
        <v>26.462703102790456</v>
      </c>
      <c r="X580" s="54">
        <v>2694.4912109375</v>
      </c>
      <c r="Y580" s="67">
        <v>10</v>
      </c>
      <c r="Z580" s="52" t="s">
        <v>83</v>
      </c>
      <c r="AA580" s="52"/>
    </row>
    <row r="581" spans="1:27" x14ac:dyDescent="0.35">
      <c r="A581" s="59">
        <v>762</v>
      </c>
      <c r="B581" s="59" t="s">
        <v>220</v>
      </c>
      <c r="C581" s="59" t="s">
        <v>221</v>
      </c>
      <c r="D581" s="59" t="s">
        <v>79</v>
      </c>
      <c r="E581" s="59" t="s">
        <v>89</v>
      </c>
      <c r="F581" s="59" t="s">
        <v>190</v>
      </c>
      <c r="G581" s="59" t="s">
        <v>84</v>
      </c>
      <c r="H581" s="60">
        <v>2.9005923068436999E-2</v>
      </c>
      <c r="I581" s="60">
        <v>1.7610483691027499E-2</v>
      </c>
      <c r="J581" s="61">
        <v>15.600351670452969</v>
      </c>
      <c r="K581" s="61">
        <v>2.8747419464432302</v>
      </c>
      <c r="L581" s="61">
        <v>0.20830714781175003</v>
      </c>
      <c r="M581" s="61">
        <v>10.10312968005724</v>
      </c>
      <c r="N581" s="61">
        <v>20.183113719350089</v>
      </c>
      <c r="O581" s="61">
        <v>2.9485698764297599</v>
      </c>
      <c r="P581" s="61">
        <v>25.396717353519772</v>
      </c>
      <c r="Q581" s="61">
        <v>0.64353372651166996</v>
      </c>
      <c r="R581" s="61">
        <v>57.376574056655116</v>
      </c>
      <c r="S581" s="61">
        <v>1.2416427607934399</v>
      </c>
      <c r="T581" s="62">
        <v>9085.9459999999999</v>
      </c>
      <c r="U581" s="62">
        <v>9966.9084999999995</v>
      </c>
      <c r="V581" s="62">
        <v>10182.222</v>
      </c>
      <c r="W581" s="61">
        <v>15.084848419273008</v>
      </c>
      <c r="X581" s="54">
        <v>1535.9727783203125</v>
      </c>
      <c r="Y581" s="67">
        <v>10</v>
      </c>
      <c r="Z581" s="52" t="s">
        <v>83</v>
      </c>
      <c r="AA581" s="52"/>
    </row>
    <row r="582" spans="1:27" x14ac:dyDescent="0.35">
      <c r="A582" s="59">
        <v>762</v>
      </c>
      <c r="B582" s="59" t="s">
        <v>220</v>
      </c>
      <c r="C582" s="59" t="s">
        <v>221</v>
      </c>
      <c r="D582" s="59" t="s">
        <v>79</v>
      </c>
      <c r="E582" s="59" t="s">
        <v>89</v>
      </c>
      <c r="F582" s="59" t="s">
        <v>190</v>
      </c>
      <c r="G582" s="59" t="s">
        <v>85</v>
      </c>
      <c r="H582" s="60">
        <v>2.9005923068436999E-2</v>
      </c>
      <c r="I582" s="60">
        <v>2.5690594075502799E-2</v>
      </c>
      <c r="J582" s="61">
        <v>24.828829373236779</v>
      </c>
      <c r="K582" s="61">
        <v>3.6611738229881903</v>
      </c>
      <c r="L582" s="61">
        <v>0.17712554431515001</v>
      </c>
      <c r="M582" s="61">
        <v>9.4310196672212889</v>
      </c>
      <c r="N582" s="61">
        <v>18.9278366505687</v>
      </c>
      <c r="O582" s="61">
        <v>2.9483292105210399</v>
      </c>
      <c r="P582" s="61">
        <v>25.280529725063371</v>
      </c>
      <c r="Q582" s="61">
        <v>0.72957525066177997</v>
      </c>
      <c r="R582" s="61">
        <v>55.343387723363172</v>
      </c>
      <c r="S582" s="61">
        <v>1.24603539094076</v>
      </c>
      <c r="T582" s="62">
        <v>9085.9459999999999</v>
      </c>
      <c r="U582" s="62">
        <v>9966.9084999999995</v>
      </c>
      <c r="V582" s="62">
        <v>10182.222</v>
      </c>
      <c r="W582" s="61">
        <v>51.564419854451806</v>
      </c>
      <c r="X582" s="54">
        <v>5250.40380859375</v>
      </c>
      <c r="Y582" s="67">
        <v>10</v>
      </c>
      <c r="Z582" s="52" t="s">
        <v>83</v>
      </c>
      <c r="AA582" s="52"/>
    </row>
    <row r="583" spans="1:27" x14ac:dyDescent="0.35">
      <c r="A583" s="59">
        <v>762</v>
      </c>
      <c r="B583" s="59" t="s">
        <v>220</v>
      </c>
      <c r="C583" s="59" t="s">
        <v>221</v>
      </c>
      <c r="D583" s="59" t="s">
        <v>79</v>
      </c>
      <c r="E583" s="59" t="s">
        <v>89</v>
      </c>
      <c r="F583" s="59" t="s">
        <v>190</v>
      </c>
      <c r="G583" s="59" t="s">
        <v>86</v>
      </c>
      <c r="H583" s="60">
        <v>2.9005923068436999E-2</v>
      </c>
      <c r="I583" s="60">
        <v>2.6059166413348999E-2</v>
      </c>
      <c r="J583" s="61">
        <v>22.940553008902022</v>
      </c>
      <c r="K583" s="61">
        <v>3.8332536035884699</v>
      </c>
      <c r="L583" s="61">
        <v>0.85981072443649009</v>
      </c>
      <c r="M583" s="61">
        <v>10.324313503983399</v>
      </c>
      <c r="N583" s="61">
        <v>19.446099816185139</v>
      </c>
      <c r="O583" s="61">
        <v>3.1166780225559703</v>
      </c>
      <c r="P583" s="61">
        <v>24.471961435357901</v>
      </c>
      <c r="Q583" s="61">
        <v>0.80355497078497007</v>
      </c>
      <c r="R583" s="61">
        <v>58.391220370532004</v>
      </c>
      <c r="S583" s="61">
        <v>1.41660723534315</v>
      </c>
      <c r="T583" s="62">
        <v>9085.9459999999999</v>
      </c>
      <c r="U583" s="62">
        <v>9966.9084999999995</v>
      </c>
      <c r="V583" s="62">
        <v>10182.222</v>
      </c>
      <c r="W583" s="61">
        <v>6.8880286234832306</v>
      </c>
      <c r="X583" s="54">
        <v>701.3543701171875</v>
      </c>
      <c r="Y583" s="67">
        <v>10</v>
      </c>
      <c r="Z583" s="52" t="s">
        <v>83</v>
      </c>
      <c r="AA583" s="52"/>
    </row>
    <row r="584" spans="1:27" x14ac:dyDescent="0.35">
      <c r="A584" s="55">
        <v>762</v>
      </c>
      <c r="B584" s="55" t="s">
        <v>220</v>
      </c>
      <c r="C584" s="55" t="s">
        <v>221</v>
      </c>
      <c r="D584" s="55" t="s">
        <v>79</v>
      </c>
      <c r="E584" s="55" t="s">
        <v>89</v>
      </c>
      <c r="F584" s="55" t="s">
        <v>190</v>
      </c>
      <c r="G584" s="55" t="s">
        <v>350</v>
      </c>
      <c r="H584" s="56">
        <v>2.9005923068436999E-2</v>
      </c>
      <c r="I584" s="56">
        <v>3.3614121770475999E-2</v>
      </c>
      <c r="J584" s="57">
        <v>26.868021931834541</v>
      </c>
      <c r="K584" s="57">
        <v>3.8425976599486695</v>
      </c>
      <c r="L584" s="57">
        <v>0.32215235407933002</v>
      </c>
      <c r="M584" s="57">
        <v>13.905600133320812</v>
      </c>
      <c r="N584" s="57">
        <v>20.171814890458851</v>
      </c>
      <c r="O584" s="57">
        <v>3.1156489848382098</v>
      </c>
      <c r="P584" s="57">
        <v>26.975233269560199</v>
      </c>
      <c r="Q584" s="57">
        <v>0.67864049540751004</v>
      </c>
      <c r="R584" s="57">
        <v>58.24156845006074</v>
      </c>
      <c r="S584" s="57">
        <v>1.3462458359912299</v>
      </c>
      <c r="T584" s="58">
        <v>9085.9459999999999</v>
      </c>
      <c r="U584" s="58">
        <v>9966.9084999999995</v>
      </c>
      <c r="V584" s="58">
        <v>10182.222</v>
      </c>
      <c r="W584" s="57">
        <v>41.547551522063699</v>
      </c>
      <c r="X584" s="58">
        <v>4230.4638671875</v>
      </c>
      <c r="Y584" s="68">
        <v>10</v>
      </c>
      <c r="Z584" s="55" t="s">
        <v>83</v>
      </c>
      <c r="AA584" s="52"/>
    </row>
    <row r="585" spans="1:27" x14ac:dyDescent="0.35">
      <c r="A585" s="55">
        <v>762</v>
      </c>
      <c r="B585" s="55" t="s">
        <v>220</v>
      </c>
      <c r="C585" s="55" t="s">
        <v>221</v>
      </c>
      <c r="D585" s="55" t="s">
        <v>79</v>
      </c>
      <c r="E585" s="55" t="s">
        <v>89</v>
      </c>
      <c r="F585" s="55" t="s">
        <v>190</v>
      </c>
      <c r="G585" s="55" t="s">
        <v>351</v>
      </c>
      <c r="H585" s="56">
        <v>2.9005923068436999E-2</v>
      </c>
      <c r="I585" s="56">
        <v>2.5734026589948299E-2</v>
      </c>
      <c r="J585" s="57">
        <v>24.606315141835339</v>
      </c>
      <c r="K585" s="57">
        <v>3.6814516810618798</v>
      </c>
      <c r="L585" s="57">
        <v>0.25757307361374998</v>
      </c>
      <c r="M585" s="57">
        <v>9.5362852921354602</v>
      </c>
      <c r="N585" s="57">
        <v>18.988908711914458</v>
      </c>
      <c r="O585" s="57">
        <v>2.9681674117635799</v>
      </c>
      <c r="P585" s="57">
        <v>25.185248147155683</v>
      </c>
      <c r="Q585" s="57">
        <v>0.73829301087600996</v>
      </c>
      <c r="R585" s="57">
        <v>55.70254391031375</v>
      </c>
      <c r="S585" s="57">
        <v>1.26613555401685</v>
      </c>
      <c r="T585" s="58">
        <v>9085.9459999999999</v>
      </c>
      <c r="U585" s="58">
        <v>9966.9084999999995</v>
      </c>
      <c r="V585" s="58">
        <v>10182.222</v>
      </c>
      <c r="W585" s="57">
        <v>58.452448477935533</v>
      </c>
      <c r="X585" s="58">
        <v>5951.75830078125</v>
      </c>
      <c r="Y585" s="68">
        <v>10</v>
      </c>
      <c r="Z585" s="55" t="s">
        <v>83</v>
      </c>
      <c r="AA585" s="52"/>
    </row>
    <row r="586" spans="1:27" x14ac:dyDescent="0.35">
      <c r="A586" s="59">
        <v>834</v>
      </c>
      <c r="B586" s="59" t="s">
        <v>293</v>
      </c>
      <c r="C586" s="59" t="s">
        <v>294</v>
      </c>
      <c r="D586" s="59" t="s">
        <v>136</v>
      </c>
      <c r="E586" s="59" t="s">
        <v>89</v>
      </c>
      <c r="F586" s="59" t="s">
        <v>119</v>
      </c>
      <c r="G586" s="59" t="s">
        <v>82</v>
      </c>
      <c r="H586" s="60">
        <v>0.22133658138274501</v>
      </c>
      <c r="I586" s="60">
        <v>0.26372805288362872</v>
      </c>
      <c r="J586" s="61">
        <v>45.372219412746809</v>
      </c>
      <c r="K586" s="61">
        <v>4.1049442966144305</v>
      </c>
      <c r="L586" s="61">
        <v>11.563080260731159</v>
      </c>
      <c r="M586" s="61">
        <v>24.60781635761095</v>
      </c>
      <c r="N586" s="61">
        <v>95.52296459630179</v>
      </c>
      <c r="O586" s="61">
        <v>48.629695082765878</v>
      </c>
      <c r="P586" s="61">
        <v>45.487569891699856</v>
      </c>
      <c r="Q586" s="61">
        <v>71.474928956003581</v>
      </c>
      <c r="R586" s="61">
        <v>61.244129080484576</v>
      </c>
      <c r="S586" s="61">
        <v>37.752658817479137</v>
      </c>
      <c r="T586" s="62">
        <v>64711.821000000004</v>
      </c>
      <c r="U586" s="62">
        <v>62830.411999999997</v>
      </c>
      <c r="V586" s="62">
        <v>64711.821000000004</v>
      </c>
      <c r="W586" s="61">
        <v>31.086641152023891</v>
      </c>
      <c r="X586" s="54">
        <v>20116.732421875</v>
      </c>
      <c r="Y586" s="67">
        <v>10</v>
      </c>
      <c r="Z586" s="52" t="s">
        <v>83</v>
      </c>
      <c r="AA586" s="52"/>
    </row>
    <row r="587" spans="1:27" x14ac:dyDescent="0.35">
      <c r="A587" s="59">
        <v>834</v>
      </c>
      <c r="B587" s="59" t="s">
        <v>293</v>
      </c>
      <c r="C587" s="59" t="s">
        <v>294</v>
      </c>
      <c r="D587" s="59" t="s">
        <v>136</v>
      </c>
      <c r="E587" s="59" t="s">
        <v>89</v>
      </c>
      <c r="F587" s="59" t="s">
        <v>119</v>
      </c>
      <c r="G587" s="59" t="s">
        <v>84</v>
      </c>
      <c r="H587" s="60">
        <v>0.22133658138274501</v>
      </c>
      <c r="I587" s="60">
        <v>0.23833022278821131</v>
      </c>
      <c r="J587" s="61">
        <v>33.246464264474149</v>
      </c>
      <c r="K587" s="61">
        <v>3.3130150686188604</v>
      </c>
      <c r="L587" s="61">
        <v>9.3101176719665997</v>
      </c>
      <c r="M587" s="61">
        <v>30.61591175188687</v>
      </c>
      <c r="N587" s="61">
        <v>96.158747420723628</v>
      </c>
      <c r="O587" s="61">
        <v>42.097313024026199</v>
      </c>
      <c r="P587" s="61">
        <v>45.348670464066807</v>
      </c>
      <c r="Q587" s="61">
        <v>73.079803064086619</v>
      </c>
      <c r="R587" s="61">
        <v>59.58628307802023</v>
      </c>
      <c r="S587" s="61">
        <v>36.873039693772192</v>
      </c>
      <c r="T587" s="62">
        <v>64711.821000000004</v>
      </c>
      <c r="U587" s="62">
        <v>62830.411999999997</v>
      </c>
      <c r="V587" s="62">
        <v>64711.821000000004</v>
      </c>
      <c r="W587" s="61">
        <v>20.25963044714976</v>
      </c>
      <c r="X587" s="54">
        <v>13110.3759765625</v>
      </c>
      <c r="Y587" s="67">
        <v>10</v>
      </c>
      <c r="Z587" s="52" t="s">
        <v>83</v>
      </c>
      <c r="AA587" s="52"/>
    </row>
    <row r="588" spans="1:27" x14ac:dyDescent="0.35">
      <c r="A588" s="59">
        <v>834</v>
      </c>
      <c r="B588" s="59" t="s">
        <v>293</v>
      </c>
      <c r="C588" s="59" t="s">
        <v>294</v>
      </c>
      <c r="D588" s="59" t="s">
        <v>136</v>
      </c>
      <c r="E588" s="59" t="s">
        <v>89</v>
      </c>
      <c r="F588" s="59" t="s">
        <v>119</v>
      </c>
      <c r="G588" s="59" t="s">
        <v>85</v>
      </c>
      <c r="H588" s="60">
        <v>0.22133658138274501</v>
      </c>
      <c r="I588" s="60">
        <v>0.1838188085723923</v>
      </c>
      <c r="J588" s="61">
        <v>33.514395757960372</v>
      </c>
      <c r="K588" s="61">
        <v>3.4431774693906299</v>
      </c>
      <c r="L588" s="61">
        <v>8.0685090913521602</v>
      </c>
      <c r="M588" s="61">
        <v>16.699900580875742</v>
      </c>
      <c r="N588" s="61">
        <v>90.605817627621462</v>
      </c>
      <c r="O588" s="61">
        <v>45.224391635037044</v>
      </c>
      <c r="P588" s="61">
        <v>37.298983152336618</v>
      </c>
      <c r="Q588" s="61">
        <v>61.821808081677908</v>
      </c>
      <c r="R588" s="61">
        <v>52.276520306714602</v>
      </c>
      <c r="S588" s="61">
        <v>32.42842617264386</v>
      </c>
      <c r="T588" s="62">
        <v>64711.821000000004</v>
      </c>
      <c r="U588" s="62">
        <v>62830.411999999997</v>
      </c>
      <c r="V588" s="62">
        <v>64711.821000000004</v>
      </c>
      <c r="W588" s="61">
        <v>41.738291273818881</v>
      </c>
      <c r="X588" s="54">
        <v>27009.607421875</v>
      </c>
      <c r="Y588" s="67">
        <v>10</v>
      </c>
      <c r="Z588" s="52" t="s">
        <v>83</v>
      </c>
      <c r="AA588" s="52"/>
    </row>
    <row r="589" spans="1:27" x14ac:dyDescent="0.35">
      <c r="A589" s="59">
        <v>834</v>
      </c>
      <c r="B589" s="59" t="s">
        <v>293</v>
      </c>
      <c r="C589" s="59" t="s">
        <v>294</v>
      </c>
      <c r="D589" s="59" t="s">
        <v>136</v>
      </c>
      <c r="E589" s="59" t="s">
        <v>89</v>
      </c>
      <c r="F589" s="59" t="s">
        <v>119</v>
      </c>
      <c r="G589" s="59" t="s">
        <v>86</v>
      </c>
      <c r="H589" s="60">
        <v>0.22133658138274501</v>
      </c>
      <c r="I589" s="60">
        <v>0.2067953355225674</v>
      </c>
      <c r="J589" s="61">
        <v>20.189124538288638</v>
      </c>
      <c r="K589" s="61">
        <v>1.7222077716458202</v>
      </c>
      <c r="L589" s="61">
        <v>25.17578281580996</v>
      </c>
      <c r="M589" s="61">
        <v>14.69464137854172</v>
      </c>
      <c r="N589" s="61">
        <v>94.885389116211499</v>
      </c>
      <c r="O589" s="61">
        <v>38.96981305025448</v>
      </c>
      <c r="P589" s="61">
        <v>41.523983044592221</v>
      </c>
      <c r="Q589" s="61">
        <v>69.602896811415278</v>
      </c>
      <c r="R589" s="61">
        <v>61.316573380346249</v>
      </c>
      <c r="S589" s="61">
        <v>45.37226240917682</v>
      </c>
      <c r="T589" s="62">
        <v>64711.821000000004</v>
      </c>
      <c r="U589" s="62">
        <v>62830.411999999997</v>
      </c>
      <c r="V589" s="62">
        <v>64711.821000000004</v>
      </c>
      <c r="W589" s="61">
        <v>6.9154371270068804</v>
      </c>
      <c r="X589" s="54">
        <v>4475.10546875</v>
      </c>
      <c r="Y589" s="67">
        <v>10</v>
      </c>
      <c r="Z589" s="52" t="s">
        <v>83</v>
      </c>
      <c r="AA589" s="52"/>
    </row>
    <row r="590" spans="1:27" x14ac:dyDescent="0.35">
      <c r="A590" s="55">
        <v>834</v>
      </c>
      <c r="B590" s="55" t="s">
        <v>293</v>
      </c>
      <c r="C590" s="55" t="s">
        <v>294</v>
      </c>
      <c r="D590" s="55" t="s">
        <v>136</v>
      </c>
      <c r="E590" s="55" t="s">
        <v>89</v>
      </c>
      <c r="F590" s="55" t="s">
        <v>119</v>
      </c>
      <c r="G590" s="55" t="s">
        <v>350</v>
      </c>
      <c r="H590" s="56">
        <v>0.22133658138274501</v>
      </c>
      <c r="I590" s="56">
        <v>0.25370686466748349</v>
      </c>
      <c r="J590" s="57">
        <v>40.58777624783005</v>
      </c>
      <c r="K590" s="57">
        <v>3.7924738289486801</v>
      </c>
      <c r="L590" s="57">
        <v>10.67413179304226</v>
      </c>
      <c r="M590" s="57">
        <v>26.978422607845747</v>
      </c>
      <c r="N590" s="57">
        <v>95.773824584111466</v>
      </c>
      <c r="O590" s="57">
        <v>46.052221737032539</v>
      </c>
      <c r="P590" s="57">
        <v>45.432764528320568</v>
      </c>
      <c r="Q590" s="57">
        <v>72.108162009374794</v>
      </c>
      <c r="R590" s="57">
        <v>60.589994976836294</v>
      </c>
      <c r="S590" s="57">
        <v>37.405588663687681</v>
      </c>
      <c r="T590" s="58">
        <v>64711.821000000004</v>
      </c>
      <c r="U590" s="58">
        <v>62830.411999999997</v>
      </c>
      <c r="V590" s="58">
        <v>64711.821000000004</v>
      </c>
      <c r="W590" s="57">
        <v>51.346271599173541</v>
      </c>
      <c r="X590" s="58">
        <v>33227.10546875</v>
      </c>
      <c r="Y590" s="68">
        <v>10</v>
      </c>
      <c r="Z590" s="55" t="s">
        <v>83</v>
      </c>
      <c r="AA590" s="52"/>
    </row>
    <row r="591" spans="1:27" x14ac:dyDescent="0.35">
      <c r="A591" s="55">
        <v>834</v>
      </c>
      <c r="B591" s="55" t="s">
        <v>293</v>
      </c>
      <c r="C591" s="55" t="s">
        <v>294</v>
      </c>
      <c r="D591" s="55" t="s">
        <v>136</v>
      </c>
      <c r="E591" s="55" t="s">
        <v>89</v>
      </c>
      <c r="F591" s="55" t="s">
        <v>119</v>
      </c>
      <c r="G591" s="55" t="s">
        <v>351</v>
      </c>
      <c r="H591" s="56">
        <v>0.22133658138274501</v>
      </c>
      <c r="I591" s="56">
        <v>0.1870845958561925</v>
      </c>
      <c r="J591" s="57">
        <v>31.620397531127793</v>
      </c>
      <c r="K591" s="57">
        <v>3.1985660463113499</v>
      </c>
      <c r="L591" s="57">
        <v>10.50006531005244</v>
      </c>
      <c r="M591" s="57">
        <v>16.414881438604638</v>
      </c>
      <c r="N591" s="57">
        <v>91.214097990352514</v>
      </c>
      <c r="O591" s="57">
        <v>44.335392037664811</v>
      </c>
      <c r="P591" s="57">
        <v>37.899506936984615</v>
      </c>
      <c r="Q591" s="57">
        <v>62.927779435956111</v>
      </c>
      <c r="R591" s="57">
        <v>53.561435578581772</v>
      </c>
      <c r="S591" s="57">
        <v>34.268208828940658</v>
      </c>
      <c r="T591" s="58">
        <v>64711.821000000004</v>
      </c>
      <c r="U591" s="58">
        <v>62830.411999999997</v>
      </c>
      <c r="V591" s="58">
        <v>64711.821000000004</v>
      </c>
      <c r="W591" s="57">
        <v>48.653728400825877</v>
      </c>
      <c r="X591" s="58">
        <v>31484.712890625</v>
      </c>
      <c r="Y591" s="68">
        <v>10</v>
      </c>
      <c r="Z591" s="55" t="s">
        <v>83</v>
      </c>
      <c r="AA591" s="52"/>
    </row>
    <row r="592" spans="1:27" x14ac:dyDescent="0.35">
      <c r="A592" s="59">
        <v>764</v>
      </c>
      <c r="B592" s="59" t="s">
        <v>116</v>
      </c>
      <c r="C592" s="59" t="s">
        <v>117</v>
      </c>
      <c r="D592" s="59" t="s">
        <v>118</v>
      </c>
      <c r="E592" s="59" t="s">
        <v>80</v>
      </c>
      <c r="F592" s="59" t="s">
        <v>119</v>
      </c>
      <c r="G592" s="59" t="s">
        <v>82</v>
      </c>
      <c r="H592" s="60">
        <v>1.8171864624753E-3</v>
      </c>
      <c r="I592" s="60">
        <v>5.5929867150943001E-3</v>
      </c>
      <c r="J592" s="61">
        <v>10.101182793513889</v>
      </c>
      <c r="K592" s="61">
        <v>1.4870029939863199</v>
      </c>
      <c r="L592" s="61">
        <v>6.845665925985581</v>
      </c>
      <c r="M592" s="61">
        <v>3.5807324045003002</v>
      </c>
      <c r="N592" s="61">
        <v>16.320839105806609</v>
      </c>
      <c r="O592" s="61">
        <v>2.3766373292277301</v>
      </c>
      <c r="P592" s="61">
        <v>0.65458988533848994</v>
      </c>
      <c r="Q592" s="61">
        <v>7.9500647801169999E-2</v>
      </c>
      <c r="R592" s="61">
        <v>2.2896172281177898</v>
      </c>
      <c r="S592" s="61">
        <v>0.54173554943646995</v>
      </c>
      <c r="T592" s="62">
        <v>71735.328999999998</v>
      </c>
      <c r="U592" s="62">
        <v>71727.331999999995</v>
      </c>
      <c r="V592" s="62">
        <v>71735.328999999998</v>
      </c>
      <c r="W592" s="61">
        <v>9.0759625603018801</v>
      </c>
      <c r="X592" s="54">
        <v>6510.67138671875</v>
      </c>
      <c r="Y592" s="67">
        <v>10</v>
      </c>
      <c r="Z592" s="52" t="s">
        <v>83</v>
      </c>
      <c r="AA592" s="52"/>
    </row>
    <row r="593" spans="1:27" x14ac:dyDescent="0.35">
      <c r="A593" s="59">
        <v>764</v>
      </c>
      <c r="B593" s="59" t="s">
        <v>116</v>
      </c>
      <c r="C593" s="59" t="s">
        <v>117</v>
      </c>
      <c r="D593" s="59" t="s">
        <v>118</v>
      </c>
      <c r="E593" s="59" t="s">
        <v>80</v>
      </c>
      <c r="F593" s="59" t="s">
        <v>119</v>
      </c>
      <c r="G593" s="59" t="s">
        <v>84</v>
      </c>
      <c r="H593" s="60">
        <v>1.8171864624753E-3</v>
      </c>
      <c r="I593" s="60">
        <v>2.3633073258152002E-3</v>
      </c>
      <c r="J593" s="61">
        <v>2.5299987273407898</v>
      </c>
      <c r="K593" s="61">
        <v>1.11381975125785</v>
      </c>
      <c r="L593" s="61">
        <v>3.46587494450627</v>
      </c>
      <c r="M593" s="61">
        <v>4.1181732556458401</v>
      </c>
      <c r="N593" s="61">
        <v>16.044909949765231</v>
      </c>
      <c r="O593" s="61">
        <v>1.5296233067651999</v>
      </c>
      <c r="P593" s="61">
        <v>0.53209846126668003</v>
      </c>
      <c r="Q593" s="61">
        <v>2.4324361839590001E-2</v>
      </c>
      <c r="R593" s="61">
        <v>2.29050619392559</v>
      </c>
      <c r="S593" s="61">
        <v>0.46523847270174001</v>
      </c>
      <c r="T593" s="62">
        <v>71735.328999999998</v>
      </c>
      <c r="U593" s="62">
        <v>71727.331999999995</v>
      </c>
      <c r="V593" s="62">
        <v>71735.328999999998</v>
      </c>
      <c r="W593" s="61">
        <v>9.2887659827392408</v>
      </c>
      <c r="X593" s="54">
        <v>6663.32666015625</v>
      </c>
      <c r="Y593" s="67">
        <v>10</v>
      </c>
      <c r="Z593" s="52" t="s">
        <v>83</v>
      </c>
      <c r="AA593" s="52"/>
    </row>
    <row r="594" spans="1:27" x14ac:dyDescent="0.35">
      <c r="A594" s="59">
        <v>764</v>
      </c>
      <c r="B594" s="59" t="s">
        <v>116</v>
      </c>
      <c r="C594" s="59" t="s">
        <v>117</v>
      </c>
      <c r="D594" s="59" t="s">
        <v>118</v>
      </c>
      <c r="E594" s="59" t="s">
        <v>80</v>
      </c>
      <c r="F594" s="59" t="s">
        <v>119</v>
      </c>
      <c r="G594" s="59" t="s">
        <v>85</v>
      </c>
      <c r="H594" s="60">
        <v>1.8171864624753E-3</v>
      </c>
      <c r="I594" s="60">
        <v>1.3167017052674E-3</v>
      </c>
      <c r="J594" s="61">
        <v>2.4236811678383998</v>
      </c>
      <c r="K594" s="61">
        <v>0.88976628089451992</v>
      </c>
      <c r="L594" s="61">
        <v>4.6374957629573199</v>
      </c>
      <c r="M594" s="61">
        <v>1.33271168248813</v>
      </c>
      <c r="N594" s="61">
        <v>11.351446271226839</v>
      </c>
      <c r="O594" s="61">
        <v>2.0661074000478501</v>
      </c>
      <c r="P594" s="61">
        <v>0.36720008493846001</v>
      </c>
      <c r="Q594" s="61">
        <v>5.7572404035439992E-2</v>
      </c>
      <c r="R594" s="61">
        <v>2.1801407905159502</v>
      </c>
      <c r="S594" s="61">
        <v>1.2321809817578</v>
      </c>
      <c r="T594" s="62">
        <v>71735.328999999998</v>
      </c>
      <c r="U594" s="62">
        <v>71727.331999999995</v>
      </c>
      <c r="V594" s="62">
        <v>71735.328999999998</v>
      </c>
      <c r="W594" s="61">
        <v>58.040942325181973</v>
      </c>
      <c r="X594" s="54">
        <v>41635.859375</v>
      </c>
      <c r="Y594" s="67">
        <v>10</v>
      </c>
      <c r="Z594" s="52" t="s">
        <v>83</v>
      </c>
      <c r="AA594" s="52"/>
    </row>
    <row r="595" spans="1:27" x14ac:dyDescent="0.35">
      <c r="A595" s="59">
        <v>764</v>
      </c>
      <c r="B595" s="59" t="s">
        <v>116</v>
      </c>
      <c r="C595" s="59" t="s">
        <v>117</v>
      </c>
      <c r="D595" s="59" t="s">
        <v>118</v>
      </c>
      <c r="E595" s="59" t="s">
        <v>80</v>
      </c>
      <c r="F595" s="59" t="s">
        <v>119</v>
      </c>
      <c r="G595" s="59" t="s">
        <v>86</v>
      </c>
      <c r="H595" s="60">
        <v>1.8171864624753E-3</v>
      </c>
      <c r="I595" s="60">
        <v>1.3809289346356001E-3</v>
      </c>
      <c r="J595" s="61">
        <v>1.1853900002957101</v>
      </c>
      <c r="K595" s="61">
        <v>0.30974782014716001</v>
      </c>
      <c r="L595" s="61">
        <v>28.998539232182519</v>
      </c>
      <c r="M595" s="61">
        <v>1.0396838388821799</v>
      </c>
      <c r="N595" s="61">
        <v>18.527852168018722</v>
      </c>
      <c r="O595" s="61">
        <v>0.92960210834080992</v>
      </c>
      <c r="P595" s="61">
        <v>0.21087890220093</v>
      </c>
      <c r="Q595" s="61">
        <v>8.5235482228460002E-2</v>
      </c>
      <c r="R595" s="61">
        <v>2.1761557867181001</v>
      </c>
      <c r="S595" s="61">
        <v>1.38511866553873</v>
      </c>
      <c r="T595" s="62">
        <v>71735.328999999998</v>
      </c>
      <c r="U595" s="62">
        <v>71727.331999999995</v>
      </c>
      <c r="V595" s="62">
        <v>71735.328999999998</v>
      </c>
      <c r="W595" s="61">
        <v>23.594329131776352</v>
      </c>
      <c r="X595" s="54">
        <v>16925.46875</v>
      </c>
      <c r="Y595" s="67">
        <v>10</v>
      </c>
      <c r="Z595" s="52" t="s">
        <v>83</v>
      </c>
      <c r="AA595" s="52"/>
    </row>
    <row r="596" spans="1:27" x14ac:dyDescent="0.35">
      <c r="A596" s="55">
        <v>764</v>
      </c>
      <c r="B596" s="55" t="s">
        <v>116</v>
      </c>
      <c r="C596" s="55" t="s">
        <v>117</v>
      </c>
      <c r="D596" s="55" t="s">
        <v>118</v>
      </c>
      <c r="E596" s="55" t="s">
        <v>80</v>
      </c>
      <c r="F596" s="55" t="s">
        <v>119</v>
      </c>
      <c r="G596" s="55" t="s">
        <v>350</v>
      </c>
      <c r="H596" s="56">
        <v>1.8171864624753E-3</v>
      </c>
      <c r="I596" s="56">
        <v>3.9594348781596999E-3</v>
      </c>
      <c r="J596" s="57">
        <v>6.2717247735871302</v>
      </c>
      <c r="K596" s="57">
        <v>1.2982492205635099</v>
      </c>
      <c r="L596" s="57">
        <v>5.1361885752065302</v>
      </c>
      <c r="M596" s="57">
        <v>3.8525666591779402</v>
      </c>
      <c r="N596" s="57">
        <v>16.181275847233103</v>
      </c>
      <c r="O596" s="57">
        <v>1.9482228813738602</v>
      </c>
      <c r="P596" s="57">
        <v>0.59263448150941</v>
      </c>
      <c r="Q596" s="57">
        <v>5.1592824013159996E-2</v>
      </c>
      <c r="R596" s="57">
        <v>2.2900668615188899</v>
      </c>
      <c r="S596" s="57">
        <v>0.50304380169365992</v>
      </c>
      <c r="T596" s="58">
        <v>71735.328999999998</v>
      </c>
      <c r="U596" s="58">
        <v>71727.331999999995</v>
      </c>
      <c r="V596" s="58">
        <v>71735.328999999998</v>
      </c>
      <c r="W596" s="57">
        <v>18.364728543041199</v>
      </c>
      <c r="X596" s="58">
        <v>13173.998046875</v>
      </c>
      <c r="Y596" s="68">
        <v>10</v>
      </c>
      <c r="Z596" s="55" t="s">
        <v>83</v>
      </c>
      <c r="AA596" s="52"/>
    </row>
    <row r="597" spans="1:27" x14ac:dyDescent="0.35">
      <c r="A597" s="55">
        <v>764</v>
      </c>
      <c r="B597" s="55" t="s">
        <v>116</v>
      </c>
      <c r="C597" s="55" t="s">
        <v>117</v>
      </c>
      <c r="D597" s="55" t="s">
        <v>118</v>
      </c>
      <c r="E597" s="55" t="s">
        <v>80</v>
      </c>
      <c r="F597" s="55" t="s">
        <v>119</v>
      </c>
      <c r="G597" s="55" t="s">
        <v>351</v>
      </c>
      <c r="H597" s="56">
        <v>1.8171864624753E-3</v>
      </c>
      <c r="I597" s="56">
        <v>1.3352647401161E-3</v>
      </c>
      <c r="J597" s="57">
        <v>2.06578869260633</v>
      </c>
      <c r="K597" s="57">
        <v>0.72212861373008996</v>
      </c>
      <c r="L597" s="57">
        <v>11.67835527561865</v>
      </c>
      <c r="M597" s="57">
        <v>1.24802040550183</v>
      </c>
      <c r="N597" s="57">
        <v>13.425580155884989</v>
      </c>
      <c r="O597" s="57">
        <v>1.7376332070431901</v>
      </c>
      <c r="P597" s="57">
        <v>0.32201993951905999</v>
      </c>
      <c r="Q597" s="57">
        <v>6.5567621789179992E-2</v>
      </c>
      <c r="R597" s="57">
        <v>2.1789890396915998</v>
      </c>
      <c r="S597" s="57">
        <v>1.2763832240408102</v>
      </c>
      <c r="T597" s="58">
        <v>71735.328999999998</v>
      </c>
      <c r="U597" s="58">
        <v>71727.331999999995</v>
      </c>
      <c r="V597" s="58">
        <v>71735.328999999998</v>
      </c>
      <c r="W597" s="57">
        <v>81.635271456957895</v>
      </c>
      <c r="X597" s="58">
        <v>58561.33203125</v>
      </c>
      <c r="Y597" s="68">
        <v>10</v>
      </c>
      <c r="Z597" s="55" t="s">
        <v>83</v>
      </c>
      <c r="AA597" s="52"/>
    </row>
    <row r="598" spans="1:27" x14ac:dyDescent="0.35">
      <c r="A598" s="59">
        <v>626</v>
      </c>
      <c r="B598" s="59" t="s">
        <v>295</v>
      </c>
      <c r="C598" s="59" t="s">
        <v>296</v>
      </c>
      <c r="D598" s="59" t="s">
        <v>118</v>
      </c>
      <c r="E598" s="59" t="s">
        <v>89</v>
      </c>
      <c r="F598" s="59" t="s">
        <v>185</v>
      </c>
      <c r="G598" s="59" t="s">
        <v>82</v>
      </c>
      <c r="H598" s="60">
        <v>0.22151424007077999</v>
      </c>
      <c r="I598" s="60">
        <v>0.2642134335582228</v>
      </c>
      <c r="J598" s="61">
        <v>66.857388017928116</v>
      </c>
      <c r="K598" s="61">
        <v>4.6143147910782503</v>
      </c>
      <c r="L598" s="61">
        <v>18.31927966483752</v>
      </c>
      <c r="M598" s="61">
        <v>20.773069325050429</v>
      </c>
      <c r="N598" s="61">
        <v>87.163545359654577</v>
      </c>
      <c r="O598" s="61">
        <v>48.75392167137413</v>
      </c>
      <c r="P598" s="61">
        <v>26.892344371145022</v>
      </c>
      <c r="Q598" s="61">
        <v>24.362392214610658</v>
      </c>
      <c r="R598" s="61">
        <v>67.501103206073353</v>
      </c>
      <c r="S598" s="61">
        <v>38.659130445124475</v>
      </c>
      <c r="T598" s="62">
        <v>1228.3115</v>
      </c>
      <c r="U598" s="62">
        <v>1350.1385</v>
      </c>
      <c r="V598" s="62">
        <v>1369.2954999999999</v>
      </c>
      <c r="W598" s="61">
        <v>26.005840241617978</v>
      </c>
      <c r="X598" s="54">
        <v>356.0968017578125</v>
      </c>
      <c r="Y598" s="67">
        <v>10</v>
      </c>
      <c r="Z598" s="52" t="s">
        <v>83</v>
      </c>
      <c r="AA598" s="52"/>
    </row>
    <row r="599" spans="1:27" x14ac:dyDescent="0.35">
      <c r="A599" s="59">
        <v>626</v>
      </c>
      <c r="B599" s="59" t="s">
        <v>295</v>
      </c>
      <c r="C599" s="59" t="s">
        <v>296</v>
      </c>
      <c r="D599" s="59" t="s">
        <v>118</v>
      </c>
      <c r="E599" s="59" t="s">
        <v>89</v>
      </c>
      <c r="F599" s="59" t="s">
        <v>185</v>
      </c>
      <c r="G599" s="59" t="s">
        <v>84</v>
      </c>
      <c r="H599" s="60">
        <v>0.22151424007077999</v>
      </c>
      <c r="I599" s="60">
        <v>0.20536474615793271</v>
      </c>
      <c r="J599" s="61">
        <v>52.189788701294049</v>
      </c>
      <c r="K599" s="61">
        <v>3.73981692276275</v>
      </c>
      <c r="L599" s="61">
        <v>12.859417334925279</v>
      </c>
      <c r="M599" s="61">
        <v>19.606534725943511</v>
      </c>
      <c r="N599" s="61">
        <v>87.964447613835858</v>
      </c>
      <c r="O599" s="61">
        <v>44.519838798537769</v>
      </c>
      <c r="P599" s="61">
        <v>25.474225420760447</v>
      </c>
      <c r="Q599" s="61">
        <v>23.291324560813027</v>
      </c>
      <c r="R599" s="61">
        <v>64.592644786072455</v>
      </c>
      <c r="S599" s="61">
        <v>36.563117695860939</v>
      </c>
      <c r="T599" s="62">
        <v>1228.3115</v>
      </c>
      <c r="U599" s="62">
        <v>1350.1385</v>
      </c>
      <c r="V599" s="62">
        <v>1369.2954999999999</v>
      </c>
      <c r="W599" s="61">
        <v>21.78625751716373</v>
      </c>
      <c r="X599" s="54">
        <v>298.3182373046875</v>
      </c>
      <c r="Y599" s="67">
        <v>10</v>
      </c>
      <c r="Z599" s="52" t="s">
        <v>83</v>
      </c>
      <c r="AA599" s="52"/>
    </row>
    <row r="600" spans="1:27" x14ac:dyDescent="0.35">
      <c r="A600" s="59">
        <v>626</v>
      </c>
      <c r="B600" s="59" t="s">
        <v>295</v>
      </c>
      <c r="C600" s="59" t="s">
        <v>296</v>
      </c>
      <c r="D600" s="59" t="s">
        <v>118</v>
      </c>
      <c r="E600" s="59" t="s">
        <v>89</v>
      </c>
      <c r="F600" s="59" t="s">
        <v>185</v>
      </c>
      <c r="G600" s="59" t="s">
        <v>85</v>
      </c>
      <c r="H600" s="60">
        <v>0.22151424007077999</v>
      </c>
      <c r="I600" s="60">
        <v>0.19747594588685599</v>
      </c>
      <c r="J600" s="61">
        <v>56.210082442364794</v>
      </c>
      <c r="K600" s="61">
        <v>4.4044595381852201</v>
      </c>
      <c r="L600" s="61">
        <v>13.35038394319319</v>
      </c>
      <c r="M600" s="61">
        <v>13.258561839148841</v>
      </c>
      <c r="N600" s="61">
        <v>83.976902658163098</v>
      </c>
      <c r="O600" s="61">
        <v>43.758098051702902</v>
      </c>
      <c r="P600" s="61">
        <v>24.624873696608759</v>
      </c>
      <c r="Q600" s="61">
        <v>21.450485182499961</v>
      </c>
      <c r="R600" s="61">
        <v>62.753034019723884</v>
      </c>
      <c r="S600" s="61">
        <v>34.178304134884009</v>
      </c>
      <c r="T600" s="62">
        <v>1228.3115</v>
      </c>
      <c r="U600" s="62">
        <v>1350.1385</v>
      </c>
      <c r="V600" s="62">
        <v>1369.2954999999999</v>
      </c>
      <c r="W600" s="61">
        <v>43.006184543158589</v>
      </c>
      <c r="X600" s="54">
        <v>588.88177490234375</v>
      </c>
      <c r="Y600" s="67">
        <v>10</v>
      </c>
      <c r="Z600" s="52" t="s">
        <v>83</v>
      </c>
      <c r="AA600" s="52"/>
    </row>
    <row r="601" spans="1:27" x14ac:dyDescent="0.35">
      <c r="A601" s="59">
        <v>626</v>
      </c>
      <c r="B601" s="59" t="s">
        <v>295</v>
      </c>
      <c r="C601" s="59" t="s">
        <v>296</v>
      </c>
      <c r="D601" s="59" t="s">
        <v>118</v>
      </c>
      <c r="E601" s="59" t="s">
        <v>89</v>
      </c>
      <c r="F601" s="59" t="s">
        <v>185</v>
      </c>
      <c r="G601" s="59" t="s">
        <v>86</v>
      </c>
      <c r="H601" s="60">
        <v>0.22151424007077999</v>
      </c>
      <c r="I601" s="60">
        <v>0.25518833711854222</v>
      </c>
      <c r="J601" s="61">
        <v>34.879054827218745</v>
      </c>
      <c r="K601" s="61">
        <v>2.08781869152397</v>
      </c>
      <c r="L601" s="61">
        <v>40.541068224346873</v>
      </c>
      <c r="M601" s="61">
        <v>10.007353464823129</v>
      </c>
      <c r="N601" s="61">
        <v>93.393861472869588</v>
      </c>
      <c r="O601" s="61">
        <v>54.858644677138471</v>
      </c>
      <c r="P601" s="61">
        <v>30.369971360421872</v>
      </c>
      <c r="Q601" s="61">
        <v>32.876466966007492</v>
      </c>
      <c r="R601" s="61">
        <v>72.149439931430621</v>
      </c>
      <c r="S601" s="61">
        <v>54.85202793107873</v>
      </c>
      <c r="T601" s="62">
        <v>1228.3115</v>
      </c>
      <c r="U601" s="62">
        <v>1350.1385</v>
      </c>
      <c r="V601" s="62">
        <v>1369.2954999999999</v>
      </c>
      <c r="W601" s="61">
        <v>9.2017176980581699</v>
      </c>
      <c r="X601" s="54">
        <v>125.99870300292969</v>
      </c>
      <c r="Y601" s="67">
        <v>10</v>
      </c>
      <c r="Z601" s="52" t="s">
        <v>83</v>
      </c>
      <c r="AA601" s="52"/>
    </row>
    <row r="602" spans="1:27" x14ac:dyDescent="0.35">
      <c r="A602" s="55">
        <v>626</v>
      </c>
      <c r="B602" s="55" t="s">
        <v>295</v>
      </c>
      <c r="C602" s="55" t="s">
        <v>296</v>
      </c>
      <c r="D602" s="55" t="s">
        <v>118</v>
      </c>
      <c r="E602" s="55" t="s">
        <v>89</v>
      </c>
      <c r="F602" s="55" t="s">
        <v>185</v>
      </c>
      <c r="G602" s="55" t="s">
        <v>350</v>
      </c>
      <c r="H602" s="56">
        <v>0.22151424007077999</v>
      </c>
      <c r="I602" s="56">
        <v>0.23738697649996979</v>
      </c>
      <c r="J602" s="57">
        <v>60.171092357008426</v>
      </c>
      <c r="K602" s="57">
        <v>4.2156707337804704</v>
      </c>
      <c r="L602" s="57">
        <v>15.830375174222761</v>
      </c>
      <c r="M602" s="57">
        <v>20.241298920095641</v>
      </c>
      <c r="N602" s="57">
        <v>87.528640502448624</v>
      </c>
      <c r="O602" s="57">
        <v>46.82379463903019</v>
      </c>
      <c r="P602" s="57">
        <v>26.24588803020368</v>
      </c>
      <c r="Q602" s="57">
        <v>23.874140875618981</v>
      </c>
      <c r="R602" s="57">
        <v>66.175268453308362</v>
      </c>
      <c r="S602" s="57">
        <v>37.70365295708433</v>
      </c>
      <c r="T602" s="58">
        <v>1228.3115</v>
      </c>
      <c r="U602" s="58">
        <v>1350.1385</v>
      </c>
      <c r="V602" s="58">
        <v>1369.2954999999999</v>
      </c>
      <c r="W602" s="57">
        <v>47.792097758781878</v>
      </c>
      <c r="X602" s="58">
        <v>654.4150390625</v>
      </c>
      <c r="Y602" s="68">
        <v>10</v>
      </c>
      <c r="Z602" s="55" t="s">
        <v>83</v>
      </c>
      <c r="AA602" s="52"/>
    </row>
    <row r="603" spans="1:27" x14ac:dyDescent="0.35">
      <c r="A603" s="55">
        <v>626</v>
      </c>
      <c r="B603" s="55" t="s">
        <v>295</v>
      </c>
      <c r="C603" s="55" t="s">
        <v>296</v>
      </c>
      <c r="D603" s="55" t="s">
        <v>118</v>
      </c>
      <c r="E603" s="55" t="s">
        <v>89</v>
      </c>
      <c r="F603" s="55" t="s">
        <v>185</v>
      </c>
      <c r="G603" s="55" t="s">
        <v>351</v>
      </c>
      <c r="H603" s="56">
        <v>0.22151424007077999</v>
      </c>
      <c r="I603" s="56">
        <v>0.2076478376694488</v>
      </c>
      <c r="J603" s="57">
        <v>52.450458211205564</v>
      </c>
      <c r="K603" s="57">
        <v>3.9961482641509498</v>
      </c>
      <c r="L603" s="57">
        <v>18.142781071432402</v>
      </c>
      <c r="M603" s="57">
        <v>12.685531697085581</v>
      </c>
      <c r="N603" s="57">
        <v>85.636655164340837</v>
      </c>
      <c r="O603" s="57">
        <v>45.714585325783119</v>
      </c>
      <c r="P603" s="57">
        <v>25.637455405138642</v>
      </c>
      <c r="Q603" s="57">
        <v>23.464330870250581</v>
      </c>
      <c r="R603" s="57">
        <v>64.40916404725094</v>
      </c>
      <c r="S603" s="57">
        <v>37.822077624599423</v>
      </c>
      <c r="T603" s="58">
        <v>1228.3115</v>
      </c>
      <c r="U603" s="58">
        <v>1350.1385</v>
      </c>
      <c r="V603" s="58">
        <v>1369.2954999999999</v>
      </c>
      <c r="W603" s="57">
        <v>52.207902241216949</v>
      </c>
      <c r="X603" s="58">
        <v>714.88043212890625</v>
      </c>
      <c r="Y603" s="68">
        <v>10</v>
      </c>
      <c r="Z603" s="55" t="s">
        <v>83</v>
      </c>
      <c r="AA603" s="52"/>
    </row>
    <row r="604" spans="1:27" x14ac:dyDescent="0.35">
      <c r="A604" s="59">
        <v>768</v>
      </c>
      <c r="B604" s="59" t="s">
        <v>277</v>
      </c>
      <c r="C604" s="59" t="s">
        <v>278</v>
      </c>
      <c r="D604" s="59" t="s">
        <v>136</v>
      </c>
      <c r="E604" s="59" t="s">
        <v>80</v>
      </c>
      <c r="F604" s="59" t="s">
        <v>190</v>
      </c>
      <c r="G604" s="59" t="s">
        <v>82</v>
      </c>
      <c r="H604" s="60">
        <v>0.1796162567119807</v>
      </c>
      <c r="I604" s="60">
        <v>0.2305023875976123</v>
      </c>
      <c r="J604" s="61">
        <v>31.12294408840831</v>
      </c>
      <c r="K604" s="61">
        <v>7.2770424812243704</v>
      </c>
      <c r="L604" s="61">
        <v>26.18642255402462</v>
      </c>
      <c r="M604" s="61">
        <v>15.134180662881841</v>
      </c>
      <c r="N604" s="61">
        <v>94.134596007296594</v>
      </c>
      <c r="O604" s="61">
        <v>84.153440198865283</v>
      </c>
      <c r="P604" s="61">
        <v>40.991783035664518</v>
      </c>
      <c r="Q604" s="61">
        <v>51.82965055240534</v>
      </c>
      <c r="R604" s="61">
        <v>43.36692964916783</v>
      </c>
      <c r="S604" s="61">
        <v>21.878643070496782</v>
      </c>
      <c r="T604" s="62">
        <v>8057.1395000000002</v>
      </c>
      <c r="U604" s="62">
        <v>8878.3785000000007</v>
      </c>
      <c r="V604" s="62">
        <v>9089.7384999999995</v>
      </c>
      <c r="W604" s="61">
        <v>29.685772934140171</v>
      </c>
      <c r="X604" s="54">
        <v>2698.359130859375</v>
      </c>
      <c r="Y604" s="67">
        <v>10</v>
      </c>
      <c r="Z604" s="52" t="s">
        <v>83</v>
      </c>
      <c r="AA604" s="52"/>
    </row>
    <row r="605" spans="1:27" x14ac:dyDescent="0.35">
      <c r="A605" s="59">
        <v>768</v>
      </c>
      <c r="B605" s="59" t="s">
        <v>277</v>
      </c>
      <c r="C605" s="59" t="s">
        <v>278</v>
      </c>
      <c r="D605" s="59" t="s">
        <v>136</v>
      </c>
      <c r="E605" s="59" t="s">
        <v>80</v>
      </c>
      <c r="F605" s="59" t="s">
        <v>190</v>
      </c>
      <c r="G605" s="59" t="s">
        <v>84</v>
      </c>
      <c r="H605" s="60">
        <v>0.1796162567119807</v>
      </c>
      <c r="I605" s="60">
        <v>0.16799025970824349</v>
      </c>
      <c r="J605" s="61">
        <v>17.746974888827491</v>
      </c>
      <c r="K605" s="61">
        <v>5.4263997409307496</v>
      </c>
      <c r="L605" s="61">
        <v>15.065639122513019</v>
      </c>
      <c r="M605" s="61">
        <v>17.2222157091797</v>
      </c>
      <c r="N605" s="61">
        <v>94.730541768366294</v>
      </c>
      <c r="O605" s="61">
        <v>79.691045756049817</v>
      </c>
      <c r="P605" s="61">
        <v>38.370684001896947</v>
      </c>
      <c r="Q605" s="61">
        <v>49.573724967204178</v>
      </c>
      <c r="R605" s="61">
        <v>41.21819056550634</v>
      </c>
      <c r="S605" s="61">
        <v>22.619226574582591</v>
      </c>
      <c r="T605" s="62">
        <v>8057.1395000000002</v>
      </c>
      <c r="U605" s="62">
        <v>8878.3785000000007</v>
      </c>
      <c r="V605" s="62">
        <v>9089.7384999999995</v>
      </c>
      <c r="W605" s="61">
        <v>19.78516144690483</v>
      </c>
      <c r="X605" s="54">
        <v>1798.41943359375</v>
      </c>
      <c r="Y605" s="67">
        <v>10</v>
      </c>
      <c r="Z605" s="52" t="s">
        <v>83</v>
      </c>
      <c r="AA605" s="52"/>
    </row>
    <row r="606" spans="1:27" x14ac:dyDescent="0.35">
      <c r="A606" s="59">
        <v>768</v>
      </c>
      <c r="B606" s="59" t="s">
        <v>277</v>
      </c>
      <c r="C606" s="59" t="s">
        <v>278</v>
      </c>
      <c r="D606" s="59" t="s">
        <v>136</v>
      </c>
      <c r="E606" s="59" t="s">
        <v>80</v>
      </c>
      <c r="F606" s="59" t="s">
        <v>190</v>
      </c>
      <c r="G606" s="59" t="s">
        <v>85</v>
      </c>
      <c r="H606" s="60">
        <v>0.1796162567119807</v>
      </c>
      <c r="I606" s="60">
        <v>0.14800619969372439</v>
      </c>
      <c r="J606" s="61">
        <v>18.00785777150681</v>
      </c>
      <c r="K606" s="61">
        <v>5.7691645348858307</v>
      </c>
      <c r="L606" s="61">
        <v>17.92995429666508</v>
      </c>
      <c r="M606" s="61">
        <v>9.5820276538931193</v>
      </c>
      <c r="N606" s="61">
        <v>89.635487229001512</v>
      </c>
      <c r="O606" s="61">
        <v>79.229407574886309</v>
      </c>
      <c r="P606" s="61">
        <v>33.503277000363049</v>
      </c>
      <c r="Q606" s="61">
        <v>42.821338272365075</v>
      </c>
      <c r="R606" s="61">
        <v>36.29401303402063</v>
      </c>
      <c r="S606" s="61">
        <v>19.455552375295269</v>
      </c>
      <c r="T606" s="62">
        <v>8057.1395000000002</v>
      </c>
      <c r="U606" s="62">
        <v>8878.3785000000007</v>
      </c>
      <c r="V606" s="62">
        <v>9089.7384999999995</v>
      </c>
      <c r="W606" s="61">
        <v>44.043180626898781</v>
      </c>
      <c r="X606" s="54">
        <v>4003.409912109375</v>
      </c>
      <c r="Y606" s="67">
        <v>10</v>
      </c>
      <c r="Z606" s="52" t="s">
        <v>83</v>
      </c>
      <c r="AA606" s="52"/>
    </row>
    <row r="607" spans="1:27" x14ac:dyDescent="0.35">
      <c r="A607" s="59">
        <v>768</v>
      </c>
      <c r="B607" s="59" t="s">
        <v>277</v>
      </c>
      <c r="C607" s="59" t="s">
        <v>278</v>
      </c>
      <c r="D607" s="59" t="s">
        <v>136</v>
      </c>
      <c r="E607" s="59" t="s">
        <v>80</v>
      </c>
      <c r="F607" s="59" t="s">
        <v>190</v>
      </c>
      <c r="G607" s="59" t="s">
        <v>86</v>
      </c>
      <c r="H607" s="60">
        <v>0.1796162567119807</v>
      </c>
      <c r="I607" s="60">
        <v>0.1968283336684313</v>
      </c>
      <c r="J607" s="61">
        <v>9.3585093811860105</v>
      </c>
      <c r="K607" s="61">
        <v>2.18824000372289</v>
      </c>
      <c r="L607" s="61">
        <v>35.260403851114361</v>
      </c>
      <c r="M607" s="61">
        <v>9.4643673724533404</v>
      </c>
      <c r="N607" s="61">
        <v>94.374030373759382</v>
      </c>
      <c r="O607" s="61">
        <v>81.2316277711125</v>
      </c>
      <c r="P607" s="61">
        <v>41.429340459976686</v>
      </c>
      <c r="Q607" s="61">
        <v>54.840238613650158</v>
      </c>
      <c r="R607" s="61">
        <v>44.78538621898452</v>
      </c>
      <c r="S607" s="61">
        <v>36.284053775965269</v>
      </c>
      <c r="T607" s="62">
        <v>8057.1395000000002</v>
      </c>
      <c r="U607" s="62">
        <v>8878.3785000000007</v>
      </c>
      <c r="V607" s="62">
        <v>9089.7384999999995</v>
      </c>
      <c r="W607" s="61">
        <v>6.4858849920556194</v>
      </c>
      <c r="X607" s="54">
        <v>589.54998779296875</v>
      </c>
      <c r="Y607" s="67">
        <v>10</v>
      </c>
      <c r="Z607" s="52" t="s">
        <v>83</v>
      </c>
      <c r="AA607" s="52"/>
    </row>
    <row r="608" spans="1:27" x14ac:dyDescent="0.35">
      <c r="A608" s="55">
        <v>768</v>
      </c>
      <c r="B608" s="55" t="s">
        <v>277</v>
      </c>
      <c r="C608" s="55" t="s">
        <v>278</v>
      </c>
      <c r="D608" s="55" t="s">
        <v>136</v>
      </c>
      <c r="E608" s="55" t="s">
        <v>80</v>
      </c>
      <c r="F608" s="55" t="s">
        <v>190</v>
      </c>
      <c r="G608" s="55" t="s">
        <v>350</v>
      </c>
      <c r="H608" s="56">
        <v>0.1796162567119807</v>
      </c>
      <c r="I608" s="56">
        <v>0.2055015955536561</v>
      </c>
      <c r="J608" s="57">
        <v>25.773424952907011</v>
      </c>
      <c r="K608" s="57">
        <v>6.53690555324106</v>
      </c>
      <c r="L608" s="57">
        <v>21.73883128934818</v>
      </c>
      <c r="M608" s="57">
        <v>15.96925909862753</v>
      </c>
      <c r="N608" s="57">
        <v>94.3729356150657</v>
      </c>
      <c r="O608" s="57">
        <v>82.368772179238761</v>
      </c>
      <c r="P608" s="57">
        <v>39.943513618475698</v>
      </c>
      <c r="Q608" s="57">
        <v>50.927426802766504</v>
      </c>
      <c r="R608" s="57">
        <v>42.507573540183643</v>
      </c>
      <c r="S608" s="57">
        <v>22.174828383682872</v>
      </c>
      <c r="T608" s="58">
        <v>8057.1395000000002</v>
      </c>
      <c r="U608" s="58">
        <v>8878.3785000000007</v>
      </c>
      <c r="V608" s="58">
        <v>9089.7384999999995</v>
      </c>
      <c r="W608" s="57">
        <v>49.470934381044842</v>
      </c>
      <c r="X608" s="58">
        <v>4496.77880859375</v>
      </c>
      <c r="Y608" s="68">
        <v>10</v>
      </c>
      <c r="Z608" s="55" t="s">
        <v>83</v>
      </c>
      <c r="AA608" s="52"/>
    </row>
    <row r="609" spans="1:27" x14ac:dyDescent="0.35">
      <c r="A609" s="55">
        <v>768</v>
      </c>
      <c r="B609" s="55" t="s">
        <v>277</v>
      </c>
      <c r="C609" s="55" t="s">
        <v>278</v>
      </c>
      <c r="D609" s="55" t="s">
        <v>136</v>
      </c>
      <c r="E609" s="55" t="s">
        <v>80</v>
      </c>
      <c r="F609" s="55" t="s">
        <v>190</v>
      </c>
      <c r="G609" s="55" t="s">
        <v>351</v>
      </c>
      <c r="H609" s="56">
        <v>0.1796162567119807</v>
      </c>
      <c r="I609" s="56">
        <v>0.15427298381387061</v>
      </c>
      <c r="J609" s="57">
        <v>16.897631840576523</v>
      </c>
      <c r="K609" s="57">
        <v>5.3095188954928698</v>
      </c>
      <c r="L609" s="57">
        <v>20.154481928314301</v>
      </c>
      <c r="M609" s="57">
        <v>9.5669248404093796</v>
      </c>
      <c r="N609" s="57">
        <v>90.243724200936583</v>
      </c>
      <c r="O609" s="57">
        <v>79.486411534140331</v>
      </c>
      <c r="P609" s="57">
        <v>34.520662447908478</v>
      </c>
      <c r="Q609" s="57">
        <v>44.364078166516542</v>
      </c>
      <c r="R609" s="57">
        <v>37.38396134847445</v>
      </c>
      <c r="S609" s="57">
        <v>21.615650198921969</v>
      </c>
      <c r="T609" s="58">
        <v>8057.1395000000002</v>
      </c>
      <c r="U609" s="58">
        <v>8878.3785000000007</v>
      </c>
      <c r="V609" s="58">
        <v>9089.7384999999995</v>
      </c>
      <c r="W609" s="57">
        <v>50.529065618954363</v>
      </c>
      <c r="X609" s="58">
        <v>4592.9599609375</v>
      </c>
      <c r="Y609" s="68">
        <v>10</v>
      </c>
      <c r="Z609" s="55" t="s">
        <v>83</v>
      </c>
      <c r="AA609" s="52"/>
    </row>
    <row r="610" spans="1:27" x14ac:dyDescent="0.35">
      <c r="A610" s="59">
        <v>776</v>
      </c>
      <c r="B610" s="59" t="s">
        <v>139</v>
      </c>
      <c r="C610" s="59" t="s">
        <v>140</v>
      </c>
      <c r="D610" s="59" t="s">
        <v>118</v>
      </c>
      <c r="E610" s="59" t="s">
        <v>80</v>
      </c>
      <c r="F610" s="59" t="s">
        <v>81</v>
      </c>
      <c r="G610" s="59" t="s">
        <v>82</v>
      </c>
      <c r="H610" s="60">
        <v>3.3361547730896999E-3</v>
      </c>
      <c r="I610" s="60">
        <v>5.8691574230035001E-3</v>
      </c>
      <c r="J610" s="61">
        <v>3.0374415143589499</v>
      </c>
      <c r="K610" s="61">
        <v>2.7620339475596603</v>
      </c>
      <c r="L610" s="61">
        <v>0.19457555384021999</v>
      </c>
      <c r="M610" s="61">
        <v>7.3586370958711997</v>
      </c>
      <c r="N610" s="61">
        <v>15.16729480384009</v>
      </c>
      <c r="O610" s="61">
        <v>9.1754473911211214</v>
      </c>
      <c r="P610" s="61">
        <v>1.1764744678583501</v>
      </c>
      <c r="Q610" s="61">
        <v>1.9831199586220101</v>
      </c>
      <c r="R610" s="61">
        <v>43.607980879144243</v>
      </c>
      <c r="S610" s="61">
        <v>2.49250365056476</v>
      </c>
      <c r="T610" s="62">
        <v>105.6695</v>
      </c>
      <c r="U610" s="62">
        <v>105.48950000000001</v>
      </c>
      <c r="V610" s="62">
        <v>105.042</v>
      </c>
      <c r="W610" s="61">
        <v>22.797357189044138</v>
      </c>
      <c r="X610" s="54">
        <v>23.946800231933594</v>
      </c>
      <c r="Y610" s="67">
        <v>10</v>
      </c>
      <c r="Z610" s="52" t="s">
        <v>83</v>
      </c>
      <c r="AA610" s="52"/>
    </row>
    <row r="611" spans="1:27" x14ac:dyDescent="0.35">
      <c r="A611" s="59">
        <v>776</v>
      </c>
      <c r="B611" s="59" t="s">
        <v>139</v>
      </c>
      <c r="C611" s="59" t="s">
        <v>140</v>
      </c>
      <c r="D611" s="59" t="s">
        <v>118</v>
      </c>
      <c r="E611" s="59" t="s">
        <v>80</v>
      </c>
      <c r="F611" s="59" t="s">
        <v>81</v>
      </c>
      <c r="G611" s="59" t="s">
        <v>84</v>
      </c>
      <c r="H611" s="60">
        <v>3.3361547730896999E-3</v>
      </c>
      <c r="I611" s="60">
        <v>2.9121346279097999E-3</v>
      </c>
      <c r="J611" s="61">
        <v>1.50269867318201</v>
      </c>
      <c r="K611" s="61">
        <v>1.00834500509749</v>
      </c>
      <c r="L611" s="61">
        <v>9.7637926458880003E-2</v>
      </c>
      <c r="M611" s="61">
        <v>9.9429802148811905</v>
      </c>
      <c r="N611" s="61">
        <v>16.22279908938993</v>
      </c>
      <c r="O611" s="61">
        <v>9.0604517242161489</v>
      </c>
      <c r="P611" s="61">
        <v>0.56243214259746999</v>
      </c>
      <c r="Q611" s="61">
        <v>1.6346304023207501</v>
      </c>
      <c r="R611" s="61">
        <v>44.252940012980829</v>
      </c>
      <c r="S611" s="61">
        <v>1.95091455608709</v>
      </c>
      <c r="T611" s="62">
        <v>105.6695</v>
      </c>
      <c r="U611" s="62">
        <v>105.48950000000001</v>
      </c>
      <c r="V611" s="62">
        <v>105.042</v>
      </c>
      <c r="W611" s="61">
        <v>18.55243147163322</v>
      </c>
      <c r="X611" s="54">
        <v>19.487844467163086</v>
      </c>
      <c r="Y611" s="67">
        <v>10</v>
      </c>
      <c r="Z611" s="52" t="s">
        <v>83</v>
      </c>
      <c r="AA611" s="52"/>
    </row>
    <row r="612" spans="1:27" x14ac:dyDescent="0.35">
      <c r="A612" s="59">
        <v>776</v>
      </c>
      <c r="B612" s="59" t="s">
        <v>139</v>
      </c>
      <c r="C612" s="59" t="s">
        <v>140</v>
      </c>
      <c r="D612" s="59" t="s">
        <v>118</v>
      </c>
      <c r="E612" s="59" t="s">
        <v>80</v>
      </c>
      <c r="F612" s="59" t="s">
        <v>81</v>
      </c>
      <c r="G612" s="59" t="s">
        <v>85</v>
      </c>
      <c r="H612" s="60">
        <v>3.3361547730896999E-3</v>
      </c>
      <c r="I612" s="60">
        <v>2.4853575351975001E-3</v>
      </c>
      <c r="J612" s="61">
        <v>1.70530937973042</v>
      </c>
      <c r="K612" s="61">
        <v>1.1817888898620901</v>
      </c>
      <c r="L612" s="61">
        <v>0.16406318945472001</v>
      </c>
      <c r="M612" s="61">
        <v>5.5538927011386807</v>
      </c>
      <c r="N612" s="61">
        <v>15.13588750276671</v>
      </c>
      <c r="O612" s="61">
        <v>7.8838799185357997</v>
      </c>
      <c r="P612" s="61">
        <v>0.91178411327331987</v>
      </c>
      <c r="Q612" s="61">
        <v>1.70120276091166</v>
      </c>
      <c r="R612" s="61">
        <v>41.0310725615834</v>
      </c>
      <c r="S612" s="61">
        <v>2.19912116513281</v>
      </c>
      <c r="T612" s="62">
        <v>105.6695</v>
      </c>
      <c r="U612" s="62">
        <v>105.48950000000001</v>
      </c>
      <c r="V612" s="62">
        <v>105.042</v>
      </c>
      <c r="W612" s="61">
        <v>48.815368278146956</v>
      </c>
      <c r="X612" s="54">
        <v>51.276638031005859</v>
      </c>
      <c r="Y612" s="67">
        <v>10</v>
      </c>
      <c r="Z612" s="52" t="s">
        <v>83</v>
      </c>
      <c r="AA612" s="52"/>
    </row>
    <row r="613" spans="1:27" x14ac:dyDescent="0.35">
      <c r="A613" s="59">
        <v>776</v>
      </c>
      <c r="B613" s="59" t="s">
        <v>139</v>
      </c>
      <c r="C613" s="59" t="s">
        <v>140</v>
      </c>
      <c r="D613" s="59" t="s">
        <v>118</v>
      </c>
      <c r="E613" s="59" t="s">
        <v>80</v>
      </c>
      <c r="F613" s="59" t="s">
        <v>81</v>
      </c>
      <c r="G613" s="59" t="s">
        <v>86</v>
      </c>
      <c r="H613" s="60">
        <v>3.3361547730896999E-3</v>
      </c>
      <c r="I613" s="60">
        <v>2.4874192177608001E-3</v>
      </c>
      <c r="J613" s="61">
        <v>1.7772647085237501</v>
      </c>
      <c r="K613" s="61">
        <v>0.9763855168216099</v>
      </c>
      <c r="L613" s="61">
        <v>1.0140767987439001</v>
      </c>
      <c r="M613" s="61">
        <v>3.1787991559003803</v>
      </c>
      <c r="N613" s="61">
        <v>16.913801651158401</v>
      </c>
      <c r="O613" s="61">
        <v>6.0105879916425904</v>
      </c>
      <c r="P613" s="61">
        <v>0.86631940162738008</v>
      </c>
      <c r="Q613" s="61">
        <v>1.1721720864510101</v>
      </c>
      <c r="R613" s="61">
        <v>41.310922002543322</v>
      </c>
      <c r="S613" s="61">
        <v>2.0130084665269101</v>
      </c>
      <c r="T613" s="62">
        <v>105.6695</v>
      </c>
      <c r="U613" s="62">
        <v>105.48950000000001</v>
      </c>
      <c r="V613" s="62">
        <v>105.042</v>
      </c>
      <c r="W613" s="61">
        <v>9.8348430611751301</v>
      </c>
      <c r="X613" s="54">
        <v>10.330716133117676</v>
      </c>
      <c r="Y613" s="67">
        <v>10</v>
      </c>
      <c r="Z613" s="52" t="s">
        <v>83</v>
      </c>
      <c r="AA613" s="52"/>
    </row>
    <row r="614" spans="1:27" x14ac:dyDescent="0.35">
      <c r="A614" s="55">
        <v>776</v>
      </c>
      <c r="B614" s="55" t="s">
        <v>139</v>
      </c>
      <c r="C614" s="55" t="s">
        <v>140</v>
      </c>
      <c r="D614" s="55" t="s">
        <v>118</v>
      </c>
      <c r="E614" s="55" t="s">
        <v>80</v>
      </c>
      <c r="F614" s="55" t="s">
        <v>81</v>
      </c>
      <c r="G614" s="55" t="s">
        <v>350</v>
      </c>
      <c r="H614" s="56">
        <v>3.3361547730896999E-3</v>
      </c>
      <c r="I614" s="56">
        <v>4.5424284470413001E-3</v>
      </c>
      <c r="J614" s="57">
        <v>2.3488476349277798</v>
      </c>
      <c r="K614" s="57">
        <v>1.97520540547014</v>
      </c>
      <c r="L614" s="57">
        <v>0.15108249747242999</v>
      </c>
      <c r="M614" s="57">
        <v>8.5181556851454907</v>
      </c>
      <c r="N614" s="57">
        <v>15.640868467937169</v>
      </c>
      <c r="O614" s="57">
        <v>9.1238522246428193</v>
      </c>
      <c r="P614" s="57">
        <v>0.90097177415489993</v>
      </c>
      <c r="Q614" s="57">
        <v>1.8267629657262401</v>
      </c>
      <c r="R614" s="57">
        <v>43.89735503364588</v>
      </c>
      <c r="S614" s="57">
        <v>2.2495085861030097</v>
      </c>
      <c r="T614" s="58">
        <v>105.6695</v>
      </c>
      <c r="U614" s="58">
        <v>105.48950000000001</v>
      </c>
      <c r="V614" s="58">
        <v>105.042</v>
      </c>
      <c r="W614" s="57">
        <v>41.349788660677447</v>
      </c>
      <c r="X614" s="58">
        <v>43.434646606445313</v>
      </c>
      <c r="Y614" s="68">
        <v>10</v>
      </c>
      <c r="Z614" s="55" t="s">
        <v>83</v>
      </c>
      <c r="AA614" s="52"/>
    </row>
    <row r="615" spans="1:27" x14ac:dyDescent="0.35">
      <c r="A615" s="55">
        <v>776</v>
      </c>
      <c r="B615" s="55" t="s">
        <v>139</v>
      </c>
      <c r="C615" s="55" t="s">
        <v>140</v>
      </c>
      <c r="D615" s="55" t="s">
        <v>118</v>
      </c>
      <c r="E615" s="55" t="s">
        <v>80</v>
      </c>
      <c r="F615" s="55" t="s">
        <v>81</v>
      </c>
      <c r="G615" s="55" t="s">
        <v>351</v>
      </c>
      <c r="H615" s="56">
        <v>3.3361547730896999E-3</v>
      </c>
      <c r="I615" s="56">
        <v>2.4857032513337001E-3</v>
      </c>
      <c r="J615" s="57">
        <v>1.7173753100985698</v>
      </c>
      <c r="K615" s="57">
        <v>1.1473455367699499</v>
      </c>
      <c r="L615" s="57">
        <v>0.30659891535102002</v>
      </c>
      <c r="M615" s="57">
        <v>5.1556218042464801</v>
      </c>
      <c r="N615" s="57">
        <v>15.43401953377526</v>
      </c>
      <c r="O615" s="57">
        <v>7.5697543307834803</v>
      </c>
      <c r="P615" s="57">
        <v>0.90416029924693009</v>
      </c>
      <c r="Q615" s="57">
        <v>1.6124915092545</v>
      </c>
      <c r="R615" s="57">
        <v>41.077999508132102</v>
      </c>
      <c r="S615" s="57">
        <v>2.1679125958764902</v>
      </c>
      <c r="T615" s="58">
        <v>105.6695</v>
      </c>
      <c r="U615" s="58">
        <v>105.48950000000001</v>
      </c>
      <c r="V615" s="58">
        <v>105.042</v>
      </c>
      <c r="W615" s="57">
        <v>58.650211339322169</v>
      </c>
      <c r="X615" s="58">
        <v>61.607353210449219</v>
      </c>
      <c r="Y615" s="68">
        <v>10</v>
      </c>
      <c r="Z615" s="55" t="s">
        <v>83</v>
      </c>
      <c r="AA615" s="52"/>
    </row>
    <row r="616" spans="1:27" x14ac:dyDescent="0.35">
      <c r="A616" s="59">
        <v>780</v>
      </c>
      <c r="B616" s="59" t="s">
        <v>124</v>
      </c>
      <c r="C616" s="59" t="s">
        <v>125</v>
      </c>
      <c r="D616" s="59" t="s">
        <v>107</v>
      </c>
      <c r="E616" s="59" t="s">
        <v>80</v>
      </c>
      <c r="F616" s="59" t="s">
        <v>119</v>
      </c>
      <c r="G616" s="59" t="s">
        <v>82</v>
      </c>
      <c r="H616" s="60">
        <v>2.0729839665242999E-3</v>
      </c>
      <c r="I616" s="60">
        <v>3.8865330951351998E-3</v>
      </c>
      <c r="J616" s="61"/>
      <c r="K616" s="61">
        <v>0.72967139612088994</v>
      </c>
      <c r="L616" s="61">
        <v>0.19618378393295002</v>
      </c>
      <c r="M616" s="61">
        <v>4.3237297602347402</v>
      </c>
      <c r="N616" s="61">
        <v>2.2373997275219999E-2</v>
      </c>
      <c r="O616" s="61">
        <v>7.2051033579435302</v>
      </c>
      <c r="P616" s="61">
        <v>0.46965294651927997</v>
      </c>
      <c r="Q616" s="61">
        <v>1.52880889595294</v>
      </c>
      <c r="R616" s="61">
        <v>10.996563872813441</v>
      </c>
      <c r="S616" s="61">
        <v>1.1910021528229</v>
      </c>
      <c r="T616" s="62">
        <v>1495.9214999999999</v>
      </c>
      <c r="U616" s="62">
        <v>1487.7175</v>
      </c>
      <c r="V616" s="62">
        <v>1495.9214999999999</v>
      </c>
      <c r="W616" s="61">
        <v>10.929781261706161</v>
      </c>
      <c r="X616" s="54">
        <v>163.50094604492188</v>
      </c>
      <c r="Y616" s="67">
        <v>9</v>
      </c>
      <c r="Z616" s="52" t="s">
        <v>22</v>
      </c>
      <c r="AA616" s="52"/>
    </row>
    <row r="617" spans="1:27" x14ac:dyDescent="0.35">
      <c r="A617" s="59">
        <v>780</v>
      </c>
      <c r="B617" s="59" t="s">
        <v>124</v>
      </c>
      <c r="C617" s="59" t="s">
        <v>125</v>
      </c>
      <c r="D617" s="59" t="s">
        <v>107</v>
      </c>
      <c r="E617" s="59" t="s">
        <v>80</v>
      </c>
      <c r="F617" s="59" t="s">
        <v>119</v>
      </c>
      <c r="G617" s="59" t="s">
        <v>84</v>
      </c>
      <c r="H617" s="60">
        <v>2.0729839665242999E-3</v>
      </c>
      <c r="I617" s="60">
        <v>2.6606640722241998E-3</v>
      </c>
      <c r="J617" s="61"/>
      <c r="K617" s="61">
        <v>0.58287931757164002</v>
      </c>
      <c r="L617" s="61">
        <v>0.11761310560053999</v>
      </c>
      <c r="M617" s="61">
        <v>4.4154209640390496</v>
      </c>
      <c r="N617" s="61">
        <v>3.6752481104700002E-2</v>
      </c>
      <c r="O617" s="61">
        <v>5.7942440373834305</v>
      </c>
      <c r="P617" s="61">
        <v>0.61041591325453004</v>
      </c>
      <c r="Q617" s="61">
        <v>1.3608188249059501</v>
      </c>
      <c r="R617" s="61">
        <v>11.146429756201611</v>
      </c>
      <c r="S617" s="61">
        <v>0.63592661880032009</v>
      </c>
      <c r="T617" s="62">
        <v>1495.9214999999999</v>
      </c>
      <c r="U617" s="62">
        <v>1487.7175</v>
      </c>
      <c r="V617" s="62">
        <v>1495.9214999999999</v>
      </c>
      <c r="W617" s="61">
        <v>11.23950838560255</v>
      </c>
      <c r="X617" s="54">
        <v>168.13421630859375</v>
      </c>
      <c r="Y617" s="67">
        <v>9</v>
      </c>
      <c r="Z617" s="52" t="s">
        <v>22</v>
      </c>
      <c r="AA617" s="52"/>
    </row>
    <row r="618" spans="1:27" x14ac:dyDescent="0.35">
      <c r="A618" s="59">
        <v>780</v>
      </c>
      <c r="B618" s="59" t="s">
        <v>124</v>
      </c>
      <c r="C618" s="59" t="s">
        <v>125</v>
      </c>
      <c r="D618" s="59" t="s">
        <v>107</v>
      </c>
      <c r="E618" s="59" t="s">
        <v>80</v>
      </c>
      <c r="F618" s="59" t="s">
        <v>119</v>
      </c>
      <c r="G618" s="59" t="s">
        <v>85</v>
      </c>
      <c r="H618" s="60">
        <v>2.0729839665242999E-3</v>
      </c>
      <c r="I618" s="60">
        <v>2.1354750315866E-3</v>
      </c>
      <c r="J618" s="61"/>
      <c r="K618" s="61">
        <v>0.42282186300183</v>
      </c>
      <c r="L618" s="61">
        <v>0.38717543876831001</v>
      </c>
      <c r="M618" s="61">
        <v>1.7116720610830902</v>
      </c>
      <c r="N618" s="61">
        <v>0.15540604058236002</v>
      </c>
      <c r="O618" s="61">
        <v>5.5207070956517503</v>
      </c>
      <c r="P618" s="61">
        <v>0.46934127410929993</v>
      </c>
      <c r="Q618" s="61">
        <v>1.23744720290566</v>
      </c>
      <c r="R618" s="61">
        <v>9.0254440455752807</v>
      </c>
      <c r="S618" s="61">
        <v>0.91673279330454005</v>
      </c>
      <c r="T618" s="62">
        <v>1495.9214999999999</v>
      </c>
      <c r="U618" s="62">
        <v>1487.7175</v>
      </c>
      <c r="V618" s="62">
        <v>1495.9214999999999</v>
      </c>
      <c r="W618" s="61">
        <v>55.018685595503925</v>
      </c>
      <c r="X618" s="54">
        <v>823.036376953125</v>
      </c>
      <c r="Y618" s="67">
        <v>9</v>
      </c>
      <c r="Z618" s="52" t="s">
        <v>22</v>
      </c>
      <c r="AA618" s="52"/>
    </row>
    <row r="619" spans="1:27" x14ac:dyDescent="0.35">
      <c r="A619" s="59">
        <v>780</v>
      </c>
      <c r="B619" s="59" t="s">
        <v>124</v>
      </c>
      <c r="C619" s="59" t="s">
        <v>125</v>
      </c>
      <c r="D619" s="59" t="s">
        <v>107</v>
      </c>
      <c r="E619" s="59" t="s">
        <v>80</v>
      </c>
      <c r="F619" s="59" t="s">
        <v>119</v>
      </c>
      <c r="G619" s="59" t="s">
        <v>86</v>
      </c>
      <c r="H619" s="60">
        <v>2.0729839665242999E-3</v>
      </c>
      <c r="I619" s="60">
        <v>7.6380131666230005E-4</v>
      </c>
      <c r="J619" s="61"/>
      <c r="K619" s="61">
        <v>9.3938739638350005E-2</v>
      </c>
      <c r="L619" s="61">
        <v>1.8124741043485</v>
      </c>
      <c r="M619" s="61">
        <v>0.68913621837537997</v>
      </c>
      <c r="N619" s="61">
        <v>0.26438566733687002</v>
      </c>
      <c r="O619" s="61">
        <v>4.2568415849879404</v>
      </c>
      <c r="P619" s="61">
        <v>0.70598134251490996</v>
      </c>
      <c r="Q619" s="61">
        <v>0.94056180332295003</v>
      </c>
      <c r="R619" s="61">
        <v>6.6870711959335098</v>
      </c>
      <c r="S619" s="61">
        <v>0.86282842592532993</v>
      </c>
      <c r="T619" s="62">
        <v>1495.9214999999999</v>
      </c>
      <c r="U619" s="62">
        <v>1487.7175</v>
      </c>
      <c r="V619" s="62">
        <v>1495.9214999999999</v>
      </c>
      <c r="W619" s="61">
        <v>22.812024757188251</v>
      </c>
      <c r="X619" s="54">
        <v>341.24996948242188</v>
      </c>
      <c r="Y619" s="67">
        <v>9</v>
      </c>
      <c r="Z619" s="52" t="s">
        <v>22</v>
      </c>
      <c r="AA619" s="52"/>
    </row>
    <row r="620" spans="1:27" x14ac:dyDescent="0.35">
      <c r="A620" s="55">
        <v>780</v>
      </c>
      <c r="B620" s="55" t="s">
        <v>124</v>
      </c>
      <c r="C620" s="55" t="s">
        <v>125</v>
      </c>
      <c r="D620" s="55" t="s">
        <v>107</v>
      </c>
      <c r="E620" s="55" t="s">
        <v>80</v>
      </c>
      <c r="F620" s="55" t="s">
        <v>119</v>
      </c>
      <c r="G620" s="55" t="s">
        <v>350</v>
      </c>
      <c r="H620" s="56">
        <v>2.0729839665242999E-3</v>
      </c>
      <c r="I620" s="56">
        <v>3.2650352762218999E-3</v>
      </c>
      <c r="J620" s="57"/>
      <c r="K620" s="57">
        <v>0.65524994085361998</v>
      </c>
      <c r="L620" s="57">
        <v>0.15634958933182</v>
      </c>
      <c r="M620" s="57">
        <v>4.3702158709960495</v>
      </c>
      <c r="N620" s="57">
        <v>2.966368008169E-2</v>
      </c>
      <c r="O620" s="57">
        <v>6.4898181405722895</v>
      </c>
      <c r="P620" s="57">
        <v>0.54101772952192995</v>
      </c>
      <c r="Q620" s="57">
        <v>1.4436403658706101</v>
      </c>
      <c r="R620" s="57">
        <v>11.07254370256234</v>
      </c>
      <c r="S620" s="57">
        <v>0.90958690594119007</v>
      </c>
      <c r="T620" s="58">
        <v>1495.9214999999999</v>
      </c>
      <c r="U620" s="58">
        <v>1487.7175</v>
      </c>
      <c r="V620" s="58">
        <v>1495.9214999999999</v>
      </c>
      <c r="W620" s="57">
        <v>22.169289647308759</v>
      </c>
      <c r="X620" s="58">
        <v>331.63516235351563</v>
      </c>
      <c r="Y620" s="68">
        <v>9</v>
      </c>
      <c r="Z620" s="55" t="s">
        <v>22</v>
      </c>
      <c r="AA620" s="52"/>
    </row>
    <row r="621" spans="1:27" x14ac:dyDescent="0.35">
      <c r="A621" s="55">
        <v>780</v>
      </c>
      <c r="B621" s="55" t="s">
        <v>124</v>
      </c>
      <c r="C621" s="55" t="s">
        <v>125</v>
      </c>
      <c r="D621" s="55" t="s">
        <v>107</v>
      </c>
      <c r="E621" s="55" t="s">
        <v>80</v>
      </c>
      <c r="F621" s="55" t="s">
        <v>119</v>
      </c>
      <c r="G621" s="55" t="s">
        <v>351</v>
      </c>
      <c r="H621" s="56">
        <v>2.0729839665242999E-3</v>
      </c>
      <c r="I621" s="56">
        <v>1.7334402229379001E-3</v>
      </c>
      <c r="J621" s="57"/>
      <c r="K621" s="57">
        <v>0.32642688063059</v>
      </c>
      <c r="L621" s="57">
        <v>0.80492761266297008</v>
      </c>
      <c r="M621" s="57">
        <v>1.4119688609804899</v>
      </c>
      <c r="N621" s="57">
        <v>0.18734775012461</v>
      </c>
      <c r="O621" s="57">
        <v>5.1502706549669801</v>
      </c>
      <c r="P621" s="57">
        <v>0.53870000248977001</v>
      </c>
      <c r="Q621" s="57">
        <v>1.15043068905607</v>
      </c>
      <c r="R621" s="57">
        <v>8.3400716636987902</v>
      </c>
      <c r="S621" s="57">
        <v>0.90093353157864009</v>
      </c>
      <c r="T621" s="58">
        <v>1495.9214999999999</v>
      </c>
      <c r="U621" s="58">
        <v>1487.7175</v>
      </c>
      <c r="V621" s="58">
        <v>1495.9214999999999</v>
      </c>
      <c r="W621" s="57">
        <v>77.830710352692051</v>
      </c>
      <c r="X621" s="58">
        <v>1164.286376953125</v>
      </c>
      <c r="Y621" s="68">
        <v>9</v>
      </c>
      <c r="Z621" s="55" t="s">
        <v>22</v>
      </c>
      <c r="AA621" s="52"/>
    </row>
    <row r="622" spans="1:27" x14ac:dyDescent="0.35">
      <c r="A622" s="59">
        <v>788</v>
      </c>
      <c r="B622" s="59" t="s">
        <v>141</v>
      </c>
      <c r="C622" s="59" t="s">
        <v>142</v>
      </c>
      <c r="D622" s="59" t="s">
        <v>111</v>
      </c>
      <c r="E622" s="59" t="s">
        <v>80</v>
      </c>
      <c r="F622" s="59" t="s">
        <v>143</v>
      </c>
      <c r="G622" s="59" t="s">
        <v>82</v>
      </c>
      <c r="H622" s="60">
        <v>3.4418494648616E-3</v>
      </c>
      <c r="I622" s="60">
        <v>8.6046481630337006E-3</v>
      </c>
      <c r="J622" s="61">
        <v>11.34688430224524</v>
      </c>
      <c r="K622" s="61">
        <v>0.98129374308322992</v>
      </c>
      <c r="L622" s="61">
        <v>8.9392475009080687</v>
      </c>
      <c r="M622" s="61">
        <v>6.7795543253662398</v>
      </c>
      <c r="N622" s="61">
        <v>0.13166745566001001</v>
      </c>
      <c r="O622" s="61">
        <v>5.82695548468583</v>
      </c>
      <c r="P622" s="61">
        <v>5.6443679294180695</v>
      </c>
      <c r="Q622" s="61">
        <v>0.27422230676554998</v>
      </c>
      <c r="R622" s="61">
        <v>1.0715409040872601</v>
      </c>
      <c r="S622" s="61">
        <v>1.07907831419024</v>
      </c>
      <c r="T622" s="62">
        <v>12200.431</v>
      </c>
      <c r="U622" s="62">
        <v>12048.622499999999</v>
      </c>
      <c r="V622" s="62">
        <v>12119.333500000001</v>
      </c>
      <c r="W622" s="61">
        <v>13.539094996990231</v>
      </c>
      <c r="X622" s="54">
        <v>1640.8480224609375</v>
      </c>
      <c r="Y622" s="67">
        <v>10</v>
      </c>
      <c r="Z622" s="52" t="s">
        <v>83</v>
      </c>
      <c r="AA622" s="52"/>
    </row>
    <row r="623" spans="1:27" x14ac:dyDescent="0.35">
      <c r="A623" s="59">
        <v>788</v>
      </c>
      <c r="B623" s="59" t="s">
        <v>141</v>
      </c>
      <c r="C623" s="59" t="s">
        <v>142</v>
      </c>
      <c r="D623" s="59" t="s">
        <v>111</v>
      </c>
      <c r="E623" s="59" t="s">
        <v>80</v>
      </c>
      <c r="F623" s="59" t="s">
        <v>143</v>
      </c>
      <c r="G623" s="59" t="s">
        <v>84</v>
      </c>
      <c r="H623" s="60">
        <v>3.4418494648616E-3</v>
      </c>
      <c r="I623" s="60">
        <v>4.1938248449534003E-3</v>
      </c>
      <c r="J623" s="61">
        <v>1.7798302247208801</v>
      </c>
      <c r="K623" s="61">
        <v>0.31370373169221999</v>
      </c>
      <c r="L623" s="61">
        <v>3.8804560370888299</v>
      </c>
      <c r="M623" s="61">
        <v>11.297866575933471</v>
      </c>
      <c r="N623" s="61">
        <v>0.21327748395947999</v>
      </c>
      <c r="O623" s="61">
        <v>5.7201796570710606</v>
      </c>
      <c r="P623" s="61">
        <v>5.3894216425753605</v>
      </c>
      <c r="Q623" s="61">
        <v>0.17290145007311</v>
      </c>
      <c r="R623" s="61">
        <v>0.9406182141933801</v>
      </c>
      <c r="S623" s="61">
        <v>0.75023999027701993</v>
      </c>
      <c r="T623" s="62">
        <v>12200.431</v>
      </c>
      <c r="U623" s="62">
        <v>12048.622499999999</v>
      </c>
      <c r="V623" s="62">
        <v>12119.333500000001</v>
      </c>
      <c r="W623" s="61">
        <v>13.665232240644659</v>
      </c>
      <c r="X623" s="54">
        <v>1656.135009765625</v>
      </c>
      <c r="Y623" s="67">
        <v>10</v>
      </c>
      <c r="Z623" s="52" t="s">
        <v>83</v>
      </c>
      <c r="AA623" s="52"/>
    </row>
    <row r="624" spans="1:27" x14ac:dyDescent="0.35">
      <c r="A624" s="59">
        <v>788</v>
      </c>
      <c r="B624" s="59" t="s">
        <v>141</v>
      </c>
      <c r="C624" s="59" t="s">
        <v>142</v>
      </c>
      <c r="D624" s="59" t="s">
        <v>111</v>
      </c>
      <c r="E624" s="59" t="s">
        <v>80</v>
      </c>
      <c r="F624" s="59" t="s">
        <v>143</v>
      </c>
      <c r="G624" s="59" t="s">
        <v>85</v>
      </c>
      <c r="H624" s="60">
        <v>3.4418494648616E-3</v>
      </c>
      <c r="I624" s="60">
        <v>2.6508254225488001E-3</v>
      </c>
      <c r="J624" s="61">
        <v>2.9621104074045901</v>
      </c>
      <c r="K624" s="61">
        <v>0.38335677637360999</v>
      </c>
      <c r="L624" s="61">
        <v>7.5444752233022605</v>
      </c>
      <c r="M624" s="61">
        <v>4.2908190114177902</v>
      </c>
      <c r="N624" s="61">
        <v>0.16349128428658</v>
      </c>
      <c r="O624" s="61">
        <v>4.9328178159021103</v>
      </c>
      <c r="P624" s="61">
        <v>4.7562878658309407</v>
      </c>
      <c r="Q624" s="61">
        <v>9.0918790142580003E-2</v>
      </c>
      <c r="R624" s="61">
        <v>0.95492922441287009</v>
      </c>
      <c r="S624" s="61">
        <v>0.86331953858448007</v>
      </c>
      <c r="T624" s="62">
        <v>12200.431</v>
      </c>
      <c r="U624" s="62">
        <v>12048.622499999999</v>
      </c>
      <c r="V624" s="62">
        <v>12119.333500000001</v>
      </c>
      <c r="W624" s="61">
        <v>54.7288111543523</v>
      </c>
      <c r="X624" s="54">
        <v>6632.76708984375</v>
      </c>
      <c r="Y624" s="67">
        <v>10</v>
      </c>
      <c r="Z624" s="52" t="s">
        <v>83</v>
      </c>
      <c r="AA624" s="52"/>
    </row>
    <row r="625" spans="1:27" x14ac:dyDescent="0.35">
      <c r="A625" s="59">
        <v>788</v>
      </c>
      <c r="B625" s="59" t="s">
        <v>141</v>
      </c>
      <c r="C625" s="59" t="s">
        <v>142</v>
      </c>
      <c r="D625" s="59" t="s">
        <v>111</v>
      </c>
      <c r="E625" s="59" t="s">
        <v>80</v>
      </c>
      <c r="F625" s="59" t="s">
        <v>143</v>
      </c>
      <c r="G625" s="59" t="s">
        <v>86</v>
      </c>
      <c r="H625" s="60">
        <v>3.4418494648616E-3</v>
      </c>
      <c r="I625" s="60">
        <v>1.4163011209935999E-3</v>
      </c>
      <c r="J625" s="61">
        <v>1.1023108242164201</v>
      </c>
      <c r="K625" s="61">
        <v>0.14525659870713001</v>
      </c>
      <c r="L625" s="61">
        <v>27.451608580416497</v>
      </c>
      <c r="M625" s="61">
        <v>1.1401924089376301</v>
      </c>
      <c r="N625" s="61">
        <v>0.22366222796903001</v>
      </c>
      <c r="O625" s="61">
        <v>6.2174581823707902</v>
      </c>
      <c r="P625" s="61">
        <v>4.9360069709562202</v>
      </c>
      <c r="Q625" s="61">
        <v>0.11284055144548</v>
      </c>
      <c r="R625" s="61">
        <v>1.20748392080631</v>
      </c>
      <c r="S625" s="61">
        <v>1.68327525093501</v>
      </c>
      <c r="T625" s="62">
        <v>12200.431</v>
      </c>
      <c r="U625" s="62">
        <v>12048.622499999999</v>
      </c>
      <c r="V625" s="62">
        <v>12119.333500000001</v>
      </c>
      <c r="W625" s="61">
        <v>18.066861608014982</v>
      </c>
      <c r="X625" s="54">
        <v>2189.583251953125</v>
      </c>
      <c r="Y625" s="67">
        <v>10</v>
      </c>
      <c r="Z625" s="52" t="s">
        <v>83</v>
      </c>
      <c r="AA625" s="52"/>
    </row>
    <row r="626" spans="1:27" x14ac:dyDescent="0.35">
      <c r="A626" s="55">
        <v>788</v>
      </c>
      <c r="B626" s="55" t="s">
        <v>141</v>
      </c>
      <c r="C626" s="55" t="s">
        <v>142</v>
      </c>
      <c r="D626" s="55" t="s">
        <v>111</v>
      </c>
      <c r="E626" s="55" t="s">
        <v>80</v>
      </c>
      <c r="F626" s="55" t="s">
        <v>143</v>
      </c>
      <c r="G626" s="55" t="s">
        <v>350</v>
      </c>
      <c r="H626" s="56">
        <v>3.4418494648616E-3</v>
      </c>
      <c r="I626" s="56">
        <v>6.3890107577228997E-3</v>
      </c>
      <c r="J626" s="57">
        <v>6.5411776701284703</v>
      </c>
      <c r="K626" s="57">
        <v>0.64595104309644003</v>
      </c>
      <c r="L626" s="57">
        <v>6.3981238184063596</v>
      </c>
      <c r="M626" s="57">
        <v>9.049185391792081</v>
      </c>
      <c r="N626" s="57">
        <v>0.17266166882824002</v>
      </c>
      <c r="O626" s="57">
        <v>5.7733200292196099</v>
      </c>
      <c r="P626" s="57">
        <v>5.5163037362416301</v>
      </c>
      <c r="Q626" s="57">
        <v>0.223326983186</v>
      </c>
      <c r="R626" s="57">
        <v>1.0057760370739501</v>
      </c>
      <c r="S626" s="57">
        <v>0.91389679631458998</v>
      </c>
      <c r="T626" s="58">
        <v>12200.431</v>
      </c>
      <c r="U626" s="58">
        <v>12048.622499999999</v>
      </c>
      <c r="V626" s="58">
        <v>12119.333500000001</v>
      </c>
      <c r="W626" s="57">
        <v>27.204327237634899</v>
      </c>
      <c r="X626" s="58">
        <v>3296.983154296875</v>
      </c>
      <c r="Y626" s="68">
        <v>10</v>
      </c>
      <c r="Z626" s="55" t="s">
        <v>83</v>
      </c>
      <c r="AA626" s="52"/>
    </row>
    <row r="627" spans="1:27" x14ac:dyDescent="0.35">
      <c r="A627" s="55">
        <v>788</v>
      </c>
      <c r="B627" s="55" t="s">
        <v>141</v>
      </c>
      <c r="C627" s="55" t="s">
        <v>142</v>
      </c>
      <c r="D627" s="55" t="s">
        <v>111</v>
      </c>
      <c r="E627" s="55" t="s">
        <v>80</v>
      </c>
      <c r="F627" s="55" t="s">
        <v>143</v>
      </c>
      <c r="G627" s="55" t="s">
        <v>351</v>
      </c>
      <c r="H627" s="56">
        <v>3.4418494648616E-3</v>
      </c>
      <c r="I627" s="56">
        <v>2.3444338629745E-3</v>
      </c>
      <c r="J627" s="57">
        <v>2.5005343217245</v>
      </c>
      <c r="K627" s="57">
        <v>0.32426366279272001</v>
      </c>
      <c r="L627" s="57">
        <v>12.48514559184674</v>
      </c>
      <c r="M627" s="57">
        <v>3.50887782390584</v>
      </c>
      <c r="N627" s="57">
        <v>0.17842486579056999</v>
      </c>
      <c r="O627" s="57">
        <v>5.2516474775610904</v>
      </c>
      <c r="P627" s="57">
        <v>4.8008916187382997</v>
      </c>
      <c r="Q627" s="57">
        <v>9.635946281768E-2</v>
      </c>
      <c r="R627" s="57">
        <v>1.0176097461396199</v>
      </c>
      <c r="S627" s="57">
        <v>1.0668210080756402</v>
      </c>
      <c r="T627" s="58">
        <v>12200.431</v>
      </c>
      <c r="U627" s="58">
        <v>12048.622499999999</v>
      </c>
      <c r="V627" s="58">
        <v>12119.333500000001</v>
      </c>
      <c r="W627" s="57">
        <v>72.795672762366564</v>
      </c>
      <c r="X627" s="58">
        <v>8822.3505859375</v>
      </c>
      <c r="Y627" s="68">
        <v>10</v>
      </c>
      <c r="Z627" s="55" t="s">
        <v>83</v>
      </c>
      <c r="AA627" s="52"/>
    </row>
    <row r="628" spans="1:27" x14ac:dyDescent="0.35">
      <c r="A628" s="59">
        <v>795</v>
      </c>
      <c r="B628" s="59" t="s">
        <v>94</v>
      </c>
      <c r="C628" s="59" t="s">
        <v>95</v>
      </c>
      <c r="D628" s="59" t="s">
        <v>79</v>
      </c>
      <c r="E628" s="59" t="s">
        <v>80</v>
      </c>
      <c r="F628" s="59" t="s">
        <v>81</v>
      </c>
      <c r="G628" s="59" t="s">
        <v>82</v>
      </c>
      <c r="H628" s="60">
        <v>8.4917738626189997E-4</v>
      </c>
      <c r="I628" s="60">
        <v>1.5433953913233001E-3</v>
      </c>
      <c r="J628" s="61">
        <v>10.93293722058824</v>
      </c>
      <c r="K628" s="61">
        <v>4.0803877179445305</v>
      </c>
      <c r="L628" s="61">
        <v>1.3330223268229999E-2</v>
      </c>
      <c r="M628" s="61">
        <v>1.4546265710687301</v>
      </c>
      <c r="N628" s="61"/>
      <c r="O628" s="61">
        <v>1.36218319654301</v>
      </c>
      <c r="P628" s="61">
        <v>4.0388590526649996E-2</v>
      </c>
      <c r="Q628" s="61">
        <v>4.9244213541309992E-2</v>
      </c>
      <c r="R628" s="61">
        <v>1.7744039772792601</v>
      </c>
      <c r="S628" s="61">
        <v>3.4012771063130005E-2</v>
      </c>
      <c r="T628" s="62">
        <v>6803.9444999999996</v>
      </c>
      <c r="U628" s="62">
        <v>7092.0434999999998</v>
      </c>
      <c r="V628" s="62">
        <v>7230.1930000000002</v>
      </c>
      <c r="W628" s="61">
        <v>24.594950923734558</v>
      </c>
      <c r="X628" s="54">
        <v>1778.262451171875</v>
      </c>
      <c r="Y628" s="67">
        <v>9</v>
      </c>
      <c r="Z628" s="52" t="s">
        <v>96</v>
      </c>
      <c r="AA628" s="52"/>
    </row>
    <row r="629" spans="1:27" x14ac:dyDescent="0.35">
      <c r="A629" s="59">
        <v>795</v>
      </c>
      <c r="B629" s="59" t="s">
        <v>94</v>
      </c>
      <c r="C629" s="59" t="s">
        <v>95</v>
      </c>
      <c r="D629" s="59" t="s">
        <v>79</v>
      </c>
      <c r="E629" s="59" t="s">
        <v>80</v>
      </c>
      <c r="F629" s="59" t="s">
        <v>81</v>
      </c>
      <c r="G629" s="59" t="s">
        <v>84</v>
      </c>
      <c r="H629" s="60">
        <v>8.4917738626189997E-4</v>
      </c>
      <c r="I629" s="60">
        <v>6.0199877361129998E-4</v>
      </c>
      <c r="J629" s="61">
        <v>3.4593533534811898</v>
      </c>
      <c r="K629" s="61">
        <v>2.1239674130947699</v>
      </c>
      <c r="L629" s="61">
        <v>0</v>
      </c>
      <c r="M629" s="61">
        <v>1.6634757378164802</v>
      </c>
      <c r="N629" s="61"/>
      <c r="O629" s="61">
        <v>1.5543900001251301</v>
      </c>
      <c r="P629" s="61">
        <v>0.15671659571861002</v>
      </c>
      <c r="Q629" s="61">
        <v>0</v>
      </c>
      <c r="R629" s="61">
        <v>1.4143556627520399</v>
      </c>
      <c r="S629" s="61">
        <v>0</v>
      </c>
      <c r="T629" s="62">
        <v>6803.9444999999996</v>
      </c>
      <c r="U629" s="62">
        <v>7092.0434999999998</v>
      </c>
      <c r="V629" s="62">
        <v>7230.1930000000002</v>
      </c>
      <c r="W629" s="61">
        <v>12.677092650295149</v>
      </c>
      <c r="X629" s="54">
        <v>916.5782470703125</v>
      </c>
      <c r="Y629" s="67">
        <v>9</v>
      </c>
      <c r="Z629" s="52" t="s">
        <v>96</v>
      </c>
      <c r="AA629" s="52"/>
    </row>
    <row r="630" spans="1:27" x14ac:dyDescent="0.35">
      <c r="A630" s="59">
        <v>795</v>
      </c>
      <c r="B630" s="59" t="s">
        <v>94</v>
      </c>
      <c r="C630" s="59" t="s">
        <v>95</v>
      </c>
      <c r="D630" s="59" t="s">
        <v>79</v>
      </c>
      <c r="E630" s="59" t="s">
        <v>80</v>
      </c>
      <c r="F630" s="59" t="s">
        <v>81</v>
      </c>
      <c r="G630" s="59" t="s">
        <v>85</v>
      </c>
      <c r="H630" s="60">
        <v>8.4917738626189997E-4</v>
      </c>
      <c r="I630" s="60">
        <v>6.4056133228190002E-4</v>
      </c>
      <c r="J630" s="61">
        <v>6.4907874283842206</v>
      </c>
      <c r="K630" s="61">
        <v>3.0393835795053898</v>
      </c>
      <c r="L630" s="61">
        <v>1.5342047982479999E-2</v>
      </c>
      <c r="M630" s="61">
        <v>0.93714693423751005</v>
      </c>
      <c r="N630" s="61"/>
      <c r="O630" s="61">
        <v>1.2864949849465899</v>
      </c>
      <c r="P630" s="61">
        <v>3.4098550841150002E-2</v>
      </c>
      <c r="Q630" s="61">
        <v>3.4297974454510001E-2</v>
      </c>
      <c r="R630" s="61">
        <v>1.6248154207978298</v>
      </c>
      <c r="S630" s="61">
        <v>1.020487072724E-2</v>
      </c>
      <c r="T630" s="62">
        <v>6803.9444999999996</v>
      </c>
      <c r="U630" s="62">
        <v>7092.0434999999998</v>
      </c>
      <c r="V630" s="62">
        <v>7230.1930000000002</v>
      </c>
      <c r="W630" s="61">
        <v>54.649879613874951</v>
      </c>
      <c r="X630" s="54">
        <v>3951.291748046875</v>
      </c>
      <c r="Y630" s="67">
        <v>9</v>
      </c>
      <c r="Z630" s="52" t="s">
        <v>96</v>
      </c>
      <c r="AA630" s="52"/>
    </row>
    <row r="631" spans="1:27" x14ac:dyDescent="0.35">
      <c r="A631" s="59">
        <v>795</v>
      </c>
      <c r="B631" s="59" t="s">
        <v>94</v>
      </c>
      <c r="C631" s="59" t="s">
        <v>95</v>
      </c>
      <c r="D631" s="59" t="s">
        <v>79</v>
      </c>
      <c r="E631" s="59" t="s">
        <v>80</v>
      </c>
      <c r="F631" s="59" t="s">
        <v>81</v>
      </c>
      <c r="G631" s="59" t="s">
        <v>86</v>
      </c>
      <c r="H631" s="60">
        <v>8.4917738626189997E-4</v>
      </c>
      <c r="I631" s="60">
        <v>5.3475733125810001E-4</v>
      </c>
      <c r="J631" s="61">
        <v>5.8650227072372507</v>
      </c>
      <c r="K631" s="61">
        <v>2.7799788504499201</v>
      </c>
      <c r="L631" s="61">
        <v>5.8090399216839998E-2</v>
      </c>
      <c r="M631" s="61">
        <v>0.68560285734656001</v>
      </c>
      <c r="N631" s="61"/>
      <c r="O631" s="61">
        <v>1.4852820771983</v>
      </c>
      <c r="P631" s="61">
        <v>8.1979529285519992E-2</v>
      </c>
      <c r="Q631" s="61">
        <v>0.15568997087175002</v>
      </c>
      <c r="R631" s="61">
        <v>1.1567267465917999</v>
      </c>
      <c r="S631" s="61">
        <v>6.9038085387290005E-2</v>
      </c>
      <c r="T631" s="62">
        <v>6803.9444999999996</v>
      </c>
      <c r="U631" s="62">
        <v>7092.0434999999998</v>
      </c>
      <c r="V631" s="62">
        <v>7230.1930000000002</v>
      </c>
      <c r="W631" s="61">
        <v>8.0780768120961106</v>
      </c>
      <c r="X631" s="54">
        <v>584.060546875</v>
      </c>
      <c r="Y631" s="67">
        <v>9</v>
      </c>
      <c r="Z631" s="52" t="s">
        <v>96</v>
      </c>
      <c r="AA631" s="52"/>
    </row>
    <row r="632" spans="1:27" x14ac:dyDescent="0.35">
      <c r="A632" s="55">
        <v>795</v>
      </c>
      <c r="B632" s="55" t="s">
        <v>94</v>
      </c>
      <c r="C632" s="55" t="s">
        <v>95</v>
      </c>
      <c r="D632" s="55" t="s">
        <v>79</v>
      </c>
      <c r="E632" s="55" t="s">
        <v>80</v>
      </c>
      <c r="F632" s="55" t="s">
        <v>81</v>
      </c>
      <c r="G632" s="55" t="s">
        <v>350</v>
      </c>
      <c r="H632" s="56">
        <v>8.4917738626189997E-4</v>
      </c>
      <c r="I632" s="56">
        <v>1.2232044117301E-3</v>
      </c>
      <c r="J632" s="57">
        <v>8.3909967733227404</v>
      </c>
      <c r="K632" s="57">
        <v>3.4149634726053</v>
      </c>
      <c r="L632" s="57">
        <v>8.7963029564900007E-3</v>
      </c>
      <c r="M632" s="57">
        <v>1.5256610511486599</v>
      </c>
      <c r="N632" s="57"/>
      <c r="O632" s="57">
        <v>1.42755722016444</v>
      </c>
      <c r="P632" s="57">
        <v>7.995446237678E-2</v>
      </c>
      <c r="Q632" s="57">
        <v>3.2495106229440004E-2</v>
      </c>
      <c r="R632" s="57">
        <v>1.6519431352065999</v>
      </c>
      <c r="S632" s="57">
        <v>2.2444233126540002E-2</v>
      </c>
      <c r="T632" s="58">
        <v>6803.9444999999996</v>
      </c>
      <c r="U632" s="58">
        <v>7092.0434999999998</v>
      </c>
      <c r="V632" s="58">
        <v>7230.1930000000002</v>
      </c>
      <c r="W632" s="57">
        <v>37.272043574029858</v>
      </c>
      <c r="X632" s="58">
        <v>2694.840576171875</v>
      </c>
      <c r="Y632" s="68">
        <v>9</v>
      </c>
      <c r="Z632" s="55" t="s">
        <v>96</v>
      </c>
      <c r="AA632" s="52"/>
    </row>
    <row r="633" spans="1:27" x14ac:dyDescent="0.35">
      <c r="A633" s="55">
        <v>795</v>
      </c>
      <c r="B633" s="55" t="s">
        <v>94</v>
      </c>
      <c r="C633" s="55" t="s">
        <v>95</v>
      </c>
      <c r="D633" s="55" t="s">
        <v>79</v>
      </c>
      <c r="E633" s="55" t="s">
        <v>80</v>
      </c>
      <c r="F633" s="55" t="s">
        <v>81</v>
      </c>
      <c r="G633" s="55" t="s">
        <v>351</v>
      </c>
      <c r="H633" s="56">
        <v>8.4917738626189997E-4</v>
      </c>
      <c r="I633" s="56">
        <v>6.2693594264710004E-4</v>
      </c>
      <c r="J633" s="57">
        <v>6.41020174104895</v>
      </c>
      <c r="K633" s="57">
        <v>3.00597756014617</v>
      </c>
      <c r="L633" s="57">
        <v>2.0847160607489999E-2</v>
      </c>
      <c r="M633" s="57">
        <v>0.90475320597774989</v>
      </c>
      <c r="N633" s="57"/>
      <c r="O633" s="57">
        <v>1.3120946934650299</v>
      </c>
      <c r="P633" s="57">
        <v>4.0264640791310001E-2</v>
      </c>
      <c r="Q633" s="57">
        <v>4.9930778826019998E-2</v>
      </c>
      <c r="R633" s="57">
        <v>1.5645351808449999</v>
      </c>
      <c r="S633" s="57">
        <v>1.778138452117E-2</v>
      </c>
      <c r="T633" s="58">
        <v>6803.9444999999996</v>
      </c>
      <c r="U633" s="58">
        <v>7092.0434999999998</v>
      </c>
      <c r="V633" s="58">
        <v>7230.1930000000002</v>
      </c>
      <c r="W633" s="57">
        <v>62.727956425970852</v>
      </c>
      <c r="X633" s="58">
        <v>4535.3525390625</v>
      </c>
      <c r="Y633" s="68">
        <v>9</v>
      </c>
      <c r="Z633" s="55" t="s">
        <v>96</v>
      </c>
      <c r="AA633" s="52"/>
    </row>
    <row r="634" spans="1:27" x14ac:dyDescent="0.35">
      <c r="A634" s="59">
        <v>798</v>
      </c>
      <c r="B634" s="59" t="s">
        <v>170</v>
      </c>
      <c r="C634" s="59" t="s">
        <v>171</v>
      </c>
      <c r="D634" s="59" t="s">
        <v>118</v>
      </c>
      <c r="E634" s="59" t="s">
        <v>80</v>
      </c>
      <c r="F634" s="59" t="s">
        <v>108</v>
      </c>
      <c r="G634" s="59" t="s">
        <v>82</v>
      </c>
      <c r="H634" s="60">
        <v>8.0846084565839998E-3</v>
      </c>
      <c r="I634" s="60">
        <v>1.14192788308374E-2</v>
      </c>
      <c r="J634" s="61">
        <v>11.323373517119011</v>
      </c>
      <c r="K634" s="61">
        <v>2.6830080955351101</v>
      </c>
      <c r="L634" s="61">
        <v>0.27286558736097999</v>
      </c>
      <c r="M634" s="61">
        <v>16.825879228596779</v>
      </c>
      <c r="N634" s="61">
        <v>6.0939981177284404</v>
      </c>
      <c r="O634" s="61">
        <v>18.712944270905147</v>
      </c>
      <c r="P634" s="61">
        <v>1.3642144833507799</v>
      </c>
      <c r="Q634" s="61">
        <v>0</v>
      </c>
      <c r="R634" s="61">
        <v>47.998777694687092</v>
      </c>
      <c r="S634" s="61">
        <v>0.18191039157398001</v>
      </c>
      <c r="T634" s="62">
        <v>10.3995</v>
      </c>
      <c r="U634" s="62">
        <v>10.1935</v>
      </c>
      <c r="V634" s="62">
        <v>9.9920000000000009</v>
      </c>
      <c r="W634" s="61">
        <v>23.783291118699228</v>
      </c>
      <c r="X634" s="54">
        <v>2.3764264583587646</v>
      </c>
      <c r="Y634" s="67">
        <v>10</v>
      </c>
      <c r="Z634" s="52" t="s">
        <v>83</v>
      </c>
      <c r="AA634" s="52"/>
    </row>
    <row r="635" spans="1:27" x14ac:dyDescent="0.35">
      <c r="A635" s="59">
        <v>798</v>
      </c>
      <c r="B635" s="59" t="s">
        <v>170</v>
      </c>
      <c r="C635" s="59" t="s">
        <v>171</v>
      </c>
      <c r="D635" s="59" t="s">
        <v>118</v>
      </c>
      <c r="E635" s="59" t="s">
        <v>80</v>
      </c>
      <c r="F635" s="59" t="s">
        <v>108</v>
      </c>
      <c r="G635" s="59" t="s">
        <v>84</v>
      </c>
      <c r="H635" s="60">
        <v>8.0846084565839998E-3</v>
      </c>
      <c r="I635" s="60">
        <v>7.1893700326647004E-3</v>
      </c>
      <c r="J635" s="61">
        <v>6.2151922471958798</v>
      </c>
      <c r="K635" s="61">
        <v>2.96838439841778</v>
      </c>
      <c r="L635" s="61">
        <v>0.18553848942834</v>
      </c>
      <c r="M635" s="61">
        <v>22.634769980514697</v>
      </c>
      <c r="N635" s="61">
        <v>6.3083086405634701</v>
      </c>
      <c r="O635" s="61">
        <v>18.645653885732841</v>
      </c>
      <c r="P635" s="61">
        <v>0.46380765149823999</v>
      </c>
      <c r="Q635" s="61">
        <v>0.18553848942834</v>
      </c>
      <c r="R635" s="61">
        <v>50.788017857090274</v>
      </c>
      <c r="S635" s="61">
        <v>0.18553848942834</v>
      </c>
      <c r="T635" s="62">
        <v>10.3995</v>
      </c>
      <c r="U635" s="62">
        <v>10.1935</v>
      </c>
      <c r="V635" s="62">
        <v>9.9920000000000009</v>
      </c>
      <c r="W635" s="61">
        <v>11.65911130798459</v>
      </c>
      <c r="X635" s="54">
        <v>1.1649783849716187</v>
      </c>
      <c r="Y635" s="67">
        <v>10</v>
      </c>
      <c r="Z635" s="52" t="s">
        <v>83</v>
      </c>
      <c r="AA635" s="52"/>
    </row>
    <row r="636" spans="1:27" x14ac:dyDescent="0.35">
      <c r="A636" s="59">
        <v>798</v>
      </c>
      <c r="B636" s="59" t="s">
        <v>170</v>
      </c>
      <c r="C636" s="59" t="s">
        <v>171</v>
      </c>
      <c r="D636" s="59" t="s">
        <v>118</v>
      </c>
      <c r="E636" s="59" t="s">
        <v>80</v>
      </c>
      <c r="F636" s="59" t="s">
        <v>108</v>
      </c>
      <c r="G636" s="59" t="s">
        <v>85</v>
      </c>
      <c r="H636" s="60">
        <v>8.0846084565839998E-3</v>
      </c>
      <c r="I636" s="60">
        <v>6.7187643263955004E-3</v>
      </c>
      <c r="J636" s="61">
        <v>6.6505709073526598</v>
      </c>
      <c r="K636" s="61">
        <v>3.6320889016699698</v>
      </c>
      <c r="L636" s="61">
        <v>0.13080105425714</v>
      </c>
      <c r="M636" s="61">
        <v>14.06584935913375</v>
      </c>
      <c r="N636" s="61">
        <v>5.9969170589387204</v>
      </c>
      <c r="O636" s="61">
        <v>15.89693024335401</v>
      </c>
      <c r="P636" s="61">
        <v>0.60366627917609994</v>
      </c>
      <c r="Q636" s="61">
        <v>0.22135434301804999</v>
      </c>
      <c r="R636" s="61">
        <v>47.489401292778574</v>
      </c>
      <c r="S636" s="61">
        <v>0.50308870149167995</v>
      </c>
      <c r="T636" s="62">
        <v>10.3995</v>
      </c>
      <c r="U636" s="62">
        <v>10.1935</v>
      </c>
      <c r="V636" s="62">
        <v>9.9920000000000009</v>
      </c>
      <c r="W636" s="61">
        <v>53.74742854638167</v>
      </c>
      <c r="X636" s="54">
        <v>5.3704428672790527</v>
      </c>
      <c r="Y636" s="67">
        <v>10</v>
      </c>
      <c r="Z636" s="52" t="s">
        <v>83</v>
      </c>
      <c r="AA636" s="52"/>
    </row>
    <row r="637" spans="1:27" x14ac:dyDescent="0.35">
      <c r="A637" s="59">
        <v>798</v>
      </c>
      <c r="B637" s="59" t="s">
        <v>170</v>
      </c>
      <c r="C637" s="59" t="s">
        <v>171</v>
      </c>
      <c r="D637" s="59" t="s">
        <v>118</v>
      </c>
      <c r="E637" s="59" t="s">
        <v>80</v>
      </c>
      <c r="F637" s="59" t="s">
        <v>108</v>
      </c>
      <c r="G637" s="59" t="s">
        <v>86</v>
      </c>
      <c r="H637" s="60">
        <v>8.0846084565839998E-3</v>
      </c>
      <c r="I637" s="60">
        <v>8.5044777405315995E-3</v>
      </c>
      <c r="J637" s="61">
        <v>5.7528264917965499</v>
      </c>
      <c r="K637" s="61">
        <v>2.6512592340894199</v>
      </c>
      <c r="L637" s="61">
        <v>1.6508798126849098</v>
      </c>
      <c r="M637" s="61">
        <v>9.9050292688627799</v>
      </c>
      <c r="N637" s="61">
        <v>9.2550280920757704</v>
      </c>
      <c r="O637" s="61">
        <v>17.758793989715262</v>
      </c>
      <c r="P637" s="61">
        <v>0.75034696786505994</v>
      </c>
      <c r="Q637" s="61">
        <v>0.85044315169639995</v>
      </c>
      <c r="R637" s="61">
        <v>48.624197487416232</v>
      </c>
      <c r="S637" s="61">
        <v>2.5513294550892103</v>
      </c>
      <c r="T637" s="62">
        <v>10.3995</v>
      </c>
      <c r="U637" s="62">
        <v>10.1935</v>
      </c>
      <c r="V637" s="62">
        <v>9.9920000000000009</v>
      </c>
      <c r="W637" s="61">
        <v>10.81016902693495</v>
      </c>
      <c r="X637" s="54">
        <v>1.0801520347595215</v>
      </c>
      <c r="Y637" s="67">
        <v>10</v>
      </c>
      <c r="Z637" s="52" t="s">
        <v>83</v>
      </c>
      <c r="AA637" s="52"/>
    </row>
    <row r="638" spans="1:27" x14ac:dyDescent="0.35">
      <c r="A638" s="55">
        <v>798</v>
      </c>
      <c r="B638" s="55" t="s">
        <v>170</v>
      </c>
      <c r="C638" s="55" t="s">
        <v>171</v>
      </c>
      <c r="D638" s="55" t="s">
        <v>118</v>
      </c>
      <c r="E638" s="55" t="s">
        <v>80</v>
      </c>
      <c r="F638" s="55" t="s">
        <v>108</v>
      </c>
      <c r="G638" s="55" t="s">
        <v>350</v>
      </c>
      <c r="H638" s="56">
        <v>8.0846084565839998E-3</v>
      </c>
      <c r="I638" s="56">
        <v>1.0027810585914201E-2</v>
      </c>
      <c r="J638" s="57">
        <v>9.6429892900453886</v>
      </c>
      <c r="K638" s="57">
        <v>2.7768853118680901</v>
      </c>
      <c r="L638" s="57">
        <v>0.24413851793880001</v>
      </c>
      <c r="M638" s="57">
        <v>18.736768423894251</v>
      </c>
      <c r="N638" s="57">
        <v>6.1644975779548004</v>
      </c>
      <c r="O638" s="57">
        <v>18.690808466417781</v>
      </c>
      <c r="P638" s="57">
        <v>1.06801719546223</v>
      </c>
      <c r="Q638" s="57">
        <v>6.1034629484700002E-2</v>
      </c>
      <c r="R638" s="57">
        <v>48.916324454826551</v>
      </c>
      <c r="S638" s="57">
        <v>0.1831038884541</v>
      </c>
      <c r="T638" s="58">
        <v>10.3995</v>
      </c>
      <c r="U638" s="58">
        <v>10.1935</v>
      </c>
      <c r="V638" s="58">
        <v>9.9920000000000009</v>
      </c>
      <c r="W638" s="57">
        <v>35.442402426683763</v>
      </c>
      <c r="X638" s="58">
        <v>3.5414049625396729</v>
      </c>
      <c r="Y638" s="68">
        <v>10</v>
      </c>
      <c r="Z638" s="55" t="s">
        <v>83</v>
      </c>
      <c r="AA638" s="52"/>
    </row>
    <row r="639" spans="1:27" x14ac:dyDescent="0.35">
      <c r="A639" s="55">
        <v>798</v>
      </c>
      <c r="B639" s="55" t="s">
        <v>170</v>
      </c>
      <c r="C639" s="55" t="s">
        <v>171</v>
      </c>
      <c r="D639" s="55" t="s">
        <v>118</v>
      </c>
      <c r="E639" s="55" t="s">
        <v>80</v>
      </c>
      <c r="F639" s="55" t="s">
        <v>108</v>
      </c>
      <c r="G639" s="55" t="s">
        <v>351</v>
      </c>
      <c r="H639" s="56">
        <v>8.0846084565839998E-3</v>
      </c>
      <c r="I639" s="56">
        <v>7.0177820185973998E-3</v>
      </c>
      <c r="J639" s="57">
        <v>6.5002436145173297</v>
      </c>
      <c r="K639" s="57">
        <v>3.46784898426696</v>
      </c>
      <c r="L639" s="57">
        <v>0.38533822618637997</v>
      </c>
      <c r="M639" s="57">
        <v>13.36912007927765</v>
      </c>
      <c r="N639" s="57">
        <v>6.5424877167800908</v>
      </c>
      <c r="O639" s="57">
        <v>16.20869930787703</v>
      </c>
      <c r="P639" s="57">
        <v>0.62822795893678007</v>
      </c>
      <c r="Q639" s="57">
        <v>0.32669525733944998</v>
      </c>
      <c r="R639" s="57">
        <v>47.679422903499429</v>
      </c>
      <c r="S639" s="57">
        <v>0.84606659389387995</v>
      </c>
      <c r="T639" s="58">
        <v>10.3995</v>
      </c>
      <c r="U639" s="58">
        <v>10.1935</v>
      </c>
      <c r="V639" s="58">
        <v>9.9920000000000009</v>
      </c>
      <c r="W639" s="57">
        <v>64.557597573316698</v>
      </c>
      <c r="X639" s="58">
        <v>6.4505953788757324</v>
      </c>
      <c r="Y639" s="68">
        <v>10</v>
      </c>
      <c r="Z639" s="55" t="s">
        <v>83</v>
      </c>
      <c r="AA639" s="52"/>
    </row>
    <row r="640" spans="1:27" x14ac:dyDescent="0.35">
      <c r="A640" s="59">
        <v>800</v>
      </c>
      <c r="B640" s="59" t="s">
        <v>314</v>
      </c>
      <c r="C640" s="59" t="s">
        <v>315</v>
      </c>
      <c r="D640" s="59" t="s">
        <v>136</v>
      </c>
      <c r="E640" s="59" t="s">
        <v>89</v>
      </c>
      <c r="F640" s="59" t="s">
        <v>185</v>
      </c>
      <c r="G640" s="59" t="s">
        <v>82</v>
      </c>
      <c r="H640" s="60">
        <v>0.28102847842691392</v>
      </c>
      <c r="I640" s="60">
        <v>0.31829768733246111</v>
      </c>
      <c r="J640" s="61">
        <v>45.642991239370403</v>
      </c>
      <c r="K640" s="61">
        <v>6.3036195540223803</v>
      </c>
      <c r="L640" s="61">
        <v>25.472754818745791</v>
      </c>
      <c r="M640" s="61">
        <v>16.59211800086986</v>
      </c>
      <c r="N640" s="61">
        <v>99.481223624225905</v>
      </c>
      <c r="O640" s="61">
        <v>80.128701576292642</v>
      </c>
      <c r="P640" s="61">
        <v>63.161835621501936</v>
      </c>
      <c r="Q640" s="61">
        <v>74.160282325789566</v>
      </c>
      <c r="R640" s="61">
        <v>71.141369372163794</v>
      </c>
      <c r="S640" s="61">
        <v>32.134814903946321</v>
      </c>
      <c r="T640" s="62">
        <v>38799.152000000002</v>
      </c>
      <c r="U640" s="62">
        <v>45910.93</v>
      </c>
      <c r="V640" s="62">
        <v>47312.719499999999</v>
      </c>
      <c r="W640" s="61">
        <v>35.79122747194436</v>
      </c>
      <c r="X640" s="54">
        <v>16933.802734375</v>
      </c>
      <c r="Y640" s="67">
        <v>10</v>
      </c>
      <c r="Z640" s="52" t="s">
        <v>83</v>
      </c>
      <c r="AA640" s="52"/>
    </row>
    <row r="641" spans="1:27" x14ac:dyDescent="0.35">
      <c r="A641" s="59">
        <v>800</v>
      </c>
      <c r="B641" s="59" t="s">
        <v>314</v>
      </c>
      <c r="C641" s="59" t="s">
        <v>315</v>
      </c>
      <c r="D641" s="59" t="s">
        <v>136</v>
      </c>
      <c r="E641" s="59" t="s">
        <v>89</v>
      </c>
      <c r="F641" s="59" t="s">
        <v>185</v>
      </c>
      <c r="G641" s="59" t="s">
        <v>84</v>
      </c>
      <c r="H641" s="60">
        <v>0.28102847842691392</v>
      </c>
      <c r="I641" s="60">
        <v>0.29185406600465019</v>
      </c>
      <c r="J641" s="61">
        <v>35.530846022473938</v>
      </c>
      <c r="K641" s="61">
        <v>5.3726617751173595</v>
      </c>
      <c r="L641" s="61">
        <v>23.913042745433248</v>
      </c>
      <c r="M641" s="61">
        <v>18.1204083181294</v>
      </c>
      <c r="N641" s="61">
        <v>99.268655501838623</v>
      </c>
      <c r="O641" s="61">
        <v>77.176006175330983</v>
      </c>
      <c r="P641" s="61">
        <v>64.02323315053458</v>
      </c>
      <c r="Q641" s="61">
        <v>75.696699199168151</v>
      </c>
      <c r="R641" s="61">
        <v>72.134440263319874</v>
      </c>
      <c r="S641" s="61">
        <v>33.520810402308562</v>
      </c>
      <c r="T641" s="62">
        <v>38799.152000000002</v>
      </c>
      <c r="U641" s="62">
        <v>45910.93</v>
      </c>
      <c r="V641" s="62">
        <v>47312.719499999999</v>
      </c>
      <c r="W641" s="61">
        <v>20.145656651490988</v>
      </c>
      <c r="X641" s="54">
        <v>9531.4580078125</v>
      </c>
      <c r="Y641" s="67">
        <v>10</v>
      </c>
      <c r="Z641" s="52" t="s">
        <v>83</v>
      </c>
      <c r="AA641" s="52"/>
    </row>
    <row r="642" spans="1:27" x14ac:dyDescent="0.35">
      <c r="A642" s="59">
        <v>800</v>
      </c>
      <c r="B642" s="59" t="s">
        <v>314</v>
      </c>
      <c r="C642" s="59" t="s">
        <v>315</v>
      </c>
      <c r="D642" s="59" t="s">
        <v>136</v>
      </c>
      <c r="E642" s="59" t="s">
        <v>89</v>
      </c>
      <c r="F642" s="59" t="s">
        <v>185</v>
      </c>
      <c r="G642" s="59" t="s">
        <v>85</v>
      </c>
      <c r="H642" s="60">
        <v>0.28102847842691392</v>
      </c>
      <c r="I642" s="60">
        <v>0.2392768822620627</v>
      </c>
      <c r="J642" s="61">
        <v>34.276096183298684</v>
      </c>
      <c r="K642" s="61">
        <v>6.05580178777989</v>
      </c>
      <c r="L642" s="61">
        <v>18.18670649531683</v>
      </c>
      <c r="M642" s="61">
        <v>10.481521260583749</v>
      </c>
      <c r="N642" s="61">
        <v>96.565412292932393</v>
      </c>
      <c r="O642" s="61">
        <v>76.822840358817729</v>
      </c>
      <c r="P642" s="61">
        <v>56.756257387071116</v>
      </c>
      <c r="Q642" s="61">
        <v>67.648583364157119</v>
      </c>
      <c r="R642" s="61">
        <v>64.251597346797084</v>
      </c>
      <c r="S642" s="61">
        <v>28.37096777757278</v>
      </c>
      <c r="T642" s="62">
        <v>38799.152000000002</v>
      </c>
      <c r="U642" s="62">
        <v>45910.93</v>
      </c>
      <c r="V642" s="62">
        <v>47312.719499999999</v>
      </c>
      <c r="W642" s="61">
        <v>39.362690310534781</v>
      </c>
      <c r="X642" s="54">
        <v>18623.55859375</v>
      </c>
      <c r="Y642" s="67">
        <v>10</v>
      </c>
      <c r="Z642" s="52" t="s">
        <v>83</v>
      </c>
      <c r="AA642" s="52"/>
    </row>
    <row r="643" spans="1:27" x14ac:dyDescent="0.35">
      <c r="A643" s="59">
        <v>800</v>
      </c>
      <c r="B643" s="59" t="s">
        <v>314</v>
      </c>
      <c r="C643" s="59" t="s">
        <v>315</v>
      </c>
      <c r="D643" s="59" t="s">
        <v>136</v>
      </c>
      <c r="E643" s="59" t="s">
        <v>89</v>
      </c>
      <c r="F643" s="59" t="s">
        <v>185</v>
      </c>
      <c r="G643" s="59" t="s">
        <v>86</v>
      </c>
      <c r="H643" s="60">
        <v>0.28102847842691392</v>
      </c>
      <c r="I643" s="60">
        <v>0.30251257496391559</v>
      </c>
      <c r="J643" s="61">
        <v>22.59783125725572</v>
      </c>
      <c r="K643" s="61">
        <v>2.9704114125717598</v>
      </c>
      <c r="L643" s="61">
        <v>40.12927625457511</v>
      </c>
      <c r="M643" s="61">
        <v>12.942060947107651</v>
      </c>
      <c r="N643" s="61">
        <v>97.730830124644513</v>
      </c>
      <c r="O643" s="61">
        <v>74.868152234095149</v>
      </c>
      <c r="P643" s="61">
        <v>66.830108667042239</v>
      </c>
      <c r="Q643" s="61">
        <v>82.276891839679507</v>
      </c>
      <c r="R643" s="61">
        <v>73.203356045420463</v>
      </c>
      <c r="S643" s="61">
        <v>47.416337971165241</v>
      </c>
      <c r="T643" s="62">
        <v>38799.152000000002</v>
      </c>
      <c r="U643" s="62">
        <v>45910.93</v>
      </c>
      <c r="V643" s="62">
        <v>47312.719499999999</v>
      </c>
      <c r="W643" s="61">
        <v>4.7004255660291401</v>
      </c>
      <c r="X643" s="54">
        <v>2223.899169921875</v>
      </c>
      <c r="Y643" s="67">
        <v>10</v>
      </c>
      <c r="Z643" s="52" t="s">
        <v>83</v>
      </c>
      <c r="AA643" s="52"/>
    </row>
    <row r="644" spans="1:27" x14ac:dyDescent="0.35">
      <c r="A644" s="55">
        <v>800</v>
      </c>
      <c r="B644" s="55" t="s">
        <v>314</v>
      </c>
      <c r="C644" s="55" t="s">
        <v>315</v>
      </c>
      <c r="D644" s="55" t="s">
        <v>136</v>
      </c>
      <c r="E644" s="55" t="s">
        <v>89</v>
      </c>
      <c r="F644" s="55" t="s">
        <v>185</v>
      </c>
      <c r="G644" s="55" t="s">
        <v>350</v>
      </c>
      <c r="H644" s="56">
        <v>0.28102847842691392</v>
      </c>
      <c r="I644" s="56">
        <v>0.3087740228624033</v>
      </c>
      <c r="J644" s="57">
        <v>42.001104338768592</v>
      </c>
      <c r="K644" s="57">
        <v>5.9683353124212699</v>
      </c>
      <c r="L644" s="57">
        <v>24.911024854759919</v>
      </c>
      <c r="M644" s="57">
        <v>17.142531426247078</v>
      </c>
      <c r="N644" s="57">
        <v>99.404667261178986</v>
      </c>
      <c r="O644" s="57">
        <v>79.065288969810197</v>
      </c>
      <c r="P644" s="57">
        <v>63.472067754239838</v>
      </c>
      <c r="Q644" s="57">
        <v>74.713622528585447</v>
      </c>
      <c r="R644" s="57">
        <v>71.499023637633144</v>
      </c>
      <c r="S644" s="57">
        <v>32.633980881244938</v>
      </c>
      <c r="T644" s="58">
        <v>38799.152000000002</v>
      </c>
      <c r="U644" s="58">
        <v>45910.93</v>
      </c>
      <c r="V644" s="58">
        <v>47312.719499999999</v>
      </c>
      <c r="W644" s="57">
        <v>55.936884123435405</v>
      </c>
      <c r="X644" s="58">
        <v>26465.26171875</v>
      </c>
      <c r="Y644" s="68">
        <v>10</v>
      </c>
      <c r="Z644" s="55" t="s">
        <v>83</v>
      </c>
      <c r="AA644" s="52"/>
    </row>
    <row r="645" spans="1:27" x14ac:dyDescent="0.35">
      <c r="A645" s="55">
        <v>800</v>
      </c>
      <c r="B645" s="55" t="s">
        <v>314</v>
      </c>
      <c r="C645" s="55" t="s">
        <v>315</v>
      </c>
      <c r="D645" s="55" t="s">
        <v>136</v>
      </c>
      <c r="E645" s="55" t="s">
        <v>89</v>
      </c>
      <c r="F645" s="55" t="s">
        <v>185</v>
      </c>
      <c r="G645" s="55" t="s">
        <v>351</v>
      </c>
      <c r="H645" s="56">
        <v>0.28102847842691392</v>
      </c>
      <c r="I645" s="56">
        <v>0.2460225392758344</v>
      </c>
      <c r="J645" s="57">
        <v>33.030319212396172</v>
      </c>
      <c r="K645" s="57">
        <v>5.7266682820733301</v>
      </c>
      <c r="L645" s="57">
        <v>20.527426479117462</v>
      </c>
      <c r="M645" s="57">
        <v>10.743998922879952</v>
      </c>
      <c r="N645" s="57">
        <v>96.689733046522079</v>
      </c>
      <c r="O645" s="57">
        <v>76.614324327840748</v>
      </c>
      <c r="P645" s="57">
        <v>57.830883798816501</v>
      </c>
      <c r="Q645" s="57">
        <v>69.209055740616463</v>
      </c>
      <c r="R645" s="57">
        <v>65.206524718837841</v>
      </c>
      <c r="S645" s="57">
        <v>30.402629479011068</v>
      </c>
      <c r="T645" s="58">
        <v>38799.152000000002</v>
      </c>
      <c r="U645" s="58">
        <v>45910.93</v>
      </c>
      <c r="V645" s="58">
        <v>47312.719499999999</v>
      </c>
      <c r="W645" s="57">
        <v>44.063115876563856</v>
      </c>
      <c r="X645" s="58">
        <v>20847.458984375</v>
      </c>
      <c r="Y645" s="68">
        <v>10</v>
      </c>
      <c r="Z645" s="55" t="s">
        <v>83</v>
      </c>
      <c r="AA645" s="52"/>
    </row>
    <row r="646" spans="1:27" x14ac:dyDescent="0.35">
      <c r="A646" s="59">
        <v>804</v>
      </c>
      <c r="B646" s="59" t="s">
        <v>91</v>
      </c>
      <c r="C646" s="59" t="s">
        <v>92</v>
      </c>
      <c r="D646" s="59" t="s">
        <v>79</v>
      </c>
      <c r="E646" s="59" t="s">
        <v>80</v>
      </c>
      <c r="F646" s="59" t="s">
        <v>93</v>
      </c>
      <c r="G646" s="59" t="s">
        <v>82</v>
      </c>
      <c r="H646" s="60">
        <v>8.4043175883929998E-4</v>
      </c>
      <c r="I646" s="60">
        <v>2.0907406761932999E-3</v>
      </c>
      <c r="J646" s="61"/>
      <c r="K646" s="61">
        <v>0.47894357988156999</v>
      </c>
      <c r="L646" s="61">
        <v>0.13275724544445</v>
      </c>
      <c r="M646" s="61">
        <v>0.19384089402937002</v>
      </c>
      <c r="N646" s="61">
        <v>6.4447912353075996</v>
      </c>
      <c r="O646" s="61">
        <v>2.5827689024822202</v>
      </c>
      <c r="P646" s="61">
        <v>2.69847988504119</v>
      </c>
      <c r="Q646" s="61">
        <v>4.9452696612730003E-2</v>
      </c>
      <c r="R646" s="61">
        <v>3.6226898852259199</v>
      </c>
      <c r="S646" s="61">
        <v>0</v>
      </c>
      <c r="T646" s="62">
        <v>46210.055999999997</v>
      </c>
      <c r="U646" s="62">
        <v>44298.64</v>
      </c>
      <c r="V646" s="62">
        <v>41048.766000000003</v>
      </c>
      <c r="W646" s="61">
        <v>10.01206342867188</v>
      </c>
      <c r="X646" s="54">
        <v>4109.82861328125</v>
      </c>
      <c r="Y646" s="67">
        <v>9</v>
      </c>
      <c r="Z646" s="52" t="s">
        <v>22</v>
      </c>
      <c r="AA646" s="52"/>
    </row>
    <row r="647" spans="1:27" x14ac:dyDescent="0.35">
      <c r="A647" s="59">
        <v>804</v>
      </c>
      <c r="B647" s="59" t="s">
        <v>91</v>
      </c>
      <c r="C647" s="59" t="s">
        <v>92</v>
      </c>
      <c r="D647" s="59" t="s">
        <v>79</v>
      </c>
      <c r="E647" s="59" t="s">
        <v>80</v>
      </c>
      <c r="F647" s="59" t="s">
        <v>93</v>
      </c>
      <c r="G647" s="59" t="s">
        <v>84</v>
      </c>
      <c r="H647" s="60">
        <v>8.4043175883929998E-4</v>
      </c>
      <c r="I647" s="60">
        <v>1.1853476992432E-3</v>
      </c>
      <c r="J647" s="61"/>
      <c r="K647" s="61">
        <v>0.12543165312790999</v>
      </c>
      <c r="L647" s="61">
        <v>0.24924216302026</v>
      </c>
      <c r="M647" s="61">
        <v>0.98177519864617002</v>
      </c>
      <c r="N647" s="61">
        <v>5.4878099796095707</v>
      </c>
      <c r="O647" s="61">
        <v>1.8156431453675501</v>
      </c>
      <c r="P647" s="61">
        <v>2.56483381624493</v>
      </c>
      <c r="Q647" s="61">
        <v>1.19285279796E-2</v>
      </c>
      <c r="R647" s="61">
        <v>3.6381426179177399</v>
      </c>
      <c r="S647" s="61">
        <v>0</v>
      </c>
      <c r="T647" s="62">
        <v>46210.055999999997</v>
      </c>
      <c r="U647" s="62">
        <v>44298.64</v>
      </c>
      <c r="V647" s="62">
        <v>41048.766000000003</v>
      </c>
      <c r="W647" s="61">
        <v>7.4377296601302598</v>
      </c>
      <c r="X647" s="54">
        <v>3053.09619140625</v>
      </c>
      <c r="Y647" s="67">
        <v>9</v>
      </c>
      <c r="Z647" s="52" t="s">
        <v>22</v>
      </c>
      <c r="AA647" s="52"/>
    </row>
    <row r="648" spans="1:27" x14ac:dyDescent="0.35">
      <c r="A648" s="59">
        <v>804</v>
      </c>
      <c r="B648" s="59" t="s">
        <v>91</v>
      </c>
      <c r="C648" s="59" t="s">
        <v>92</v>
      </c>
      <c r="D648" s="59" t="s">
        <v>79</v>
      </c>
      <c r="E648" s="59" t="s">
        <v>80</v>
      </c>
      <c r="F648" s="59" t="s">
        <v>93</v>
      </c>
      <c r="G648" s="59" t="s">
        <v>85</v>
      </c>
      <c r="H648" s="60">
        <v>8.4043175883929998E-4</v>
      </c>
      <c r="I648" s="60">
        <v>6.6035295597680001E-4</v>
      </c>
      <c r="J648" s="61"/>
      <c r="K648" s="61">
        <v>0.15433483077658999</v>
      </c>
      <c r="L648" s="61">
        <v>4.6089914945279996E-2</v>
      </c>
      <c r="M648" s="61">
        <v>0.20396804027756998</v>
      </c>
      <c r="N648" s="61">
        <v>4.5113925897163902</v>
      </c>
      <c r="O648" s="61">
        <v>2.2763682619513803</v>
      </c>
      <c r="P648" s="61">
        <v>2.3391382514815802</v>
      </c>
      <c r="Q648" s="61">
        <v>9.5929539877570011E-2</v>
      </c>
      <c r="R648" s="61">
        <v>3.40495586639957</v>
      </c>
      <c r="S648" s="61">
        <v>0.17685381068363001</v>
      </c>
      <c r="T648" s="62">
        <v>46210.055999999997</v>
      </c>
      <c r="U648" s="62">
        <v>44298.64</v>
      </c>
      <c r="V648" s="62">
        <v>41048.766000000003</v>
      </c>
      <c r="W648" s="61">
        <v>59.665391759003668</v>
      </c>
      <c r="X648" s="54">
        <v>24491.90625</v>
      </c>
      <c r="Y648" s="67">
        <v>9</v>
      </c>
      <c r="Z648" s="52" t="s">
        <v>22</v>
      </c>
      <c r="AA648" s="52"/>
    </row>
    <row r="649" spans="1:27" x14ac:dyDescent="0.35">
      <c r="A649" s="59">
        <v>804</v>
      </c>
      <c r="B649" s="59" t="s">
        <v>91</v>
      </c>
      <c r="C649" s="59" t="s">
        <v>92</v>
      </c>
      <c r="D649" s="59" t="s">
        <v>79</v>
      </c>
      <c r="E649" s="59" t="s">
        <v>80</v>
      </c>
      <c r="F649" s="59" t="s">
        <v>93</v>
      </c>
      <c r="G649" s="59" t="s">
        <v>86</v>
      </c>
      <c r="H649" s="60">
        <v>8.4043175883929998E-4</v>
      </c>
      <c r="I649" s="60">
        <v>6.5179567095530004E-4</v>
      </c>
      <c r="J649" s="61"/>
      <c r="K649" s="61">
        <v>1.385407618447E-2</v>
      </c>
      <c r="L649" s="61">
        <v>5.0319792665941794</v>
      </c>
      <c r="M649" s="61">
        <v>0</v>
      </c>
      <c r="N649" s="61">
        <v>5.8035671708612702</v>
      </c>
      <c r="O649" s="61">
        <v>2.5296627334790398</v>
      </c>
      <c r="P649" s="61">
        <v>2.7821505859630098</v>
      </c>
      <c r="Q649" s="61">
        <v>6.7860032081710001E-2</v>
      </c>
      <c r="R649" s="61">
        <v>5.6089432870940303</v>
      </c>
      <c r="S649" s="61">
        <v>0.82368364382118997</v>
      </c>
      <c r="T649" s="62">
        <v>46210.055999999997</v>
      </c>
      <c r="U649" s="62">
        <v>44298.64</v>
      </c>
      <c r="V649" s="62">
        <v>41048.766000000003</v>
      </c>
      <c r="W649" s="61">
        <v>22.88481515219344</v>
      </c>
      <c r="X649" s="54">
        <v>9393.9345703125</v>
      </c>
      <c r="Y649" s="67">
        <v>9</v>
      </c>
      <c r="Z649" s="52" t="s">
        <v>22</v>
      </c>
      <c r="AA649" s="52"/>
    </row>
    <row r="650" spans="1:27" x14ac:dyDescent="0.35">
      <c r="A650" s="55">
        <v>804</v>
      </c>
      <c r="B650" s="55" t="s">
        <v>91</v>
      </c>
      <c r="C650" s="55" t="s">
        <v>92</v>
      </c>
      <c r="D650" s="55" t="s">
        <v>79</v>
      </c>
      <c r="E650" s="55" t="s">
        <v>80</v>
      </c>
      <c r="F650" s="55" t="s">
        <v>93</v>
      </c>
      <c r="G650" s="55" t="s">
        <v>350</v>
      </c>
      <c r="H650" s="56">
        <v>8.4043175883929998E-4</v>
      </c>
      <c r="I650" s="56">
        <v>1.7048296132675001E-3</v>
      </c>
      <c r="J650" s="57"/>
      <c r="K650" s="57">
        <v>0.32826407729694002</v>
      </c>
      <c r="L650" s="57">
        <v>0.1824073084568</v>
      </c>
      <c r="M650" s="57">
        <v>0.52968684462939997</v>
      </c>
      <c r="N650" s="57">
        <v>6.0368913918268605</v>
      </c>
      <c r="O650" s="57">
        <v>2.2557923035216798</v>
      </c>
      <c r="P650" s="57">
        <v>2.6415151219183799</v>
      </c>
      <c r="Q650" s="57">
        <v>3.3458545817129995E-2</v>
      </c>
      <c r="R650" s="57">
        <v>3.6292763958903804</v>
      </c>
      <c r="S650" s="57">
        <v>0</v>
      </c>
      <c r="T650" s="58">
        <v>46210.055999999997</v>
      </c>
      <c r="U650" s="58">
        <v>44298.64</v>
      </c>
      <c r="V650" s="58">
        <v>41048.766000000003</v>
      </c>
      <c r="W650" s="57">
        <v>17.449793088802121</v>
      </c>
      <c r="X650" s="58">
        <v>7162.9248046875</v>
      </c>
      <c r="Y650" s="68">
        <v>9</v>
      </c>
      <c r="Z650" s="55" t="s">
        <v>22</v>
      </c>
      <c r="AA650" s="52"/>
    </row>
    <row r="651" spans="1:27" x14ac:dyDescent="0.35">
      <c r="A651" s="55">
        <v>804</v>
      </c>
      <c r="B651" s="55" t="s">
        <v>91</v>
      </c>
      <c r="C651" s="55" t="s">
        <v>92</v>
      </c>
      <c r="D651" s="55" t="s">
        <v>79</v>
      </c>
      <c r="E651" s="55" t="s">
        <v>80</v>
      </c>
      <c r="F651" s="55" t="s">
        <v>93</v>
      </c>
      <c r="G651" s="55" t="s">
        <v>351</v>
      </c>
      <c r="H651" s="56">
        <v>8.4043175883929998E-4</v>
      </c>
      <c r="I651" s="56">
        <v>6.5798067984030001E-4</v>
      </c>
      <c r="J651" s="57"/>
      <c r="K651" s="57">
        <v>0.11539033600701</v>
      </c>
      <c r="L651" s="57">
        <v>1.4282930668346299</v>
      </c>
      <c r="M651" s="57">
        <v>0.14742341036853998</v>
      </c>
      <c r="N651" s="57">
        <v>4.8696130901892101</v>
      </c>
      <c r="O651" s="57">
        <v>2.3465873125979497</v>
      </c>
      <c r="P651" s="57">
        <v>2.46195145527712</v>
      </c>
      <c r="Q651" s="57">
        <v>8.814802700975001E-2</v>
      </c>
      <c r="R651" s="57">
        <v>4.0159518482098902</v>
      </c>
      <c r="S651" s="57">
        <v>0.35616991078985</v>
      </c>
      <c r="T651" s="58">
        <v>46210.055999999997</v>
      </c>
      <c r="U651" s="58">
        <v>44298.64</v>
      </c>
      <c r="V651" s="58">
        <v>41048.766000000003</v>
      </c>
      <c r="W651" s="57">
        <v>82.55020691119735</v>
      </c>
      <c r="X651" s="58">
        <v>33885.83984375</v>
      </c>
      <c r="Y651" s="68">
        <v>9</v>
      </c>
      <c r="Z651" s="55" t="s">
        <v>22</v>
      </c>
      <c r="AA651" s="52"/>
    </row>
    <row r="652" spans="1:27" x14ac:dyDescent="0.35">
      <c r="A652" s="59">
        <v>860</v>
      </c>
      <c r="B652" s="59" t="s">
        <v>153</v>
      </c>
      <c r="C652" s="59" t="s">
        <v>154</v>
      </c>
      <c r="D652" s="59" t="s">
        <v>79</v>
      </c>
      <c r="E652" s="59" t="s">
        <v>80</v>
      </c>
      <c r="F652" s="59" t="s">
        <v>155</v>
      </c>
      <c r="G652" s="59" t="s">
        <v>82</v>
      </c>
      <c r="H652" s="60">
        <v>6.1037555287794002E-3</v>
      </c>
      <c r="I652" s="60">
        <v>6.7863294325927002E-3</v>
      </c>
      <c r="J652" s="61"/>
      <c r="K652" s="61">
        <v>1.89544299518755</v>
      </c>
      <c r="L652" s="61">
        <v>3.0016699624880003E-2</v>
      </c>
      <c r="M652" s="61">
        <v>0.80008288857929999</v>
      </c>
      <c r="N652" s="61">
        <v>4.1612206347196299</v>
      </c>
      <c r="O652" s="61">
        <v>7.7798166702624005</v>
      </c>
      <c r="P652" s="61">
        <v>7.3318540081841101</v>
      </c>
      <c r="Q652" s="61">
        <v>2.342557092187E-2</v>
      </c>
      <c r="R652" s="61">
        <v>16.90249292779755</v>
      </c>
      <c r="S652" s="61">
        <v>0.60927218408011008</v>
      </c>
      <c r="T652" s="62">
        <v>34938.955499999996</v>
      </c>
      <c r="U652" s="62">
        <v>34243.695500000002</v>
      </c>
      <c r="V652" s="62">
        <v>34938.955499999996</v>
      </c>
      <c r="W652" s="61">
        <v>22.297272811334253</v>
      </c>
      <c r="X652" s="54">
        <v>7790.43408203125</v>
      </c>
      <c r="Y652" s="67">
        <v>9</v>
      </c>
      <c r="Z652" s="52" t="s">
        <v>22</v>
      </c>
      <c r="AA652" s="52"/>
    </row>
    <row r="653" spans="1:27" x14ac:dyDescent="0.35">
      <c r="A653" s="59">
        <v>860</v>
      </c>
      <c r="B653" s="59" t="s">
        <v>153</v>
      </c>
      <c r="C653" s="59" t="s">
        <v>154</v>
      </c>
      <c r="D653" s="59" t="s">
        <v>79</v>
      </c>
      <c r="E653" s="59" t="s">
        <v>80</v>
      </c>
      <c r="F653" s="59" t="s">
        <v>155</v>
      </c>
      <c r="G653" s="59" t="s">
        <v>84</v>
      </c>
      <c r="H653" s="60">
        <v>6.1037555287794002E-3</v>
      </c>
      <c r="I653" s="60">
        <v>4.7996339419215999E-3</v>
      </c>
      <c r="J653" s="61"/>
      <c r="K653" s="61">
        <v>1.3611195874931501</v>
      </c>
      <c r="L653" s="61">
        <v>0</v>
      </c>
      <c r="M653" s="61">
        <v>1.0378887105593599</v>
      </c>
      <c r="N653" s="61">
        <v>5.3092407808825</v>
      </c>
      <c r="O653" s="61">
        <v>9.6503804179542794</v>
      </c>
      <c r="P653" s="61">
        <v>7.4498903053208707</v>
      </c>
      <c r="Q653" s="61">
        <v>9.8369238296130007E-2</v>
      </c>
      <c r="R653" s="61">
        <v>16.192329661246859</v>
      </c>
      <c r="S653" s="61">
        <v>1.3889866123278201</v>
      </c>
      <c r="T653" s="62">
        <v>34938.955499999996</v>
      </c>
      <c r="U653" s="62">
        <v>34243.695500000002</v>
      </c>
      <c r="V653" s="62">
        <v>34938.955499999996</v>
      </c>
      <c r="W653" s="61">
        <v>14.29144096841855</v>
      </c>
      <c r="X653" s="54">
        <v>4993.2802734375</v>
      </c>
      <c r="Y653" s="67">
        <v>9</v>
      </c>
      <c r="Z653" s="52" t="s">
        <v>22</v>
      </c>
      <c r="AA653" s="52"/>
    </row>
    <row r="654" spans="1:27" x14ac:dyDescent="0.35">
      <c r="A654" s="59">
        <v>860</v>
      </c>
      <c r="B654" s="59" t="s">
        <v>153</v>
      </c>
      <c r="C654" s="59" t="s">
        <v>154</v>
      </c>
      <c r="D654" s="59" t="s">
        <v>79</v>
      </c>
      <c r="E654" s="59" t="s">
        <v>80</v>
      </c>
      <c r="F654" s="59" t="s">
        <v>155</v>
      </c>
      <c r="G654" s="59" t="s">
        <v>85</v>
      </c>
      <c r="H654" s="60">
        <v>6.1037555287794002E-3</v>
      </c>
      <c r="I654" s="60">
        <v>6.0568618643929003E-3</v>
      </c>
      <c r="J654" s="61"/>
      <c r="K654" s="61">
        <v>1.73315299830703</v>
      </c>
      <c r="L654" s="61">
        <v>1.9592343034300002E-2</v>
      </c>
      <c r="M654" s="61">
        <v>0.54902400186822997</v>
      </c>
      <c r="N654" s="61">
        <v>4.1574092798010698</v>
      </c>
      <c r="O654" s="61">
        <v>7.8435112625687502</v>
      </c>
      <c r="P654" s="61">
        <v>6.9958227003100601</v>
      </c>
      <c r="Q654" s="61">
        <v>4.7577304119700001E-2</v>
      </c>
      <c r="R654" s="61">
        <v>16.544489050297241</v>
      </c>
      <c r="S654" s="61">
        <v>0.78592964942316001</v>
      </c>
      <c r="T654" s="62">
        <v>34938.955499999996</v>
      </c>
      <c r="U654" s="62">
        <v>34243.695500000002</v>
      </c>
      <c r="V654" s="62">
        <v>34938.955499999996</v>
      </c>
      <c r="W654" s="61">
        <v>54.31512910390618</v>
      </c>
      <c r="X654" s="54">
        <v>18977.138671875</v>
      </c>
      <c r="Y654" s="67">
        <v>9</v>
      </c>
      <c r="Z654" s="52" t="s">
        <v>22</v>
      </c>
      <c r="AA654" s="52"/>
    </row>
    <row r="655" spans="1:27" x14ac:dyDescent="0.35">
      <c r="A655" s="59">
        <v>860</v>
      </c>
      <c r="B655" s="59" t="s">
        <v>153</v>
      </c>
      <c r="C655" s="59" t="s">
        <v>154</v>
      </c>
      <c r="D655" s="59" t="s">
        <v>79</v>
      </c>
      <c r="E655" s="59" t="s">
        <v>80</v>
      </c>
      <c r="F655" s="59" t="s">
        <v>155</v>
      </c>
      <c r="G655" s="59" t="s">
        <v>86</v>
      </c>
      <c r="H655" s="60">
        <v>6.1037555287794002E-3</v>
      </c>
      <c r="I655" s="60">
        <v>6.7595572575762999E-3</v>
      </c>
      <c r="J655" s="61"/>
      <c r="K655" s="61">
        <v>1.88009622799111</v>
      </c>
      <c r="L655" s="61">
        <v>0.10641936343526</v>
      </c>
      <c r="M655" s="61">
        <v>1.1762145167896598</v>
      </c>
      <c r="N655" s="61">
        <v>4.5293618469946697</v>
      </c>
      <c r="O655" s="61">
        <v>8.3720932158290786</v>
      </c>
      <c r="P655" s="61">
        <v>7.3312399362012792</v>
      </c>
      <c r="Q655" s="61">
        <v>0.12612766335963999</v>
      </c>
      <c r="R655" s="61">
        <v>15.90328486010951</v>
      </c>
      <c r="S655" s="61">
        <v>0.88210231270612005</v>
      </c>
      <c r="T655" s="62">
        <v>34938.955499999996</v>
      </c>
      <c r="U655" s="62">
        <v>34243.695500000002</v>
      </c>
      <c r="V655" s="62">
        <v>34938.955499999996</v>
      </c>
      <c r="W655" s="61">
        <v>9.0961571163408692</v>
      </c>
      <c r="X655" s="54">
        <v>3178.102294921875</v>
      </c>
      <c r="Y655" s="67">
        <v>9</v>
      </c>
      <c r="Z655" s="52" t="s">
        <v>22</v>
      </c>
      <c r="AA655" s="52"/>
    </row>
    <row r="656" spans="1:27" x14ac:dyDescent="0.35">
      <c r="A656" s="55">
        <v>860</v>
      </c>
      <c r="B656" s="55" t="s">
        <v>153</v>
      </c>
      <c r="C656" s="55" t="s">
        <v>154</v>
      </c>
      <c r="D656" s="55" t="s">
        <v>79</v>
      </c>
      <c r="E656" s="55" t="s">
        <v>80</v>
      </c>
      <c r="F656" s="55" t="s">
        <v>155</v>
      </c>
      <c r="G656" s="55" t="s">
        <v>350</v>
      </c>
      <c r="H656" s="56">
        <v>6.1037555287794002E-3</v>
      </c>
      <c r="I656" s="56">
        <v>6.0103321811434997E-3</v>
      </c>
      <c r="J656" s="57"/>
      <c r="K656" s="57">
        <v>1.6867378877854298</v>
      </c>
      <c r="L656" s="57">
        <v>1.829226751344E-2</v>
      </c>
      <c r="M656" s="57">
        <v>0.89296912358697</v>
      </c>
      <c r="N656" s="57">
        <v>4.6096338325216601</v>
      </c>
      <c r="O656" s="57">
        <v>8.5104532140535589</v>
      </c>
      <c r="P656" s="57">
        <v>7.3779586289372601</v>
      </c>
      <c r="Q656" s="57">
        <v>5.2698340789739999E-2</v>
      </c>
      <c r="R656" s="57">
        <v>16.62510530321633</v>
      </c>
      <c r="S656" s="57">
        <v>0.91382628211710992</v>
      </c>
      <c r="T656" s="58">
        <v>34938.955499999996</v>
      </c>
      <c r="U656" s="58">
        <v>34243.695500000002</v>
      </c>
      <c r="V656" s="58">
        <v>34938.955499999996</v>
      </c>
      <c r="W656" s="57">
        <v>36.588713779752759</v>
      </c>
      <c r="X656" s="58">
        <v>12783.71484375</v>
      </c>
      <c r="Y656" s="68">
        <v>9</v>
      </c>
      <c r="Z656" s="55" t="s">
        <v>22</v>
      </c>
      <c r="AA656" s="52"/>
    </row>
    <row r="657" spans="1:27" x14ac:dyDescent="0.35">
      <c r="A657" s="55">
        <v>860</v>
      </c>
      <c r="B657" s="55" t="s">
        <v>153</v>
      </c>
      <c r="C657" s="55" t="s">
        <v>154</v>
      </c>
      <c r="D657" s="55" t="s">
        <v>79</v>
      </c>
      <c r="E657" s="55" t="s">
        <v>80</v>
      </c>
      <c r="F657" s="55" t="s">
        <v>155</v>
      </c>
      <c r="G657" s="55" t="s">
        <v>351</v>
      </c>
      <c r="H657" s="56">
        <v>6.1037555287794002E-3</v>
      </c>
      <c r="I657" s="56">
        <v>6.1576613920846001E-3</v>
      </c>
      <c r="J657" s="57"/>
      <c r="K657" s="57">
        <v>1.7542315599332101</v>
      </c>
      <c r="L657" s="57">
        <v>3.204741635938E-2</v>
      </c>
      <c r="M657" s="57">
        <v>0.63899258326221997</v>
      </c>
      <c r="N657" s="57">
        <v>4.2107647499813599</v>
      </c>
      <c r="O657" s="57">
        <v>7.9193347441965694</v>
      </c>
      <c r="P657" s="57">
        <v>7.0439372877763597</v>
      </c>
      <c r="Q657" s="57">
        <v>5.8845115447629992E-2</v>
      </c>
      <c r="R657" s="57">
        <v>16.452510249593718</v>
      </c>
      <c r="S657" s="57">
        <v>0.79972532693835996</v>
      </c>
      <c r="T657" s="58">
        <v>34938.955499999996</v>
      </c>
      <c r="U657" s="58">
        <v>34243.695500000002</v>
      </c>
      <c r="V657" s="58">
        <v>34938.955499999996</v>
      </c>
      <c r="W657" s="57">
        <v>63.411286220247177</v>
      </c>
      <c r="X657" s="58">
        <v>22155.240234375</v>
      </c>
      <c r="Y657" s="68">
        <v>9</v>
      </c>
      <c r="Z657" s="55" t="s">
        <v>22</v>
      </c>
      <c r="AA657" s="52"/>
    </row>
    <row r="658" spans="1:27" x14ac:dyDescent="0.35">
      <c r="A658" s="59">
        <v>704</v>
      </c>
      <c r="B658" s="59" t="s">
        <v>164</v>
      </c>
      <c r="C658" s="59" t="s">
        <v>165</v>
      </c>
      <c r="D658" s="59" t="s">
        <v>118</v>
      </c>
      <c r="E658" s="59" t="s">
        <v>80</v>
      </c>
      <c r="F658" s="59" t="s">
        <v>166</v>
      </c>
      <c r="G658" s="59" t="s">
        <v>82</v>
      </c>
      <c r="H658" s="60">
        <v>7.7293948535740002E-3</v>
      </c>
      <c r="I658" s="60">
        <v>9.7098272791957992E-3</v>
      </c>
      <c r="J658" s="61"/>
      <c r="K658" s="61">
        <v>0.72733676761572996</v>
      </c>
      <c r="L658" s="61">
        <v>5.5671406360081406</v>
      </c>
      <c r="M658" s="61">
        <v>2.0569906672231402</v>
      </c>
      <c r="N658" s="61">
        <v>12.824920242859738</v>
      </c>
      <c r="O658" s="61">
        <v>11.08847057516776</v>
      </c>
      <c r="P658" s="61">
        <v>2.5417035368227698</v>
      </c>
      <c r="Q658" s="61">
        <v>0.16865425853258001</v>
      </c>
      <c r="R658" s="61">
        <v>9.3230393140615906</v>
      </c>
      <c r="S658" s="61">
        <v>1.3269834392025601</v>
      </c>
      <c r="T658" s="62">
        <v>98935.098499999993</v>
      </c>
      <c r="U658" s="62">
        <v>98935.098499999993</v>
      </c>
      <c r="V658" s="62">
        <v>99680.654999999999</v>
      </c>
      <c r="W658" s="61">
        <v>19.286697683894179</v>
      </c>
      <c r="X658" s="54">
        <v>19225.107421875</v>
      </c>
      <c r="Y658" s="67">
        <v>9</v>
      </c>
      <c r="Z658" s="52" t="s">
        <v>22</v>
      </c>
      <c r="AA658" s="52"/>
    </row>
    <row r="659" spans="1:27" x14ac:dyDescent="0.35">
      <c r="A659" s="59">
        <v>704</v>
      </c>
      <c r="B659" s="59" t="s">
        <v>164</v>
      </c>
      <c r="C659" s="59" t="s">
        <v>165</v>
      </c>
      <c r="D659" s="59" t="s">
        <v>118</v>
      </c>
      <c r="E659" s="59" t="s">
        <v>80</v>
      </c>
      <c r="F659" s="59" t="s">
        <v>166</v>
      </c>
      <c r="G659" s="59" t="s">
        <v>84</v>
      </c>
      <c r="H659" s="60">
        <v>7.7293948535740002E-3</v>
      </c>
      <c r="I659" s="60">
        <v>9.5167251144379992E-3</v>
      </c>
      <c r="J659" s="61"/>
      <c r="K659" s="61">
        <v>0.49864073400727998</v>
      </c>
      <c r="L659" s="61">
        <v>3.1592211844331697</v>
      </c>
      <c r="M659" s="61">
        <v>4.73088749477236</v>
      </c>
      <c r="N659" s="61">
        <v>11.70543635369658</v>
      </c>
      <c r="O659" s="61">
        <v>10.05243860790728</v>
      </c>
      <c r="P659" s="61">
        <v>2.1413487473194199</v>
      </c>
      <c r="Q659" s="61">
        <v>0.19801613688635</v>
      </c>
      <c r="R659" s="61">
        <v>8.9608848605292408</v>
      </c>
      <c r="S659" s="61">
        <v>0.94830608378440995</v>
      </c>
      <c r="T659" s="62">
        <v>98935.098499999993</v>
      </c>
      <c r="U659" s="62">
        <v>98935.098499999993</v>
      </c>
      <c r="V659" s="62">
        <v>99680.654999999999</v>
      </c>
      <c r="W659" s="61">
        <v>11.89592280453618</v>
      </c>
      <c r="X659" s="54">
        <v>11857.93359375</v>
      </c>
      <c r="Y659" s="67">
        <v>9</v>
      </c>
      <c r="Z659" s="52" t="s">
        <v>22</v>
      </c>
      <c r="AA659" s="52"/>
    </row>
    <row r="660" spans="1:27" x14ac:dyDescent="0.35">
      <c r="A660" s="59">
        <v>704</v>
      </c>
      <c r="B660" s="59" t="s">
        <v>164</v>
      </c>
      <c r="C660" s="59" t="s">
        <v>165</v>
      </c>
      <c r="D660" s="59" t="s">
        <v>118</v>
      </c>
      <c r="E660" s="59" t="s">
        <v>80</v>
      </c>
      <c r="F660" s="59" t="s">
        <v>166</v>
      </c>
      <c r="G660" s="59" t="s">
        <v>85</v>
      </c>
      <c r="H660" s="60">
        <v>7.7293948535740002E-3</v>
      </c>
      <c r="I660" s="60">
        <v>6.8045332346618999E-3</v>
      </c>
      <c r="J660" s="61"/>
      <c r="K660" s="61">
        <v>0.54235167707722998</v>
      </c>
      <c r="L660" s="61">
        <v>5.2866880762037702</v>
      </c>
      <c r="M660" s="61">
        <v>1.6687884914998001</v>
      </c>
      <c r="N660" s="61">
        <v>11.210808988188781</v>
      </c>
      <c r="O660" s="61">
        <v>9.7260407140264284</v>
      </c>
      <c r="P660" s="61">
        <v>1.96106159348076</v>
      </c>
      <c r="Q660" s="61">
        <v>0.17686045897207001</v>
      </c>
      <c r="R660" s="61">
        <v>7.9443259638011705</v>
      </c>
      <c r="S660" s="61">
        <v>1.20995047874276</v>
      </c>
      <c r="T660" s="62">
        <v>98935.098499999993</v>
      </c>
      <c r="U660" s="62">
        <v>98935.098499999993</v>
      </c>
      <c r="V660" s="62">
        <v>99680.654999999999</v>
      </c>
      <c r="W660" s="61">
        <v>54.807180004236258</v>
      </c>
      <c r="X660" s="54">
        <v>54632.15625</v>
      </c>
      <c r="Y660" s="67">
        <v>9</v>
      </c>
      <c r="Z660" s="52" t="s">
        <v>22</v>
      </c>
      <c r="AA660" s="52"/>
    </row>
    <row r="661" spans="1:27" x14ac:dyDescent="0.35">
      <c r="A661" s="59">
        <v>704</v>
      </c>
      <c r="B661" s="59" t="s">
        <v>164</v>
      </c>
      <c r="C661" s="59" t="s">
        <v>165</v>
      </c>
      <c r="D661" s="59" t="s">
        <v>118</v>
      </c>
      <c r="E661" s="59" t="s">
        <v>80</v>
      </c>
      <c r="F661" s="59" t="s">
        <v>166</v>
      </c>
      <c r="G661" s="59" t="s">
        <v>86</v>
      </c>
      <c r="H661" s="60">
        <v>7.7293948535740002E-3</v>
      </c>
      <c r="I661" s="60">
        <v>7.1035017637224003E-3</v>
      </c>
      <c r="J661" s="61"/>
      <c r="K661" s="61">
        <v>0.23689069013847</v>
      </c>
      <c r="L661" s="61">
        <v>14.216811261115259</v>
      </c>
      <c r="M661" s="61">
        <v>0.84693002363643</v>
      </c>
      <c r="N661" s="61">
        <v>13.53449405142119</v>
      </c>
      <c r="O661" s="61">
        <v>9.13472482817639</v>
      </c>
      <c r="P661" s="61">
        <v>1.88743544096842</v>
      </c>
      <c r="Q661" s="61">
        <v>0.17229863032632001</v>
      </c>
      <c r="R661" s="61">
        <v>6.2201624033666993</v>
      </c>
      <c r="S661" s="61">
        <v>3.75940211216128</v>
      </c>
      <c r="T661" s="62">
        <v>98935.098499999993</v>
      </c>
      <c r="U661" s="62">
        <v>98935.098499999993</v>
      </c>
      <c r="V661" s="62">
        <v>99680.654999999999</v>
      </c>
      <c r="W661" s="61">
        <v>14.010199507334139</v>
      </c>
      <c r="X661" s="54">
        <v>13965.458984375</v>
      </c>
      <c r="Y661" s="67">
        <v>9</v>
      </c>
      <c r="Z661" s="52" t="s">
        <v>22</v>
      </c>
      <c r="AA661" s="52"/>
    </row>
    <row r="662" spans="1:27" x14ac:dyDescent="0.35">
      <c r="A662" s="55">
        <v>704</v>
      </c>
      <c r="B662" s="55" t="s">
        <v>164</v>
      </c>
      <c r="C662" s="55" t="s">
        <v>165</v>
      </c>
      <c r="D662" s="55" t="s">
        <v>118</v>
      </c>
      <c r="E662" s="55" t="s">
        <v>80</v>
      </c>
      <c r="F662" s="55" t="s">
        <v>166</v>
      </c>
      <c r="G662" s="55" t="s">
        <v>350</v>
      </c>
      <c r="H662" s="56">
        <v>7.7293948535740002E-3</v>
      </c>
      <c r="I662" s="56">
        <v>9.6361603323719992E-3</v>
      </c>
      <c r="J662" s="57"/>
      <c r="K662" s="57">
        <v>0.64009104166658004</v>
      </c>
      <c r="L662" s="57">
        <v>4.6485384317416596</v>
      </c>
      <c r="M662" s="57">
        <v>3.0770611343482903</v>
      </c>
      <c r="N662" s="57">
        <v>12.39784600349782</v>
      </c>
      <c r="O662" s="57">
        <v>10.69323258321849</v>
      </c>
      <c r="P662" s="57">
        <v>2.3889713547367402</v>
      </c>
      <c r="Q662" s="57">
        <v>0.17985558262983001</v>
      </c>
      <c r="R662" s="57">
        <v>9.1848802576686595</v>
      </c>
      <c r="S662" s="57">
        <v>1.18252102657269</v>
      </c>
      <c r="T662" s="58">
        <v>98935.098499999993</v>
      </c>
      <c r="U662" s="58">
        <v>98935.098499999993</v>
      </c>
      <c r="V662" s="58">
        <v>99680.654999999999</v>
      </c>
      <c r="W662" s="57">
        <v>31.182620488430413</v>
      </c>
      <c r="X662" s="58">
        <v>31083.041015625</v>
      </c>
      <c r="Y662" s="68">
        <v>9</v>
      </c>
      <c r="Z662" s="55" t="s">
        <v>22</v>
      </c>
      <c r="AA662" s="52"/>
    </row>
    <row r="663" spans="1:27" x14ac:dyDescent="0.35">
      <c r="A663" s="55">
        <v>704</v>
      </c>
      <c r="B663" s="55" t="s">
        <v>164</v>
      </c>
      <c r="C663" s="55" t="s">
        <v>165</v>
      </c>
      <c r="D663" s="55" t="s">
        <v>118</v>
      </c>
      <c r="E663" s="55" t="s">
        <v>80</v>
      </c>
      <c r="F663" s="55" t="s">
        <v>166</v>
      </c>
      <c r="G663" s="55" t="s">
        <v>351</v>
      </c>
      <c r="H663" s="56">
        <v>7.7293948535740002E-3</v>
      </c>
      <c r="I663" s="56">
        <v>6.8653988004286001E-3</v>
      </c>
      <c r="J663" s="57"/>
      <c r="K663" s="57">
        <v>0.48016434301869004</v>
      </c>
      <c r="L663" s="57">
        <v>7.1047289306167993</v>
      </c>
      <c r="M663" s="57">
        <v>1.50147027648956</v>
      </c>
      <c r="N663" s="57">
        <v>11.683876860856399</v>
      </c>
      <c r="O663" s="57">
        <v>9.6056575551294596</v>
      </c>
      <c r="P663" s="57">
        <v>1.94607239899274</v>
      </c>
      <c r="Q663" s="57">
        <v>0.17593173820562</v>
      </c>
      <c r="R663" s="57">
        <v>7.5933117921426803</v>
      </c>
      <c r="S663" s="57">
        <v>1.72898108223279</v>
      </c>
      <c r="T663" s="58">
        <v>98935.098499999993</v>
      </c>
      <c r="U663" s="58">
        <v>98935.098499999993</v>
      </c>
      <c r="V663" s="58">
        <v>99680.654999999999</v>
      </c>
      <c r="W663" s="57">
        <v>68.817379511570337</v>
      </c>
      <c r="X663" s="58">
        <v>68597.6171875</v>
      </c>
      <c r="Y663" s="68">
        <v>9</v>
      </c>
      <c r="Z663" s="55" t="s">
        <v>22</v>
      </c>
      <c r="AA663" s="52"/>
    </row>
    <row r="664" spans="1:27" x14ac:dyDescent="0.35">
      <c r="A664" s="59">
        <v>887</v>
      </c>
      <c r="B664" s="59" t="s">
        <v>282</v>
      </c>
      <c r="C664" s="59" t="s">
        <v>283</v>
      </c>
      <c r="D664" s="59" t="s">
        <v>111</v>
      </c>
      <c r="E664" s="59" t="s">
        <v>80</v>
      </c>
      <c r="F664" s="59" t="s">
        <v>284</v>
      </c>
      <c r="G664" s="59" t="s">
        <v>82</v>
      </c>
      <c r="H664" s="60">
        <v>0.18783963067001311</v>
      </c>
      <c r="I664" s="60">
        <v>0.24380734062978179</v>
      </c>
      <c r="J664" s="61">
        <v>63.48175921543401</v>
      </c>
      <c r="K664" s="61">
        <v>5.86994713715037</v>
      </c>
      <c r="L664" s="61">
        <v>18.29247239688009</v>
      </c>
      <c r="M664" s="61">
        <v>31.923204631079098</v>
      </c>
      <c r="N664" s="61">
        <v>58.905665254446347</v>
      </c>
      <c r="O664" s="61">
        <v>44.521240879171231</v>
      </c>
      <c r="P664" s="61">
        <v>33.809544014477531</v>
      </c>
      <c r="Q664" s="61">
        <v>16.62402842021681</v>
      </c>
      <c r="R664" s="61"/>
      <c r="S664" s="61">
        <v>39.189473873724317</v>
      </c>
      <c r="T664" s="62">
        <v>39390.798999999999</v>
      </c>
      <c r="U664" s="62">
        <v>37140.230499999998</v>
      </c>
      <c r="V664" s="62">
        <v>38222.875500000002</v>
      </c>
      <c r="W664" s="61">
        <v>28.496043869943598</v>
      </c>
      <c r="X664" s="54">
        <v>10892.0078125</v>
      </c>
      <c r="Y664" s="67">
        <v>9</v>
      </c>
      <c r="Z664" s="52" t="s">
        <v>29</v>
      </c>
      <c r="AA664" s="52"/>
    </row>
    <row r="665" spans="1:27" x14ac:dyDescent="0.35">
      <c r="A665" s="59">
        <v>887</v>
      </c>
      <c r="B665" s="59" t="s">
        <v>282</v>
      </c>
      <c r="C665" s="59" t="s">
        <v>283</v>
      </c>
      <c r="D665" s="59" t="s">
        <v>111</v>
      </c>
      <c r="E665" s="59" t="s">
        <v>80</v>
      </c>
      <c r="F665" s="59" t="s">
        <v>284</v>
      </c>
      <c r="G665" s="59" t="s">
        <v>84</v>
      </c>
      <c r="H665" s="60">
        <v>0.18783963067001311</v>
      </c>
      <c r="I665" s="60">
        <v>0.2004198736753536</v>
      </c>
      <c r="J665" s="61">
        <v>39.920913095719463</v>
      </c>
      <c r="K665" s="61">
        <v>5.1160021819492298</v>
      </c>
      <c r="L665" s="61">
        <v>13.415394702153749</v>
      </c>
      <c r="M665" s="61">
        <v>38.16361835471718</v>
      </c>
      <c r="N665" s="61">
        <v>58.57196728787838</v>
      </c>
      <c r="O665" s="61">
        <v>42.946145221556307</v>
      </c>
      <c r="P665" s="61">
        <v>33.89779920520634</v>
      </c>
      <c r="Q665" s="61">
        <v>13.989397472783169</v>
      </c>
      <c r="R665" s="61"/>
      <c r="S665" s="61">
        <v>35.58026057779788</v>
      </c>
      <c r="T665" s="62">
        <v>39390.798999999999</v>
      </c>
      <c r="U665" s="62">
        <v>37140.230499999998</v>
      </c>
      <c r="V665" s="62">
        <v>38222.875500000002</v>
      </c>
      <c r="W665" s="61">
        <v>18.968806502336498</v>
      </c>
      <c r="X665" s="54">
        <v>7250.42333984375</v>
      </c>
      <c r="Y665" s="67">
        <v>9</v>
      </c>
      <c r="Z665" s="52" t="s">
        <v>29</v>
      </c>
      <c r="AA665" s="52"/>
    </row>
    <row r="666" spans="1:27" x14ac:dyDescent="0.35">
      <c r="A666" s="59">
        <v>887</v>
      </c>
      <c r="B666" s="59" t="s">
        <v>282</v>
      </c>
      <c r="C666" s="59" t="s">
        <v>283</v>
      </c>
      <c r="D666" s="59" t="s">
        <v>111</v>
      </c>
      <c r="E666" s="59" t="s">
        <v>80</v>
      </c>
      <c r="F666" s="59" t="s">
        <v>284</v>
      </c>
      <c r="G666" s="59" t="s">
        <v>85</v>
      </c>
      <c r="H666" s="60">
        <v>0.18783963067001311</v>
      </c>
      <c r="I666" s="60">
        <v>0.1546055563735739</v>
      </c>
      <c r="J666" s="61">
        <v>40.918516006328247</v>
      </c>
      <c r="K666" s="61">
        <v>4.9169653060421208</v>
      </c>
      <c r="L666" s="61">
        <v>12.67725537123267</v>
      </c>
      <c r="M666" s="61">
        <v>22.72983611479718</v>
      </c>
      <c r="N666" s="61">
        <v>52.745296006384301</v>
      </c>
      <c r="O666" s="61">
        <v>38.28943975692092</v>
      </c>
      <c r="P666" s="61">
        <v>28.705189178424778</v>
      </c>
      <c r="Q666" s="61">
        <v>12.401670333499149</v>
      </c>
      <c r="R666" s="61"/>
      <c r="S666" s="61">
        <v>31.914969653068891</v>
      </c>
      <c r="T666" s="62">
        <v>39390.798999999999</v>
      </c>
      <c r="U666" s="62">
        <v>37140.230499999998</v>
      </c>
      <c r="V666" s="62">
        <v>38222.875500000002</v>
      </c>
      <c r="W666" s="61">
        <v>46.470286035873393</v>
      </c>
      <c r="X666" s="54">
        <v>17762.279296875</v>
      </c>
      <c r="Y666" s="67">
        <v>9</v>
      </c>
      <c r="Z666" s="52" t="s">
        <v>29</v>
      </c>
      <c r="AA666" s="52"/>
    </row>
    <row r="667" spans="1:27" x14ac:dyDescent="0.35">
      <c r="A667" s="59">
        <v>887</v>
      </c>
      <c r="B667" s="59" t="s">
        <v>282</v>
      </c>
      <c r="C667" s="59" t="s">
        <v>283</v>
      </c>
      <c r="D667" s="59" t="s">
        <v>111</v>
      </c>
      <c r="E667" s="59" t="s">
        <v>80</v>
      </c>
      <c r="F667" s="59" t="s">
        <v>284</v>
      </c>
      <c r="G667" s="59" t="s">
        <v>86</v>
      </c>
      <c r="H667" s="60">
        <v>0.18783963067001311</v>
      </c>
      <c r="I667" s="60">
        <v>0.14017267648985449</v>
      </c>
      <c r="J667" s="61">
        <v>32.83878831494318</v>
      </c>
      <c r="K667" s="61">
        <v>4.0237446267733299</v>
      </c>
      <c r="L667" s="61">
        <v>20.086676793432019</v>
      </c>
      <c r="M667" s="61">
        <v>17.269188859720892</v>
      </c>
      <c r="N667" s="61">
        <v>55.850282848782427</v>
      </c>
      <c r="O667" s="61">
        <v>39.121451254769589</v>
      </c>
      <c r="P667" s="61">
        <v>29.63068773800504</v>
      </c>
      <c r="Q667" s="61">
        <v>12.40923275987474</v>
      </c>
      <c r="R667" s="61"/>
      <c r="S667" s="61">
        <v>35.07037000799501</v>
      </c>
      <c r="T667" s="62">
        <v>39390.798999999999</v>
      </c>
      <c r="U667" s="62">
        <v>37140.230499999998</v>
      </c>
      <c r="V667" s="62">
        <v>38222.875500000002</v>
      </c>
      <c r="W667" s="61">
        <v>6.0648635918468896</v>
      </c>
      <c r="X667" s="54">
        <v>2318.165283203125</v>
      </c>
      <c r="Y667" s="67">
        <v>9</v>
      </c>
      <c r="Z667" s="52" t="s">
        <v>29</v>
      </c>
      <c r="AA667" s="52"/>
    </row>
    <row r="668" spans="1:27" x14ac:dyDescent="0.35">
      <c r="A668" s="55">
        <v>887</v>
      </c>
      <c r="B668" s="55" t="s">
        <v>282</v>
      </c>
      <c r="C668" s="55" t="s">
        <v>283</v>
      </c>
      <c r="D668" s="55" t="s">
        <v>111</v>
      </c>
      <c r="E668" s="55" t="s">
        <v>80</v>
      </c>
      <c r="F668" s="55" t="s">
        <v>284</v>
      </c>
      <c r="G668" s="55" t="s">
        <v>350</v>
      </c>
      <c r="H668" s="56">
        <v>0.18783963067001311</v>
      </c>
      <c r="I668" s="56">
        <v>0.22646801565919619</v>
      </c>
      <c r="J668" s="57">
        <v>54.065925655001436</v>
      </c>
      <c r="K668" s="57">
        <v>5.5686413107028798</v>
      </c>
      <c r="L668" s="57">
        <v>16.3434018243926</v>
      </c>
      <c r="M668" s="57">
        <v>34.417117484269482</v>
      </c>
      <c r="N668" s="57">
        <v>58.772306524598228</v>
      </c>
      <c r="O668" s="57">
        <v>43.891771187016573</v>
      </c>
      <c r="P668" s="57">
        <v>33.84481423280991</v>
      </c>
      <c r="Q668" s="57">
        <v>15.571127078382329</v>
      </c>
      <c r="R668" s="57"/>
      <c r="S668" s="57">
        <v>37.74709139281169</v>
      </c>
      <c r="T668" s="58">
        <v>39390.798999999999</v>
      </c>
      <c r="U668" s="58">
        <v>37140.230499999998</v>
      </c>
      <c r="V668" s="58">
        <v>38222.875500000002</v>
      </c>
      <c r="W668" s="57">
        <v>47.464850372280694</v>
      </c>
      <c r="X668" s="58">
        <v>18142.4296875</v>
      </c>
      <c r="Y668" s="68">
        <v>9</v>
      </c>
      <c r="Z668" s="55" t="s">
        <v>29</v>
      </c>
      <c r="AA668" s="52"/>
    </row>
    <row r="669" spans="1:27" x14ac:dyDescent="0.35">
      <c r="A669" s="55">
        <v>887</v>
      </c>
      <c r="B669" s="55" t="s">
        <v>282</v>
      </c>
      <c r="C669" s="55" t="s">
        <v>283</v>
      </c>
      <c r="D669" s="55" t="s">
        <v>111</v>
      </c>
      <c r="E669" s="55" t="s">
        <v>80</v>
      </c>
      <c r="F669" s="55" t="s">
        <v>284</v>
      </c>
      <c r="G669" s="55" t="s">
        <v>351</v>
      </c>
      <c r="H669" s="56">
        <v>0.18783963067001311</v>
      </c>
      <c r="I669" s="56">
        <v>0.15293936814811929</v>
      </c>
      <c r="J669" s="57">
        <v>39.985760572019068</v>
      </c>
      <c r="K669" s="57">
        <v>4.8138484097247494</v>
      </c>
      <c r="L669" s="57">
        <v>13.532628022468952</v>
      </c>
      <c r="M669" s="57">
        <v>22.099437591905328</v>
      </c>
      <c r="N669" s="57">
        <v>53.103747857899307</v>
      </c>
      <c r="O669" s="57">
        <v>38.38549042541743</v>
      </c>
      <c r="P669" s="57">
        <v>28.812032359763261</v>
      </c>
      <c r="Q669" s="57">
        <v>12.40254336964208</v>
      </c>
      <c r="R669" s="57"/>
      <c r="S669" s="57">
        <v>32.279241438072432</v>
      </c>
      <c r="T669" s="58">
        <v>39390.798999999999</v>
      </c>
      <c r="U669" s="58">
        <v>37140.230499999998</v>
      </c>
      <c r="V669" s="58">
        <v>38222.875500000002</v>
      </c>
      <c r="W669" s="57">
        <v>52.535149627719655</v>
      </c>
      <c r="X669" s="58">
        <v>20080.4453125</v>
      </c>
      <c r="Y669" s="68">
        <v>9</v>
      </c>
      <c r="Z669" s="55" t="s">
        <v>29</v>
      </c>
      <c r="AA669" s="52"/>
    </row>
    <row r="670" spans="1:27" x14ac:dyDescent="0.35">
      <c r="A670" s="59">
        <v>894</v>
      </c>
      <c r="B670" s="59" t="s">
        <v>301</v>
      </c>
      <c r="C670" s="59" t="s">
        <v>302</v>
      </c>
      <c r="D670" s="59" t="s">
        <v>136</v>
      </c>
      <c r="E670" s="59" t="s">
        <v>89</v>
      </c>
      <c r="F670" s="59" t="s">
        <v>99</v>
      </c>
      <c r="G670" s="59" t="s">
        <v>82</v>
      </c>
      <c r="H670" s="60">
        <v>0.2316850733623361</v>
      </c>
      <c r="I670" s="60">
        <v>0.28038898337285001</v>
      </c>
      <c r="J670" s="61">
        <v>39.71117631297831</v>
      </c>
      <c r="K670" s="61">
        <v>5.1224244898873703</v>
      </c>
      <c r="L670" s="61">
        <v>14.546744158181122</v>
      </c>
      <c r="M670" s="61">
        <v>28.851488501530159</v>
      </c>
      <c r="N670" s="61">
        <v>93.548999761441308</v>
      </c>
      <c r="O670" s="61">
        <v>70.509676491399262</v>
      </c>
      <c r="P670" s="61">
        <v>43.952242381513713</v>
      </c>
      <c r="Q670" s="61">
        <v>72.260425333534243</v>
      </c>
      <c r="R670" s="61">
        <v>63.446119003324519</v>
      </c>
      <c r="S670" s="61">
        <v>35.012290750970337</v>
      </c>
      <c r="T670" s="62">
        <v>17973.569</v>
      </c>
      <c r="U670" s="62">
        <v>19603.607499999998</v>
      </c>
      <c r="V670" s="62">
        <v>20152.937999999998</v>
      </c>
      <c r="W670" s="61">
        <v>31.84106236395677</v>
      </c>
      <c r="X670" s="54">
        <v>6416.90966796875</v>
      </c>
      <c r="Y670" s="67">
        <v>10</v>
      </c>
      <c r="Z670" s="52" t="s">
        <v>83</v>
      </c>
      <c r="AA670" s="52"/>
    </row>
    <row r="671" spans="1:27" x14ac:dyDescent="0.35">
      <c r="A671" s="59">
        <v>894</v>
      </c>
      <c r="B671" s="59" t="s">
        <v>301</v>
      </c>
      <c r="C671" s="59" t="s">
        <v>302</v>
      </c>
      <c r="D671" s="59" t="s">
        <v>136</v>
      </c>
      <c r="E671" s="59" t="s">
        <v>89</v>
      </c>
      <c r="F671" s="59" t="s">
        <v>99</v>
      </c>
      <c r="G671" s="59" t="s">
        <v>84</v>
      </c>
      <c r="H671" s="60">
        <v>0.2316850733623361</v>
      </c>
      <c r="I671" s="60">
        <v>0.23500973891577359</v>
      </c>
      <c r="J671" s="61">
        <v>27.39763329362626</v>
      </c>
      <c r="K671" s="61">
        <v>4.6862645903896301</v>
      </c>
      <c r="L671" s="61">
        <v>11.60085207622868</v>
      </c>
      <c r="M671" s="61">
        <v>30.619433332140648</v>
      </c>
      <c r="N671" s="61">
        <v>92.695731446691994</v>
      </c>
      <c r="O671" s="61">
        <v>65.61109269798942</v>
      </c>
      <c r="P671" s="61">
        <v>41.621906003903355</v>
      </c>
      <c r="Q671" s="61">
        <v>69.169583619347293</v>
      </c>
      <c r="R671" s="61">
        <v>57.587134214619716</v>
      </c>
      <c r="S671" s="61">
        <v>30.15407075220611</v>
      </c>
      <c r="T671" s="62">
        <v>17973.569</v>
      </c>
      <c r="U671" s="62">
        <v>19603.607499999998</v>
      </c>
      <c r="V671" s="62">
        <v>20152.937999999998</v>
      </c>
      <c r="W671" s="61">
        <v>21.532746179093621</v>
      </c>
      <c r="X671" s="54">
        <v>4339.48095703125</v>
      </c>
      <c r="Y671" s="67">
        <v>10</v>
      </c>
      <c r="Z671" s="52" t="s">
        <v>83</v>
      </c>
      <c r="AA671" s="52"/>
    </row>
    <row r="672" spans="1:27" x14ac:dyDescent="0.35">
      <c r="A672" s="59">
        <v>894</v>
      </c>
      <c r="B672" s="59" t="s">
        <v>301</v>
      </c>
      <c r="C672" s="59" t="s">
        <v>302</v>
      </c>
      <c r="D672" s="59" t="s">
        <v>136</v>
      </c>
      <c r="E672" s="59" t="s">
        <v>89</v>
      </c>
      <c r="F672" s="59" t="s">
        <v>99</v>
      </c>
      <c r="G672" s="59" t="s">
        <v>85</v>
      </c>
      <c r="H672" s="60">
        <v>0.2316850733623361</v>
      </c>
      <c r="I672" s="60">
        <v>0.19458225473541191</v>
      </c>
      <c r="J672" s="61">
        <v>27.509071027225939</v>
      </c>
      <c r="K672" s="61">
        <v>5.1686977829498204</v>
      </c>
      <c r="L672" s="61">
        <v>9.3203347150284603</v>
      </c>
      <c r="M672" s="61">
        <v>19.653766738127359</v>
      </c>
      <c r="N672" s="61">
        <v>89.503201342537125</v>
      </c>
      <c r="O672" s="61">
        <v>65.752491246176021</v>
      </c>
      <c r="P672" s="61">
        <v>36.531239853115402</v>
      </c>
      <c r="Q672" s="61">
        <v>61.26214899884296</v>
      </c>
      <c r="R672" s="61">
        <v>51.586083203823755</v>
      </c>
      <c r="S672" s="61">
        <v>29.097083180414053</v>
      </c>
      <c r="T672" s="62">
        <v>17973.569</v>
      </c>
      <c r="U672" s="62">
        <v>19603.607499999998</v>
      </c>
      <c r="V672" s="62">
        <v>20152.937999999998</v>
      </c>
      <c r="W672" s="61">
        <v>41.97561209350831</v>
      </c>
      <c r="X672" s="54">
        <v>8459.3193359375</v>
      </c>
      <c r="Y672" s="67">
        <v>10</v>
      </c>
      <c r="Z672" s="52" t="s">
        <v>83</v>
      </c>
      <c r="AA672" s="52"/>
    </row>
    <row r="673" spans="1:27" x14ac:dyDescent="0.35">
      <c r="A673" s="59">
        <v>894</v>
      </c>
      <c r="B673" s="59" t="s">
        <v>301</v>
      </c>
      <c r="C673" s="59" t="s">
        <v>302</v>
      </c>
      <c r="D673" s="59" t="s">
        <v>136</v>
      </c>
      <c r="E673" s="59" t="s">
        <v>89</v>
      </c>
      <c r="F673" s="59" t="s">
        <v>99</v>
      </c>
      <c r="G673" s="59" t="s">
        <v>86</v>
      </c>
      <c r="H673" s="60">
        <v>0.2316850733623361</v>
      </c>
      <c r="I673" s="60">
        <v>0.22180064546017181</v>
      </c>
      <c r="J673" s="61">
        <v>13.3236328408417</v>
      </c>
      <c r="K673" s="61">
        <v>2.5341588357328702</v>
      </c>
      <c r="L673" s="61">
        <v>24.560167809714812</v>
      </c>
      <c r="M673" s="61">
        <v>17.734565444885718</v>
      </c>
      <c r="N673" s="61">
        <v>94.926460359082114</v>
      </c>
      <c r="O673" s="61">
        <v>64.684361677047761</v>
      </c>
      <c r="P673" s="61">
        <v>44.897273936020049</v>
      </c>
      <c r="Q673" s="61">
        <v>73.977106102498468</v>
      </c>
      <c r="R673" s="61">
        <v>62.469437073265908</v>
      </c>
      <c r="S673" s="61">
        <v>43.258002130116068</v>
      </c>
      <c r="T673" s="62">
        <v>17973.569</v>
      </c>
      <c r="U673" s="62">
        <v>19603.607499999998</v>
      </c>
      <c r="V673" s="62">
        <v>20152.937999999998</v>
      </c>
      <c r="W673" s="61">
        <v>4.65057936344183</v>
      </c>
      <c r="X673" s="54">
        <v>937.2283935546875</v>
      </c>
      <c r="Y673" s="67">
        <v>10</v>
      </c>
      <c r="Z673" s="52" t="s">
        <v>83</v>
      </c>
      <c r="AA673" s="52"/>
    </row>
    <row r="674" spans="1:27" x14ac:dyDescent="0.35">
      <c r="A674" s="55">
        <v>894</v>
      </c>
      <c r="B674" s="55" t="s">
        <v>301</v>
      </c>
      <c r="C674" s="55" t="s">
        <v>302</v>
      </c>
      <c r="D674" s="55" t="s">
        <v>136</v>
      </c>
      <c r="E674" s="55" t="s">
        <v>89</v>
      </c>
      <c r="F674" s="55" t="s">
        <v>99</v>
      </c>
      <c r="G674" s="55" t="s">
        <v>350</v>
      </c>
      <c r="H674" s="56">
        <v>0.2316850733623361</v>
      </c>
      <c r="I674" s="56">
        <v>0.26208150674027808</v>
      </c>
      <c r="J674" s="57">
        <v>34.743488909011425</v>
      </c>
      <c r="K674" s="57">
        <v>4.9464632709721403</v>
      </c>
      <c r="L674" s="57">
        <v>13.358274603483361</v>
      </c>
      <c r="M674" s="57">
        <v>29.564735472944658</v>
      </c>
      <c r="N674" s="57">
        <v>93.204763317655846</v>
      </c>
      <c r="O674" s="57">
        <v>68.533427009868447</v>
      </c>
      <c r="P674" s="57">
        <v>43.012108201459299</v>
      </c>
      <c r="Q674" s="57">
        <v>71.013478339717182</v>
      </c>
      <c r="R674" s="57">
        <v>61.082412238412097</v>
      </c>
      <c r="S674" s="57">
        <v>33.05232534900351</v>
      </c>
      <c r="T674" s="58">
        <v>17973.569</v>
      </c>
      <c r="U674" s="58">
        <v>19603.607499999998</v>
      </c>
      <c r="V674" s="58">
        <v>20152.937999999998</v>
      </c>
      <c r="W674" s="57">
        <v>53.373808543050295</v>
      </c>
      <c r="X674" s="58">
        <v>10756.390625</v>
      </c>
      <c r="Y674" s="68">
        <v>10</v>
      </c>
      <c r="Z674" s="55" t="s">
        <v>83</v>
      </c>
      <c r="AA674" s="52"/>
    </row>
    <row r="675" spans="1:27" x14ac:dyDescent="0.35">
      <c r="A675" s="55">
        <v>894</v>
      </c>
      <c r="B675" s="55" t="s">
        <v>301</v>
      </c>
      <c r="C675" s="55" t="s">
        <v>302</v>
      </c>
      <c r="D675" s="55" t="s">
        <v>136</v>
      </c>
      <c r="E675" s="55" t="s">
        <v>89</v>
      </c>
      <c r="F675" s="55" t="s">
        <v>99</v>
      </c>
      <c r="G675" s="55" t="s">
        <v>351</v>
      </c>
      <c r="H675" s="56">
        <v>0.2316850733623361</v>
      </c>
      <c r="I675" s="56">
        <v>0.19729706549424331</v>
      </c>
      <c r="J675" s="57">
        <v>26.094190162425114</v>
      </c>
      <c r="K675" s="57">
        <v>4.9059241770158399</v>
      </c>
      <c r="L675" s="57">
        <v>10.84038280555038</v>
      </c>
      <c r="M675" s="57">
        <v>19.462342183606701</v>
      </c>
      <c r="N675" s="57">
        <v>90.044126854075429</v>
      </c>
      <c r="O675" s="57">
        <v>65.645954100926645</v>
      </c>
      <c r="P675" s="57">
        <v>37.36568298998894</v>
      </c>
      <c r="Q675" s="57">
        <v>62.530361461958314</v>
      </c>
      <c r="R675" s="57">
        <v>52.67160829881233</v>
      </c>
      <c r="S675" s="57">
        <v>30.509518452886681</v>
      </c>
      <c r="T675" s="58">
        <v>17973.569</v>
      </c>
      <c r="U675" s="58">
        <v>19603.607499999998</v>
      </c>
      <c r="V675" s="58">
        <v>20152.937999999998</v>
      </c>
      <c r="W675" s="57">
        <v>46.626191456950153</v>
      </c>
      <c r="X675" s="58">
        <v>9396.5478515625</v>
      </c>
      <c r="Y675" s="68">
        <v>10</v>
      </c>
      <c r="Z675" s="55" t="s">
        <v>83</v>
      </c>
      <c r="AA675" s="52"/>
    </row>
    <row r="676" spans="1:27" x14ac:dyDescent="0.35">
      <c r="A676" s="59">
        <v>716</v>
      </c>
      <c r="B676" s="59" t="s">
        <v>262</v>
      </c>
      <c r="C676" s="59" t="s">
        <v>263</v>
      </c>
      <c r="D676" s="59" t="s">
        <v>136</v>
      </c>
      <c r="E676" s="59" t="s">
        <v>80</v>
      </c>
      <c r="F676" s="59" t="s">
        <v>81</v>
      </c>
      <c r="G676" s="59" t="s">
        <v>82</v>
      </c>
      <c r="H676" s="60">
        <v>0.1099417854663912</v>
      </c>
      <c r="I676" s="60">
        <v>0.13744348660327149</v>
      </c>
      <c r="J676" s="61">
        <v>24.73125770586309</v>
      </c>
      <c r="K676" s="61">
        <v>4.9729449262077496</v>
      </c>
      <c r="L676" s="61">
        <v>4.1538002047642104</v>
      </c>
      <c r="M676" s="61">
        <v>10.466475344980921</v>
      </c>
      <c r="N676" s="61">
        <v>73.33037213188986</v>
      </c>
      <c r="O676" s="61">
        <v>67.693422210279337</v>
      </c>
      <c r="P676" s="61">
        <v>49.190303483518697</v>
      </c>
      <c r="Q676" s="61">
        <v>47.651466187507552</v>
      </c>
      <c r="R676" s="61">
        <v>34.514412540634233</v>
      </c>
      <c r="S676" s="61">
        <v>31.596930915035372</v>
      </c>
      <c r="T676" s="62">
        <v>15271.3675</v>
      </c>
      <c r="U676" s="62">
        <v>15797.21</v>
      </c>
      <c r="V676" s="62">
        <v>16069.0555</v>
      </c>
      <c r="W676" s="61">
        <v>29.855877812213212</v>
      </c>
      <c r="X676" s="54">
        <v>4797.5576171875</v>
      </c>
      <c r="Y676" s="67">
        <v>10</v>
      </c>
      <c r="Z676" s="52" t="s">
        <v>83</v>
      </c>
      <c r="AA676" s="52"/>
    </row>
    <row r="677" spans="1:27" x14ac:dyDescent="0.35">
      <c r="A677" s="59">
        <v>716</v>
      </c>
      <c r="B677" s="59" t="s">
        <v>262</v>
      </c>
      <c r="C677" s="59" t="s">
        <v>263</v>
      </c>
      <c r="D677" s="59" t="s">
        <v>136</v>
      </c>
      <c r="E677" s="59" t="s">
        <v>80</v>
      </c>
      <c r="F677" s="59" t="s">
        <v>81</v>
      </c>
      <c r="G677" s="59" t="s">
        <v>84</v>
      </c>
      <c r="H677" s="60">
        <v>0.1099417854663912</v>
      </c>
      <c r="I677" s="60">
        <v>0.1197851106907607</v>
      </c>
      <c r="J677" s="61">
        <v>15.169270989595971</v>
      </c>
      <c r="K677" s="61">
        <v>4.0017568694702801</v>
      </c>
      <c r="L677" s="61">
        <v>3.1521882336754099</v>
      </c>
      <c r="M677" s="61">
        <v>14.113711949271879</v>
      </c>
      <c r="N677" s="61">
        <v>77.717276709433179</v>
      </c>
      <c r="O677" s="61">
        <v>61.618799743113208</v>
      </c>
      <c r="P677" s="61">
        <v>51.601867892666206</v>
      </c>
      <c r="Q677" s="61">
        <v>49.402150744888949</v>
      </c>
      <c r="R677" s="61">
        <v>34.285976030747065</v>
      </c>
      <c r="S677" s="61">
        <v>31.20060536836484</v>
      </c>
      <c r="T677" s="62">
        <v>15271.3675</v>
      </c>
      <c r="U677" s="62">
        <v>15797.21</v>
      </c>
      <c r="V677" s="62">
        <v>16069.0555</v>
      </c>
      <c r="W677" s="61">
        <v>18.915972267938269</v>
      </c>
      <c r="X677" s="54">
        <v>3039.6181640625</v>
      </c>
      <c r="Y677" s="67">
        <v>10</v>
      </c>
      <c r="Z677" s="52" t="s">
        <v>83</v>
      </c>
      <c r="AA677" s="52"/>
    </row>
    <row r="678" spans="1:27" x14ac:dyDescent="0.35">
      <c r="A678" s="59">
        <v>716</v>
      </c>
      <c r="B678" s="59" t="s">
        <v>262</v>
      </c>
      <c r="C678" s="59" t="s">
        <v>263</v>
      </c>
      <c r="D678" s="59" t="s">
        <v>136</v>
      </c>
      <c r="E678" s="59" t="s">
        <v>80</v>
      </c>
      <c r="F678" s="59" t="s">
        <v>81</v>
      </c>
      <c r="G678" s="59" t="s">
        <v>85</v>
      </c>
      <c r="H678" s="60">
        <v>0.1099417854663912</v>
      </c>
      <c r="I678" s="60">
        <v>8.70050498562224E-2</v>
      </c>
      <c r="J678" s="61">
        <v>15.111082555014379</v>
      </c>
      <c r="K678" s="61">
        <v>4.1324928724287702</v>
      </c>
      <c r="L678" s="61">
        <v>2.2210247011006103</v>
      </c>
      <c r="M678" s="61">
        <v>6.8675678048512907</v>
      </c>
      <c r="N678" s="61">
        <v>62.633329184422649</v>
      </c>
      <c r="O678" s="61">
        <v>63.104965144624515</v>
      </c>
      <c r="P678" s="61">
        <v>41.265863459442045</v>
      </c>
      <c r="Q678" s="61">
        <v>40.018001397332711</v>
      </c>
      <c r="R678" s="61">
        <v>27.276016628970069</v>
      </c>
      <c r="S678" s="61">
        <v>25.670004134502339</v>
      </c>
      <c r="T678" s="62">
        <v>15271.3675</v>
      </c>
      <c r="U678" s="62">
        <v>15797.21</v>
      </c>
      <c r="V678" s="62">
        <v>16069.0555</v>
      </c>
      <c r="W678" s="61">
        <v>44.280448367906139</v>
      </c>
      <c r="X678" s="54">
        <v>7115.44970703125</v>
      </c>
      <c r="Y678" s="67">
        <v>10</v>
      </c>
      <c r="Z678" s="52" t="s">
        <v>83</v>
      </c>
      <c r="AA678" s="52"/>
    </row>
    <row r="679" spans="1:27" x14ac:dyDescent="0.35">
      <c r="A679" s="59">
        <v>716</v>
      </c>
      <c r="B679" s="59" t="s">
        <v>262</v>
      </c>
      <c r="C679" s="59" t="s">
        <v>263</v>
      </c>
      <c r="D679" s="59" t="s">
        <v>136</v>
      </c>
      <c r="E679" s="59" t="s">
        <v>80</v>
      </c>
      <c r="F679" s="59" t="s">
        <v>81</v>
      </c>
      <c r="G679" s="59" t="s">
        <v>86</v>
      </c>
      <c r="H679" s="60">
        <v>0.1099417854663912</v>
      </c>
      <c r="I679" s="60">
        <v>0.1111458442637798</v>
      </c>
      <c r="J679" s="61">
        <v>7.0575703190056602</v>
      </c>
      <c r="K679" s="61">
        <v>1.5274399304728299</v>
      </c>
      <c r="L679" s="61">
        <v>16.043929716642161</v>
      </c>
      <c r="M679" s="61">
        <v>6.9174923488078299</v>
      </c>
      <c r="N679" s="61">
        <v>82.11765369802167</v>
      </c>
      <c r="O679" s="61">
        <v>50.842056843510633</v>
      </c>
      <c r="P679" s="61">
        <v>53.56242818765817</v>
      </c>
      <c r="Q679" s="61">
        <v>53.643547942265215</v>
      </c>
      <c r="R679" s="61">
        <v>31.60453659960633</v>
      </c>
      <c r="S679" s="61">
        <v>34.235663269997914</v>
      </c>
      <c r="T679" s="62">
        <v>15271.3675</v>
      </c>
      <c r="U679" s="62">
        <v>15797.21</v>
      </c>
      <c r="V679" s="62">
        <v>16069.0555</v>
      </c>
      <c r="W679" s="61">
        <v>6.9477015519421395</v>
      </c>
      <c r="X679" s="54">
        <v>1116.4300537109375</v>
      </c>
      <c r="Y679" s="67">
        <v>10</v>
      </c>
      <c r="Z679" s="52" t="s">
        <v>83</v>
      </c>
      <c r="AA679" s="52"/>
    </row>
    <row r="680" spans="1:27" x14ac:dyDescent="0.35">
      <c r="A680" s="55">
        <v>716</v>
      </c>
      <c r="B680" s="55" t="s">
        <v>262</v>
      </c>
      <c r="C680" s="55" t="s">
        <v>263</v>
      </c>
      <c r="D680" s="55" t="s">
        <v>136</v>
      </c>
      <c r="E680" s="55" t="s">
        <v>80</v>
      </c>
      <c r="F680" s="55" t="s">
        <v>81</v>
      </c>
      <c r="G680" s="55" t="s">
        <v>350</v>
      </c>
      <c r="H680" s="56">
        <v>0.1099417854663912</v>
      </c>
      <c r="I680" s="56">
        <v>0.1305947542195513</v>
      </c>
      <c r="J680" s="57">
        <v>21.022678366468352</v>
      </c>
      <c r="K680" s="57">
        <v>4.5962734175811804</v>
      </c>
      <c r="L680" s="57">
        <v>3.7653288993448997</v>
      </c>
      <c r="M680" s="57">
        <v>11.881041869482161</v>
      </c>
      <c r="N680" s="57">
        <v>75.031816001551192</v>
      </c>
      <c r="O680" s="57">
        <v>65.337403524535716</v>
      </c>
      <c r="P680" s="57">
        <v>50.125619355498415</v>
      </c>
      <c r="Q680" s="57">
        <v>48.330462380658169</v>
      </c>
      <c r="R680" s="57">
        <v>34.425814329188093</v>
      </c>
      <c r="S680" s="57">
        <v>31.44321759397868</v>
      </c>
      <c r="T680" s="58">
        <v>15271.3675</v>
      </c>
      <c r="U680" s="58">
        <v>15797.21</v>
      </c>
      <c r="V680" s="58">
        <v>16069.0555</v>
      </c>
      <c r="W680" s="57">
        <v>48.771850080151616</v>
      </c>
      <c r="X680" s="58">
        <v>7837.17578125</v>
      </c>
      <c r="Y680" s="68">
        <v>10</v>
      </c>
      <c r="Z680" s="55" t="s">
        <v>83</v>
      </c>
      <c r="AA680" s="52"/>
    </row>
    <row r="681" spans="1:27" x14ac:dyDescent="0.35">
      <c r="A681" s="55">
        <v>716</v>
      </c>
      <c r="B681" s="55" t="s">
        <v>262</v>
      </c>
      <c r="C681" s="55" t="s">
        <v>263</v>
      </c>
      <c r="D681" s="55" t="s">
        <v>136</v>
      </c>
      <c r="E681" s="55" t="s">
        <v>80</v>
      </c>
      <c r="F681" s="55" t="s">
        <v>81</v>
      </c>
      <c r="G681" s="55" t="s">
        <v>351</v>
      </c>
      <c r="H681" s="56">
        <v>0.1099417854663912</v>
      </c>
      <c r="I681" s="56">
        <v>9.0279090301424905E-2</v>
      </c>
      <c r="J681" s="57">
        <v>14.018843238383729</v>
      </c>
      <c r="K681" s="57">
        <v>3.7791884802920603</v>
      </c>
      <c r="L681" s="57">
        <v>4.0957248177178602</v>
      </c>
      <c r="M681" s="57">
        <v>6.8743387078034308</v>
      </c>
      <c r="N681" s="57">
        <v>65.275846469810972</v>
      </c>
      <c r="O681" s="57">
        <v>61.441836041420487</v>
      </c>
      <c r="P681" s="57">
        <v>42.933557139175591</v>
      </c>
      <c r="Q681" s="57">
        <v>41.865935219350156</v>
      </c>
      <c r="R681" s="57">
        <v>27.863062324835507</v>
      </c>
      <c r="S681" s="57">
        <v>26.831702211871779</v>
      </c>
      <c r="T681" s="58">
        <v>15271.3675</v>
      </c>
      <c r="U681" s="58">
        <v>15797.21</v>
      </c>
      <c r="V681" s="58">
        <v>16069.0555</v>
      </c>
      <c r="W681" s="57">
        <v>51.228149919848597</v>
      </c>
      <c r="X681" s="58">
        <v>8231.8798828125</v>
      </c>
      <c r="Y681" s="68">
        <v>10</v>
      </c>
      <c r="Z681" s="55" t="s">
        <v>83</v>
      </c>
      <c r="AA681" s="52"/>
    </row>
    <row r="683" spans="1:27" s="5" customFormat="1" ht="23" x14ac:dyDescent="0.5">
      <c r="A683" s="10" t="str">
        <f>'3.1 MPI Age'!A683</f>
        <v>Note</v>
      </c>
      <c r="H683" s="28"/>
      <c r="I683" s="28"/>
      <c r="J683" s="28"/>
      <c r="K683" s="28"/>
      <c r="L683" s="28"/>
      <c r="M683" s="28"/>
      <c r="N683" s="28"/>
      <c r="O683" s="28"/>
      <c r="P683" s="28"/>
      <c r="Q683" s="28"/>
      <c r="R683" s="28"/>
      <c r="S683" s="28"/>
      <c r="Z683" s="21"/>
    </row>
    <row r="684" spans="1:27" s="15" customFormat="1" ht="23" x14ac:dyDescent="0.5">
      <c r="A684" s="15" t="str">
        <f>'3.1 MPI Age'!A684</f>
        <v>ᵃUnited Nations, Department of Economic and Social Affairs, Population Division (2024). World Population Prospects 2024, Online Edition.</v>
      </c>
      <c r="H684" s="29"/>
      <c r="I684" s="29"/>
      <c r="J684" s="29"/>
      <c r="K684" s="29"/>
      <c r="L684" s="29"/>
      <c r="M684" s="29"/>
      <c r="N684" s="29"/>
      <c r="O684" s="29"/>
      <c r="P684" s="29"/>
      <c r="Q684" s="29"/>
      <c r="R684" s="29"/>
      <c r="S684" s="29"/>
      <c r="Z684" s="22"/>
    </row>
    <row r="685" spans="1:27" s="11" customFormat="1" ht="20.5" x14ac:dyDescent="0.35">
      <c r="A685" s="11" t="str">
        <f>'3.1 MPI Age'!A686</f>
        <v>Tables 3.1 - 3.6 updated on 04 July 2024</v>
      </c>
    </row>
    <row r="686" spans="1:27" s="13" customFormat="1" ht="23" x14ac:dyDescent="0.35"/>
    <row r="687" spans="1:27" s="13" customFormat="1" ht="23" x14ac:dyDescent="0.35"/>
    <row r="688" spans="1:27" s="13" customFormat="1" ht="23" x14ac:dyDescent="0.35"/>
    <row r="689" s="13" customFormat="1" ht="23" x14ac:dyDescent="0.35"/>
    <row r="690" s="13" customFormat="1" ht="23" x14ac:dyDescent="0.35"/>
    <row r="691" s="13" customFormat="1" ht="23" x14ac:dyDescent="0.35"/>
  </sheetData>
  <autoFilter ref="A9:Z9" xr:uid="{00000000-0009-0000-0000-000004000000}">
    <sortState xmlns:xlrd2="http://schemas.microsoft.com/office/spreadsheetml/2017/richdata2" ref="A12:Z10">
      <sortCondition ref="C9"/>
    </sortState>
  </autoFilter>
  <sortState xmlns:xlrd2="http://schemas.microsoft.com/office/spreadsheetml/2017/richdata2" ref="A10:Z681">
    <sortCondition ref="C10:C681"/>
    <sortCondition ref="G10:G681" customList="0-9,10-17,18-59,60+,0-17,18+"/>
  </sortState>
  <mergeCells count="24">
    <mergeCell ref="J5:S5"/>
    <mergeCell ref="Y5:Z5"/>
    <mergeCell ref="J6:K6"/>
    <mergeCell ref="L6:M6"/>
    <mergeCell ref="N6:S6"/>
    <mergeCell ref="Y6:Y8"/>
    <mergeCell ref="Z6:Z8"/>
    <mergeCell ref="T5:V5"/>
    <mergeCell ref="W5:X5"/>
    <mergeCell ref="T6:T7"/>
    <mergeCell ref="U6:U7"/>
    <mergeCell ref="V6:V7"/>
    <mergeCell ref="W6:W7"/>
    <mergeCell ref="X6:X7"/>
    <mergeCell ref="A5:A8"/>
    <mergeCell ref="B5:B8"/>
    <mergeCell ref="C5:C8"/>
    <mergeCell ref="D5:D8"/>
    <mergeCell ref="E5:F6"/>
    <mergeCell ref="G5:G8"/>
    <mergeCell ref="H5:H7"/>
    <mergeCell ref="I5:I7"/>
    <mergeCell ref="E7:E8"/>
    <mergeCell ref="F7:F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90"/>
  <sheetViews>
    <sheetView showGridLines="0" zoomScale="75" zoomScaleNormal="75" workbookViewId="0"/>
  </sheetViews>
  <sheetFormatPr defaultRowHeight="14.5" x14ac:dyDescent="0.35"/>
  <cols>
    <col min="1" max="2" width="8.7265625" customWidth="1"/>
    <col min="3" max="3" width="25.7265625" customWidth="1"/>
    <col min="4" max="4" width="30.7265625" customWidth="1"/>
    <col min="5" max="6" width="13.26953125" customWidth="1"/>
    <col min="7" max="7" width="12.81640625" customWidth="1"/>
    <col min="8" max="8" width="14.1796875" style="33" customWidth="1"/>
    <col min="9" max="9" width="17.54296875" style="17" customWidth="1"/>
    <col min="10" max="10" width="18.7265625" style="17" customWidth="1"/>
  </cols>
  <sheetData>
    <row r="1" spans="1:11" s="2" customFormat="1" ht="21" customHeight="1" x14ac:dyDescent="0.35">
      <c r="A1" s="3" t="s">
        <v>61</v>
      </c>
      <c r="B1" s="3"/>
      <c r="C1" s="3"/>
      <c r="D1" s="3"/>
      <c r="H1" s="32"/>
      <c r="I1" s="16"/>
      <c r="J1" s="16"/>
    </row>
    <row r="2" spans="1:11" s="2" customFormat="1" ht="21" customHeight="1" x14ac:dyDescent="0.35">
      <c r="A2" s="2" t="s">
        <v>65</v>
      </c>
      <c r="H2" s="32"/>
      <c r="I2" s="16"/>
      <c r="J2" s="16"/>
    </row>
    <row r="3" spans="1:11" s="2" customFormat="1" ht="21" customHeight="1" x14ac:dyDescent="0.35">
      <c r="A3" s="2" t="str">
        <f>'3.1 MPI Age'!A3</f>
        <v>Citation: Alkire, S., Kanagaratnam, U., and Suppa, N. (2024). The global Multidimensional Poverty Index (MPI) 2024 disaggregation results and methodological note. OPHI MPI Methodological Note 59, Oxford Poverty and Human Development Initiative, University of Oxford.</v>
      </c>
      <c r="H3" s="32"/>
      <c r="I3" s="16"/>
      <c r="J3" s="16"/>
    </row>
    <row r="5" spans="1:11" ht="30" customHeight="1" x14ac:dyDescent="0.35">
      <c r="A5" s="71" t="s">
        <v>0</v>
      </c>
      <c r="B5" s="71" t="s">
        <v>1</v>
      </c>
      <c r="C5" s="74" t="s">
        <v>2</v>
      </c>
      <c r="D5" s="74" t="s">
        <v>3</v>
      </c>
      <c r="E5" s="74" t="s">
        <v>4</v>
      </c>
      <c r="F5" s="74"/>
      <c r="G5" s="69" t="s">
        <v>49</v>
      </c>
      <c r="H5" s="79" t="s">
        <v>67</v>
      </c>
      <c r="I5" s="79"/>
      <c r="J5" s="79"/>
    </row>
    <row r="6" spans="1:11" ht="30" customHeight="1" x14ac:dyDescent="0.35">
      <c r="A6" s="72"/>
      <c r="B6" s="72"/>
      <c r="C6" s="75"/>
      <c r="D6" s="75"/>
      <c r="E6" s="76"/>
      <c r="F6" s="76"/>
      <c r="G6" s="77"/>
      <c r="H6" s="80" t="s">
        <v>68</v>
      </c>
      <c r="I6" s="85" t="s">
        <v>69</v>
      </c>
      <c r="J6" s="87" t="s">
        <v>70</v>
      </c>
    </row>
    <row r="7" spans="1:11" ht="30" customHeight="1" x14ac:dyDescent="0.35">
      <c r="A7" s="72"/>
      <c r="B7" s="72"/>
      <c r="C7" s="75"/>
      <c r="D7" s="75"/>
      <c r="E7" s="75" t="s">
        <v>5</v>
      </c>
      <c r="F7" s="75" t="s">
        <v>6</v>
      </c>
      <c r="G7" s="77"/>
      <c r="H7" s="81"/>
      <c r="I7" s="86"/>
      <c r="J7" s="86"/>
    </row>
    <row r="8" spans="1:11" ht="35.25" customHeight="1" x14ac:dyDescent="0.35">
      <c r="A8" s="73"/>
      <c r="B8" s="73"/>
      <c r="C8" s="76"/>
      <c r="D8" s="76"/>
      <c r="E8" s="76"/>
      <c r="F8" s="76"/>
      <c r="G8" s="70"/>
      <c r="H8" s="30" t="s">
        <v>71</v>
      </c>
      <c r="I8" s="31" t="s">
        <v>45</v>
      </c>
      <c r="J8" s="31" t="s">
        <v>44</v>
      </c>
    </row>
    <row r="10" spans="1:11" x14ac:dyDescent="0.35">
      <c r="A10" s="59">
        <v>4</v>
      </c>
      <c r="B10" s="59" t="s">
        <v>332</v>
      </c>
      <c r="C10" s="59" t="s">
        <v>333</v>
      </c>
      <c r="D10" s="59" t="s">
        <v>128</v>
      </c>
      <c r="E10" s="59" t="s">
        <v>80</v>
      </c>
      <c r="F10" s="59" t="s">
        <v>284</v>
      </c>
      <c r="G10" s="59" t="s">
        <v>82</v>
      </c>
      <c r="H10" s="62">
        <v>66348</v>
      </c>
      <c r="I10" s="61">
        <v>0.98924987699235112</v>
      </c>
      <c r="J10" s="61">
        <v>0.98677928758053457</v>
      </c>
      <c r="K10" s="61"/>
    </row>
    <row r="11" spans="1:11" x14ac:dyDescent="0.35">
      <c r="A11" s="59">
        <v>4</v>
      </c>
      <c r="B11" s="59" t="s">
        <v>332</v>
      </c>
      <c r="C11" s="59" t="s">
        <v>333</v>
      </c>
      <c r="D11" s="59" t="s">
        <v>128</v>
      </c>
      <c r="E11" s="59" t="s">
        <v>80</v>
      </c>
      <c r="F11" s="59" t="s">
        <v>284</v>
      </c>
      <c r="G11" s="59" t="s">
        <v>84</v>
      </c>
      <c r="H11" s="62">
        <v>41489</v>
      </c>
      <c r="I11" s="61">
        <v>0.98917578618601432</v>
      </c>
      <c r="J11" s="61">
        <v>0.98756596266370433</v>
      </c>
      <c r="K11" s="61"/>
    </row>
    <row r="12" spans="1:11" x14ac:dyDescent="0.35">
      <c r="A12" s="59">
        <v>4</v>
      </c>
      <c r="B12" s="59" t="s">
        <v>332</v>
      </c>
      <c r="C12" s="59" t="s">
        <v>333</v>
      </c>
      <c r="D12" s="59" t="s">
        <v>128</v>
      </c>
      <c r="E12" s="59" t="s">
        <v>80</v>
      </c>
      <c r="F12" s="59" t="s">
        <v>284</v>
      </c>
      <c r="G12" s="59" t="s">
        <v>85</v>
      </c>
      <c r="H12" s="62">
        <v>79666</v>
      </c>
      <c r="I12" s="61">
        <v>0.98767666749318128</v>
      </c>
      <c r="J12" s="61">
        <v>0.98301240101679399</v>
      </c>
      <c r="K12" s="61"/>
    </row>
    <row r="13" spans="1:11" x14ac:dyDescent="0.35">
      <c r="A13" s="59">
        <v>4</v>
      </c>
      <c r="B13" s="59" t="s">
        <v>332</v>
      </c>
      <c r="C13" s="59" t="s">
        <v>333</v>
      </c>
      <c r="D13" s="59" t="s">
        <v>128</v>
      </c>
      <c r="E13" s="59" t="s">
        <v>80</v>
      </c>
      <c r="F13" s="59" t="s">
        <v>284</v>
      </c>
      <c r="G13" s="59" t="s">
        <v>86</v>
      </c>
      <c r="H13" s="62">
        <v>9559</v>
      </c>
      <c r="I13" s="61">
        <v>0.98729601322040905</v>
      </c>
      <c r="J13" s="61">
        <v>0.98073322043188849</v>
      </c>
      <c r="K13" s="61"/>
    </row>
    <row r="14" spans="1:11" x14ac:dyDescent="0.35">
      <c r="A14" s="55">
        <v>4</v>
      </c>
      <c r="B14" s="55" t="s">
        <v>332</v>
      </c>
      <c r="C14" s="55" t="s">
        <v>333</v>
      </c>
      <c r="D14" s="55" t="s">
        <v>128</v>
      </c>
      <c r="E14" s="55" t="s">
        <v>80</v>
      </c>
      <c r="F14" s="55" t="s">
        <v>284</v>
      </c>
      <c r="G14" s="55" t="s">
        <v>350</v>
      </c>
      <c r="H14" s="58">
        <v>107837</v>
      </c>
      <c r="I14" s="57">
        <v>0.98922137012438993</v>
      </c>
      <c r="J14" s="57">
        <v>0.98708621358546123</v>
      </c>
      <c r="K14" s="61"/>
    </row>
    <row r="15" spans="1:11" x14ac:dyDescent="0.35">
      <c r="A15" s="55">
        <v>4</v>
      </c>
      <c r="B15" s="55" t="s">
        <v>332</v>
      </c>
      <c r="C15" s="55" t="s">
        <v>333</v>
      </c>
      <c r="D15" s="55" t="s">
        <v>128</v>
      </c>
      <c r="E15" s="55" t="s">
        <v>80</v>
      </c>
      <c r="F15" s="55" t="s">
        <v>284</v>
      </c>
      <c r="G15" s="55" t="s">
        <v>351</v>
      </c>
      <c r="H15" s="58">
        <v>89225</v>
      </c>
      <c r="I15" s="57">
        <v>0.98763587257311103</v>
      </c>
      <c r="J15" s="57">
        <v>0.98276250149717637</v>
      </c>
      <c r="K15" s="61"/>
    </row>
    <row r="16" spans="1:11" x14ac:dyDescent="0.35">
      <c r="A16" s="59">
        <v>8</v>
      </c>
      <c r="B16" s="59" t="s">
        <v>132</v>
      </c>
      <c r="C16" s="59" t="s">
        <v>133</v>
      </c>
      <c r="D16" s="59" t="s">
        <v>79</v>
      </c>
      <c r="E16" s="59" t="s">
        <v>89</v>
      </c>
      <c r="F16" s="59" t="s">
        <v>112</v>
      </c>
      <c r="G16" s="59" t="s">
        <v>82</v>
      </c>
      <c r="H16" s="62">
        <v>5827</v>
      </c>
      <c r="I16" s="61">
        <v>0.96329971896181188</v>
      </c>
      <c r="J16" s="61">
        <v>0.94503346022437917</v>
      </c>
      <c r="K16" s="61"/>
    </row>
    <row r="17" spans="1:11" x14ac:dyDescent="0.35">
      <c r="A17" s="59">
        <v>8</v>
      </c>
      <c r="B17" s="59" t="s">
        <v>132</v>
      </c>
      <c r="C17" s="59" t="s">
        <v>133</v>
      </c>
      <c r="D17" s="59" t="s">
        <v>79</v>
      </c>
      <c r="E17" s="59" t="s">
        <v>89</v>
      </c>
      <c r="F17" s="59" t="s">
        <v>112</v>
      </c>
      <c r="G17" s="59" t="s">
        <v>84</v>
      </c>
      <c r="H17" s="62">
        <v>5782</v>
      </c>
      <c r="I17" s="61">
        <v>0.96382730455075849</v>
      </c>
      <c r="J17" s="61">
        <v>0.94774317086476867</v>
      </c>
      <c r="K17" s="61"/>
    </row>
    <row r="18" spans="1:11" x14ac:dyDescent="0.35">
      <c r="A18" s="59">
        <v>8</v>
      </c>
      <c r="B18" s="59" t="s">
        <v>132</v>
      </c>
      <c r="C18" s="59" t="s">
        <v>133</v>
      </c>
      <c r="D18" s="59" t="s">
        <v>79</v>
      </c>
      <c r="E18" s="59" t="s">
        <v>89</v>
      </c>
      <c r="F18" s="59" t="s">
        <v>112</v>
      </c>
      <c r="G18" s="59" t="s">
        <v>85</v>
      </c>
      <c r="H18" s="62">
        <v>27514</v>
      </c>
      <c r="I18" s="61">
        <v>0.95161346107287381</v>
      </c>
      <c r="J18" s="61">
        <v>0.9331732556466954</v>
      </c>
      <c r="K18" s="61"/>
    </row>
    <row r="19" spans="1:11" x14ac:dyDescent="0.35">
      <c r="A19" s="59">
        <v>8</v>
      </c>
      <c r="B19" s="59" t="s">
        <v>132</v>
      </c>
      <c r="C19" s="59" t="s">
        <v>133</v>
      </c>
      <c r="D19" s="59" t="s">
        <v>79</v>
      </c>
      <c r="E19" s="59" t="s">
        <v>89</v>
      </c>
      <c r="F19" s="59" t="s">
        <v>112</v>
      </c>
      <c r="G19" s="59" t="s">
        <v>86</v>
      </c>
      <c r="H19" s="62">
        <v>11897</v>
      </c>
      <c r="I19" s="61">
        <v>0.95681196718674599</v>
      </c>
      <c r="J19" s="61">
        <v>0.94165647609884318</v>
      </c>
      <c r="K19" s="61"/>
    </row>
    <row r="20" spans="1:11" x14ac:dyDescent="0.35">
      <c r="A20" s="55">
        <v>8</v>
      </c>
      <c r="B20" s="55" t="s">
        <v>132</v>
      </c>
      <c r="C20" s="55" t="s">
        <v>133</v>
      </c>
      <c r="D20" s="55" t="s">
        <v>79</v>
      </c>
      <c r="E20" s="55" t="s">
        <v>89</v>
      </c>
      <c r="F20" s="55" t="s">
        <v>112</v>
      </c>
      <c r="G20" s="55" t="s">
        <v>350</v>
      </c>
      <c r="H20" s="58">
        <v>11609</v>
      </c>
      <c r="I20" s="57">
        <v>0.96356241699867196</v>
      </c>
      <c r="J20" s="57">
        <v>0.94639344454285601</v>
      </c>
      <c r="K20" s="61"/>
    </row>
    <row r="21" spans="1:11" x14ac:dyDescent="0.35">
      <c r="A21" s="55">
        <v>8</v>
      </c>
      <c r="B21" s="55" t="s">
        <v>132</v>
      </c>
      <c r="C21" s="55" t="s">
        <v>133</v>
      </c>
      <c r="D21" s="55" t="s">
        <v>79</v>
      </c>
      <c r="E21" s="55" t="s">
        <v>89</v>
      </c>
      <c r="F21" s="55" t="s">
        <v>112</v>
      </c>
      <c r="G21" s="55" t="s">
        <v>351</v>
      </c>
      <c r="H21" s="58">
        <v>39411</v>
      </c>
      <c r="I21" s="57">
        <v>0.95317677219628993</v>
      </c>
      <c r="J21" s="57">
        <v>0.93575103104039137</v>
      </c>
      <c r="K21" s="61"/>
    </row>
    <row r="22" spans="1:11" x14ac:dyDescent="0.35">
      <c r="A22" s="59">
        <v>12</v>
      </c>
      <c r="B22" s="59" t="s">
        <v>148</v>
      </c>
      <c r="C22" s="59" t="s">
        <v>149</v>
      </c>
      <c r="D22" s="59" t="s">
        <v>111</v>
      </c>
      <c r="E22" s="59" t="s">
        <v>80</v>
      </c>
      <c r="F22" s="59" t="s">
        <v>102</v>
      </c>
      <c r="G22" s="59" t="s">
        <v>82</v>
      </c>
      <c r="H22" s="62">
        <v>29007</v>
      </c>
      <c r="I22" s="61">
        <v>0.94846810319458519</v>
      </c>
      <c r="J22" s="61">
        <v>0.94553061488814583</v>
      </c>
      <c r="K22" s="61"/>
    </row>
    <row r="23" spans="1:11" x14ac:dyDescent="0.35">
      <c r="A23" s="59">
        <v>12</v>
      </c>
      <c r="B23" s="59" t="s">
        <v>148</v>
      </c>
      <c r="C23" s="59" t="s">
        <v>149</v>
      </c>
      <c r="D23" s="59" t="s">
        <v>111</v>
      </c>
      <c r="E23" s="59" t="s">
        <v>80</v>
      </c>
      <c r="F23" s="59" t="s">
        <v>102</v>
      </c>
      <c r="G23" s="59" t="s">
        <v>84</v>
      </c>
      <c r="H23" s="62">
        <v>19982</v>
      </c>
      <c r="I23" s="61">
        <v>0.97042397163809435</v>
      </c>
      <c r="J23" s="61">
        <v>0.96943793007951695</v>
      </c>
      <c r="K23" s="61"/>
    </row>
    <row r="24" spans="1:11" x14ac:dyDescent="0.35">
      <c r="A24" s="59">
        <v>12</v>
      </c>
      <c r="B24" s="59" t="s">
        <v>148</v>
      </c>
      <c r="C24" s="59" t="s">
        <v>149</v>
      </c>
      <c r="D24" s="59" t="s">
        <v>111</v>
      </c>
      <c r="E24" s="59" t="s">
        <v>80</v>
      </c>
      <c r="F24" s="59" t="s">
        <v>102</v>
      </c>
      <c r="G24" s="59" t="s">
        <v>85</v>
      </c>
      <c r="H24" s="62">
        <v>80805</v>
      </c>
      <c r="I24" s="61">
        <v>0.96351278840994459</v>
      </c>
      <c r="J24" s="61">
        <v>0.96218540336693836</v>
      </c>
      <c r="K24" s="61"/>
    </row>
    <row r="25" spans="1:11" x14ac:dyDescent="0.35">
      <c r="A25" s="59">
        <v>12</v>
      </c>
      <c r="B25" s="59" t="s">
        <v>148</v>
      </c>
      <c r="C25" s="59" t="s">
        <v>149</v>
      </c>
      <c r="D25" s="59" t="s">
        <v>111</v>
      </c>
      <c r="E25" s="59" t="s">
        <v>80</v>
      </c>
      <c r="F25" s="59" t="s">
        <v>102</v>
      </c>
      <c r="G25" s="59" t="s">
        <v>86</v>
      </c>
      <c r="H25" s="62">
        <v>16016</v>
      </c>
      <c r="I25" s="61">
        <v>0.96377422072451557</v>
      </c>
      <c r="J25" s="61">
        <v>0.96061934036008922</v>
      </c>
      <c r="K25" s="61"/>
    </row>
    <row r="26" spans="1:11" x14ac:dyDescent="0.35">
      <c r="A26" s="55">
        <v>12</v>
      </c>
      <c r="B26" s="55" t="s">
        <v>148</v>
      </c>
      <c r="C26" s="55" t="s">
        <v>149</v>
      </c>
      <c r="D26" s="55" t="s">
        <v>111</v>
      </c>
      <c r="E26" s="55" t="s">
        <v>80</v>
      </c>
      <c r="F26" s="55" t="s">
        <v>102</v>
      </c>
      <c r="G26" s="55" t="s">
        <v>350</v>
      </c>
      <c r="H26" s="58">
        <v>48989</v>
      </c>
      <c r="I26" s="57">
        <v>0.95730253644428809</v>
      </c>
      <c r="J26" s="57">
        <v>0.95499621678718594</v>
      </c>
      <c r="K26" s="61"/>
    </row>
    <row r="27" spans="1:11" x14ac:dyDescent="0.35">
      <c r="A27" s="55">
        <v>12</v>
      </c>
      <c r="B27" s="55" t="s">
        <v>148</v>
      </c>
      <c r="C27" s="55" t="s">
        <v>149</v>
      </c>
      <c r="D27" s="55" t="s">
        <v>111</v>
      </c>
      <c r="E27" s="55" t="s">
        <v>80</v>
      </c>
      <c r="F27" s="55" t="s">
        <v>102</v>
      </c>
      <c r="G27" s="55" t="s">
        <v>351</v>
      </c>
      <c r="H27" s="58">
        <v>96821</v>
      </c>
      <c r="I27" s="57">
        <v>0.96355602440213772</v>
      </c>
      <c r="J27" s="57">
        <v>0.96191984019455767</v>
      </c>
      <c r="K27" s="61"/>
    </row>
    <row r="28" spans="1:11" x14ac:dyDescent="0.35">
      <c r="A28" s="59">
        <v>24</v>
      </c>
      <c r="B28" s="59" t="s">
        <v>316</v>
      </c>
      <c r="C28" s="59" t="s">
        <v>317</v>
      </c>
      <c r="D28" s="59" t="s">
        <v>136</v>
      </c>
      <c r="E28" s="59" t="s">
        <v>89</v>
      </c>
      <c r="F28" s="59" t="s">
        <v>90</v>
      </c>
      <c r="G28" s="59" t="s">
        <v>82</v>
      </c>
      <c r="H28" s="62">
        <v>12371</v>
      </c>
      <c r="I28" s="61">
        <v>0.8465170384562748</v>
      </c>
      <c r="J28" s="61">
        <v>0.84801491106854343</v>
      </c>
      <c r="K28" s="61"/>
    </row>
    <row r="29" spans="1:11" x14ac:dyDescent="0.35">
      <c r="A29" s="59">
        <v>24</v>
      </c>
      <c r="B29" s="59" t="s">
        <v>316</v>
      </c>
      <c r="C29" s="59" t="s">
        <v>317</v>
      </c>
      <c r="D29" s="59" t="s">
        <v>136</v>
      </c>
      <c r="E29" s="59" t="s">
        <v>89</v>
      </c>
      <c r="F29" s="59" t="s">
        <v>90</v>
      </c>
      <c r="G29" s="59" t="s">
        <v>84</v>
      </c>
      <c r="H29" s="62">
        <v>6038</v>
      </c>
      <c r="I29" s="61">
        <v>0.85210273779283097</v>
      </c>
      <c r="J29" s="61">
        <v>0.84687213932322181</v>
      </c>
      <c r="K29" s="61"/>
    </row>
    <row r="30" spans="1:11" x14ac:dyDescent="0.35">
      <c r="A30" s="59">
        <v>24</v>
      </c>
      <c r="B30" s="59" t="s">
        <v>316</v>
      </c>
      <c r="C30" s="59" t="s">
        <v>317</v>
      </c>
      <c r="D30" s="59" t="s">
        <v>136</v>
      </c>
      <c r="E30" s="59" t="s">
        <v>89</v>
      </c>
      <c r="F30" s="59" t="s">
        <v>90</v>
      </c>
      <c r="G30" s="59" t="s">
        <v>85</v>
      </c>
      <c r="H30" s="62">
        <v>12741</v>
      </c>
      <c r="I30" s="61">
        <v>0.88118127118057954</v>
      </c>
      <c r="J30" s="61">
        <v>0.86644892022146536</v>
      </c>
      <c r="K30" s="61"/>
    </row>
    <row r="31" spans="1:11" x14ac:dyDescent="0.35">
      <c r="A31" s="59">
        <v>24</v>
      </c>
      <c r="B31" s="59" t="s">
        <v>316</v>
      </c>
      <c r="C31" s="59" t="s">
        <v>317</v>
      </c>
      <c r="D31" s="59" t="s">
        <v>136</v>
      </c>
      <c r="E31" s="59" t="s">
        <v>89</v>
      </c>
      <c r="F31" s="59" t="s">
        <v>90</v>
      </c>
      <c r="G31" s="59" t="s">
        <v>86</v>
      </c>
      <c r="H31" s="62">
        <v>1373</v>
      </c>
      <c r="I31" s="61">
        <v>0.87285441830896371</v>
      </c>
      <c r="J31" s="61">
        <v>0.88611067306615854</v>
      </c>
      <c r="K31" s="61"/>
    </row>
    <row r="32" spans="1:11" x14ac:dyDescent="0.35">
      <c r="A32" s="55">
        <v>24</v>
      </c>
      <c r="B32" s="55" t="s">
        <v>316</v>
      </c>
      <c r="C32" s="55" t="s">
        <v>317</v>
      </c>
      <c r="D32" s="55" t="s">
        <v>136</v>
      </c>
      <c r="E32" s="55" t="s">
        <v>89</v>
      </c>
      <c r="F32" s="55" t="s">
        <v>90</v>
      </c>
      <c r="G32" s="55" t="s">
        <v>350</v>
      </c>
      <c r="H32" s="58">
        <v>18409</v>
      </c>
      <c r="I32" s="57">
        <v>0.8483410138248848</v>
      </c>
      <c r="J32" s="57">
        <v>0.84762859712488037</v>
      </c>
      <c r="K32" s="61"/>
    </row>
    <row r="33" spans="1:11" x14ac:dyDescent="0.35">
      <c r="A33" s="55">
        <v>24</v>
      </c>
      <c r="B33" s="55" t="s">
        <v>316</v>
      </c>
      <c r="C33" s="55" t="s">
        <v>317</v>
      </c>
      <c r="D33" s="55" t="s">
        <v>136</v>
      </c>
      <c r="E33" s="55" t="s">
        <v>89</v>
      </c>
      <c r="F33" s="55" t="s">
        <v>90</v>
      </c>
      <c r="G33" s="55" t="s">
        <v>351</v>
      </c>
      <c r="H33" s="58">
        <v>14114</v>
      </c>
      <c r="I33" s="57">
        <v>0.88036427145708585</v>
      </c>
      <c r="J33" s="57">
        <v>0.86806365642622296</v>
      </c>
      <c r="K33" s="61"/>
    </row>
    <row r="34" spans="1:11" x14ac:dyDescent="0.35">
      <c r="A34" s="59">
        <v>32</v>
      </c>
      <c r="B34" s="59" t="s">
        <v>105</v>
      </c>
      <c r="C34" s="59" t="s">
        <v>106</v>
      </c>
      <c r="D34" s="59" t="s">
        <v>107</v>
      </c>
      <c r="E34" s="59" t="s">
        <v>80</v>
      </c>
      <c r="F34" s="59" t="s">
        <v>108</v>
      </c>
      <c r="G34" s="59" t="s">
        <v>82</v>
      </c>
      <c r="H34" s="62">
        <v>10536</v>
      </c>
      <c r="I34" s="61">
        <v>0.92542819499341233</v>
      </c>
      <c r="J34" s="61">
        <v>0.91801769777986453</v>
      </c>
      <c r="K34" s="61"/>
    </row>
    <row r="35" spans="1:11" x14ac:dyDescent="0.35">
      <c r="A35" s="59">
        <v>32</v>
      </c>
      <c r="B35" s="59" t="s">
        <v>105</v>
      </c>
      <c r="C35" s="59" t="s">
        <v>106</v>
      </c>
      <c r="D35" s="59" t="s">
        <v>107</v>
      </c>
      <c r="E35" s="59" t="s">
        <v>80</v>
      </c>
      <c r="F35" s="59" t="s">
        <v>108</v>
      </c>
      <c r="G35" s="59" t="s">
        <v>84</v>
      </c>
      <c r="H35" s="62">
        <v>6048</v>
      </c>
      <c r="I35" s="61">
        <v>0.93854748603351956</v>
      </c>
      <c r="J35" s="61">
        <v>0.94254381127456488</v>
      </c>
      <c r="K35" s="61"/>
    </row>
    <row r="36" spans="1:11" x14ac:dyDescent="0.35">
      <c r="A36" s="59">
        <v>32</v>
      </c>
      <c r="B36" s="59" t="s">
        <v>105</v>
      </c>
      <c r="C36" s="59" t="s">
        <v>106</v>
      </c>
      <c r="D36" s="59" t="s">
        <v>107</v>
      </c>
      <c r="E36" s="59" t="s">
        <v>80</v>
      </c>
      <c r="F36" s="59" t="s">
        <v>108</v>
      </c>
      <c r="G36" s="59" t="s">
        <v>85</v>
      </c>
      <c r="H36" s="62">
        <v>25435</v>
      </c>
      <c r="I36" s="61">
        <v>0.93504154106315707</v>
      </c>
      <c r="J36" s="61">
        <v>0.93600062456616651</v>
      </c>
      <c r="K36" s="61"/>
    </row>
    <row r="37" spans="1:11" x14ac:dyDescent="0.35">
      <c r="A37" s="59">
        <v>32</v>
      </c>
      <c r="B37" s="59" t="s">
        <v>105</v>
      </c>
      <c r="C37" s="59" t="s">
        <v>106</v>
      </c>
      <c r="D37" s="59" t="s">
        <v>107</v>
      </c>
      <c r="E37" s="59" t="s">
        <v>80</v>
      </c>
      <c r="F37" s="59" t="s">
        <v>108</v>
      </c>
      <c r="G37" s="59" t="s">
        <v>86</v>
      </c>
      <c r="H37" s="62">
        <v>6233</v>
      </c>
      <c r="I37" s="61">
        <v>0.95936586116669231</v>
      </c>
      <c r="J37" s="61">
        <v>0.96684028083197593</v>
      </c>
      <c r="K37" s="61"/>
    </row>
    <row r="38" spans="1:11" x14ac:dyDescent="0.35">
      <c r="A38" s="55">
        <v>32</v>
      </c>
      <c r="B38" s="55" t="s">
        <v>105</v>
      </c>
      <c r="C38" s="55" t="s">
        <v>106</v>
      </c>
      <c r="D38" s="55" t="s">
        <v>107</v>
      </c>
      <c r="E38" s="55" t="s">
        <v>80</v>
      </c>
      <c r="F38" s="55" t="s">
        <v>108</v>
      </c>
      <c r="G38" s="55" t="s">
        <v>350</v>
      </c>
      <c r="H38" s="58">
        <v>16584</v>
      </c>
      <c r="I38" s="57">
        <v>0.93016994783779239</v>
      </c>
      <c r="J38" s="57">
        <v>0.92915514207834093</v>
      </c>
      <c r="K38" s="61"/>
    </row>
    <row r="39" spans="1:11" x14ac:dyDescent="0.35">
      <c r="A39" s="55">
        <v>32</v>
      </c>
      <c r="B39" s="55" t="s">
        <v>105</v>
      </c>
      <c r="C39" s="55" t="s">
        <v>106</v>
      </c>
      <c r="D39" s="55" t="s">
        <v>107</v>
      </c>
      <c r="E39" s="55" t="s">
        <v>80</v>
      </c>
      <c r="F39" s="55" t="s">
        <v>108</v>
      </c>
      <c r="G39" s="55" t="s">
        <v>351</v>
      </c>
      <c r="H39" s="58">
        <v>31668</v>
      </c>
      <c r="I39" s="57">
        <v>0.93973114929226387</v>
      </c>
      <c r="J39" s="57">
        <v>0.94408945022327839</v>
      </c>
      <c r="K39" s="61"/>
    </row>
    <row r="40" spans="1:11" x14ac:dyDescent="0.35">
      <c r="A40" s="59">
        <v>51</v>
      </c>
      <c r="B40" s="59" t="s">
        <v>87</v>
      </c>
      <c r="C40" s="59" t="s">
        <v>88</v>
      </c>
      <c r="D40" s="59" t="s">
        <v>79</v>
      </c>
      <c r="E40" s="59" t="s">
        <v>89</v>
      </c>
      <c r="F40" s="59" t="s">
        <v>90</v>
      </c>
      <c r="G40" s="59" t="s">
        <v>82</v>
      </c>
      <c r="H40" s="62">
        <v>3391</v>
      </c>
      <c r="I40" s="61">
        <v>0.9573687182382834</v>
      </c>
      <c r="J40" s="61">
        <v>0.95571346951901703</v>
      </c>
      <c r="K40" s="61"/>
    </row>
    <row r="41" spans="1:11" x14ac:dyDescent="0.35">
      <c r="A41" s="59">
        <v>51</v>
      </c>
      <c r="B41" s="59" t="s">
        <v>87</v>
      </c>
      <c r="C41" s="59" t="s">
        <v>88</v>
      </c>
      <c r="D41" s="59" t="s">
        <v>79</v>
      </c>
      <c r="E41" s="59" t="s">
        <v>89</v>
      </c>
      <c r="F41" s="59" t="s">
        <v>90</v>
      </c>
      <c r="G41" s="59" t="s">
        <v>84</v>
      </c>
      <c r="H41" s="62">
        <v>2637</v>
      </c>
      <c r="I41" s="61">
        <v>0.96065573770491808</v>
      </c>
      <c r="J41" s="61">
        <v>0.9613667282661964</v>
      </c>
      <c r="K41" s="61"/>
    </row>
    <row r="42" spans="1:11" x14ac:dyDescent="0.35">
      <c r="A42" s="59">
        <v>51</v>
      </c>
      <c r="B42" s="59" t="s">
        <v>87</v>
      </c>
      <c r="C42" s="59" t="s">
        <v>88</v>
      </c>
      <c r="D42" s="59" t="s">
        <v>79</v>
      </c>
      <c r="E42" s="59" t="s">
        <v>89</v>
      </c>
      <c r="F42" s="59" t="s">
        <v>90</v>
      </c>
      <c r="G42" s="59" t="s">
        <v>85</v>
      </c>
      <c r="H42" s="62">
        <v>15415</v>
      </c>
      <c r="I42" s="61">
        <v>0.96307634637011119</v>
      </c>
      <c r="J42" s="61">
        <v>0.96211068144087675</v>
      </c>
      <c r="K42" s="61"/>
    </row>
    <row r="43" spans="1:11" x14ac:dyDescent="0.35">
      <c r="A43" s="59">
        <v>51</v>
      </c>
      <c r="B43" s="59" t="s">
        <v>87</v>
      </c>
      <c r="C43" s="59" t="s">
        <v>88</v>
      </c>
      <c r="D43" s="59" t="s">
        <v>79</v>
      </c>
      <c r="E43" s="59" t="s">
        <v>89</v>
      </c>
      <c r="F43" s="59" t="s">
        <v>90</v>
      </c>
      <c r="G43" s="59" t="s">
        <v>86</v>
      </c>
      <c r="H43" s="62">
        <v>5243</v>
      </c>
      <c r="I43" s="61">
        <v>0.97290777509742066</v>
      </c>
      <c r="J43" s="61">
        <v>0.97172020835592166</v>
      </c>
      <c r="K43" s="61"/>
    </row>
    <row r="44" spans="1:11" x14ac:dyDescent="0.35">
      <c r="A44" s="55">
        <v>51</v>
      </c>
      <c r="B44" s="55" t="s">
        <v>87</v>
      </c>
      <c r="C44" s="55" t="s">
        <v>88</v>
      </c>
      <c r="D44" s="55" t="s">
        <v>79</v>
      </c>
      <c r="E44" s="55" t="s">
        <v>89</v>
      </c>
      <c r="F44" s="55" t="s">
        <v>90</v>
      </c>
      <c r="G44" s="55" t="s">
        <v>350</v>
      </c>
      <c r="H44" s="58">
        <v>6028</v>
      </c>
      <c r="I44" s="57">
        <v>0.95880388102433589</v>
      </c>
      <c r="J44" s="57">
        <v>0.95819053997633075</v>
      </c>
      <c r="K44" s="61"/>
    </row>
    <row r="45" spans="1:11" x14ac:dyDescent="0.35">
      <c r="A45" s="55">
        <v>51</v>
      </c>
      <c r="B45" s="55" t="s">
        <v>87</v>
      </c>
      <c r="C45" s="55" t="s">
        <v>88</v>
      </c>
      <c r="D45" s="55" t="s">
        <v>79</v>
      </c>
      <c r="E45" s="55" t="s">
        <v>89</v>
      </c>
      <c r="F45" s="55" t="s">
        <v>90</v>
      </c>
      <c r="G45" s="55" t="s">
        <v>351</v>
      </c>
      <c r="H45" s="58">
        <v>20658</v>
      </c>
      <c r="I45" s="57">
        <v>0.96555269922879172</v>
      </c>
      <c r="J45" s="57">
        <v>0.96453686094707713</v>
      </c>
      <c r="K45" s="61"/>
    </row>
    <row r="46" spans="1:11" x14ac:dyDescent="0.35">
      <c r="A46" s="59">
        <v>50</v>
      </c>
      <c r="B46" s="59" t="s">
        <v>258</v>
      </c>
      <c r="C46" s="59" t="s">
        <v>259</v>
      </c>
      <c r="D46" s="59" t="s">
        <v>128</v>
      </c>
      <c r="E46" s="59" t="s">
        <v>80</v>
      </c>
      <c r="F46" s="59" t="s">
        <v>81</v>
      </c>
      <c r="G46" s="59" t="s">
        <v>82</v>
      </c>
      <c r="H46" s="62">
        <v>46860</v>
      </c>
      <c r="I46" s="61">
        <v>0.93602061402632686</v>
      </c>
      <c r="J46" s="61">
        <v>0.93617262946050483</v>
      </c>
      <c r="K46" s="61"/>
    </row>
    <row r="47" spans="1:11" x14ac:dyDescent="0.35">
      <c r="A47" s="59">
        <v>50</v>
      </c>
      <c r="B47" s="59" t="s">
        <v>258</v>
      </c>
      <c r="C47" s="59" t="s">
        <v>259</v>
      </c>
      <c r="D47" s="59" t="s">
        <v>128</v>
      </c>
      <c r="E47" s="59" t="s">
        <v>80</v>
      </c>
      <c r="F47" s="59" t="s">
        <v>81</v>
      </c>
      <c r="G47" s="59" t="s">
        <v>84</v>
      </c>
      <c r="H47" s="62">
        <v>41744</v>
      </c>
      <c r="I47" s="61">
        <v>0.96344165435745943</v>
      </c>
      <c r="J47" s="61">
        <v>0.9643818599254701</v>
      </c>
      <c r="K47" s="61"/>
    </row>
    <row r="48" spans="1:11" x14ac:dyDescent="0.35">
      <c r="A48" s="59">
        <v>50</v>
      </c>
      <c r="B48" s="59" t="s">
        <v>258</v>
      </c>
      <c r="C48" s="59" t="s">
        <v>259</v>
      </c>
      <c r="D48" s="59" t="s">
        <v>128</v>
      </c>
      <c r="E48" s="59" t="s">
        <v>80</v>
      </c>
      <c r="F48" s="59" t="s">
        <v>81</v>
      </c>
      <c r="G48" s="59" t="s">
        <v>85</v>
      </c>
      <c r="H48" s="62">
        <v>135541</v>
      </c>
      <c r="I48" s="61">
        <v>0.94540622733106416</v>
      </c>
      <c r="J48" s="61">
        <v>0.94541792677045045</v>
      </c>
      <c r="K48" s="61"/>
    </row>
    <row r="49" spans="1:11" x14ac:dyDescent="0.35">
      <c r="A49" s="59">
        <v>50</v>
      </c>
      <c r="B49" s="59" t="s">
        <v>258</v>
      </c>
      <c r="C49" s="59" t="s">
        <v>259</v>
      </c>
      <c r="D49" s="59" t="s">
        <v>128</v>
      </c>
      <c r="E49" s="59" t="s">
        <v>80</v>
      </c>
      <c r="F49" s="59" t="s">
        <v>81</v>
      </c>
      <c r="G49" s="59" t="s">
        <v>86</v>
      </c>
      <c r="H49" s="62">
        <v>23958</v>
      </c>
      <c r="I49" s="61">
        <v>0.94322834645669296</v>
      </c>
      <c r="J49" s="61">
        <v>0.94350756253053802</v>
      </c>
      <c r="K49" s="61"/>
    </row>
    <row r="50" spans="1:11" x14ac:dyDescent="0.35">
      <c r="A50" s="55">
        <v>50</v>
      </c>
      <c r="B50" s="55" t="s">
        <v>258</v>
      </c>
      <c r="C50" s="55" t="s">
        <v>259</v>
      </c>
      <c r="D50" s="55" t="s">
        <v>128</v>
      </c>
      <c r="E50" s="55" t="s">
        <v>80</v>
      </c>
      <c r="F50" s="55" t="s">
        <v>81</v>
      </c>
      <c r="G50" s="55" t="s">
        <v>350</v>
      </c>
      <c r="H50" s="58">
        <v>88604</v>
      </c>
      <c r="I50" s="57">
        <v>0.94874238416978085</v>
      </c>
      <c r="J50" s="57">
        <v>0.94924187642926861</v>
      </c>
      <c r="K50" s="61"/>
    </row>
    <row r="51" spans="1:11" x14ac:dyDescent="0.35">
      <c r="A51" s="55">
        <v>50</v>
      </c>
      <c r="B51" s="55" t="s">
        <v>258</v>
      </c>
      <c r="C51" s="55" t="s">
        <v>259</v>
      </c>
      <c r="D51" s="55" t="s">
        <v>128</v>
      </c>
      <c r="E51" s="55" t="s">
        <v>80</v>
      </c>
      <c r="F51" s="55" t="s">
        <v>81</v>
      </c>
      <c r="G51" s="55" t="s">
        <v>351</v>
      </c>
      <c r="H51" s="58">
        <v>159499</v>
      </c>
      <c r="I51" s="57">
        <v>0.94507845089116416</v>
      </c>
      <c r="J51" s="57">
        <v>0.94513607755982587</v>
      </c>
      <c r="K51" s="61"/>
    </row>
    <row r="52" spans="1:11" x14ac:dyDescent="0.35">
      <c r="A52" s="59">
        <v>52</v>
      </c>
      <c r="B52" s="59" t="s">
        <v>175</v>
      </c>
      <c r="C52" s="59" t="s">
        <v>176</v>
      </c>
      <c r="D52" s="59" t="s">
        <v>107</v>
      </c>
      <c r="E52" s="59" t="s">
        <v>80</v>
      </c>
      <c r="F52" s="59" t="s">
        <v>93</v>
      </c>
      <c r="G52" s="59" t="s">
        <v>82</v>
      </c>
      <c r="H52" s="62">
        <v>846</v>
      </c>
      <c r="I52" s="61">
        <v>0.87037037037037035</v>
      </c>
      <c r="J52" s="61">
        <v>0.8774365578938047</v>
      </c>
      <c r="K52" s="61"/>
    </row>
    <row r="53" spans="1:11" x14ac:dyDescent="0.35">
      <c r="A53" s="59">
        <v>52</v>
      </c>
      <c r="B53" s="59" t="s">
        <v>175</v>
      </c>
      <c r="C53" s="59" t="s">
        <v>176</v>
      </c>
      <c r="D53" s="59" t="s">
        <v>107</v>
      </c>
      <c r="E53" s="59" t="s">
        <v>80</v>
      </c>
      <c r="F53" s="59" t="s">
        <v>93</v>
      </c>
      <c r="G53" s="59" t="s">
        <v>84</v>
      </c>
      <c r="H53" s="62">
        <v>835</v>
      </c>
      <c r="I53" s="61">
        <v>0.95102505694760819</v>
      </c>
      <c r="J53" s="61">
        <v>0.95172348492353875</v>
      </c>
      <c r="K53" s="61"/>
    </row>
    <row r="54" spans="1:11" x14ac:dyDescent="0.35">
      <c r="A54" s="59">
        <v>52</v>
      </c>
      <c r="B54" s="59" t="s">
        <v>175</v>
      </c>
      <c r="C54" s="59" t="s">
        <v>176</v>
      </c>
      <c r="D54" s="59" t="s">
        <v>107</v>
      </c>
      <c r="E54" s="59" t="s">
        <v>80</v>
      </c>
      <c r="F54" s="59" t="s">
        <v>93</v>
      </c>
      <c r="G54" s="59" t="s">
        <v>85</v>
      </c>
      <c r="H54" s="62">
        <v>4514</v>
      </c>
      <c r="I54" s="61">
        <v>0.94951619688683209</v>
      </c>
      <c r="J54" s="61">
        <v>0.95404708060594323</v>
      </c>
      <c r="K54" s="61"/>
    </row>
    <row r="55" spans="1:11" x14ac:dyDescent="0.35">
      <c r="A55" s="59">
        <v>52</v>
      </c>
      <c r="B55" s="59" t="s">
        <v>175</v>
      </c>
      <c r="C55" s="59" t="s">
        <v>176</v>
      </c>
      <c r="D55" s="59" t="s">
        <v>107</v>
      </c>
      <c r="E55" s="59" t="s">
        <v>80</v>
      </c>
      <c r="F55" s="59" t="s">
        <v>93</v>
      </c>
      <c r="G55" s="59" t="s">
        <v>86</v>
      </c>
      <c r="H55" s="62">
        <v>1484</v>
      </c>
      <c r="I55" s="61">
        <v>0.96866840731070492</v>
      </c>
      <c r="J55" s="61">
        <v>0.96982914913865204</v>
      </c>
      <c r="K55" s="61"/>
    </row>
    <row r="56" spans="1:11" x14ac:dyDescent="0.35">
      <c r="A56" s="55">
        <v>52</v>
      </c>
      <c r="B56" s="55" t="s">
        <v>175</v>
      </c>
      <c r="C56" s="55" t="s">
        <v>176</v>
      </c>
      <c r="D56" s="55" t="s">
        <v>107</v>
      </c>
      <c r="E56" s="55" t="s">
        <v>80</v>
      </c>
      <c r="F56" s="55" t="s">
        <v>93</v>
      </c>
      <c r="G56" s="55" t="s">
        <v>350</v>
      </c>
      <c r="H56" s="58">
        <v>1681</v>
      </c>
      <c r="I56" s="57">
        <v>0.90864864864864869</v>
      </c>
      <c r="J56" s="57">
        <v>0.91269521793212993</v>
      </c>
      <c r="K56" s="61"/>
    </row>
    <row r="57" spans="1:11" x14ac:dyDescent="0.35">
      <c r="A57" s="55">
        <v>52</v>
      </c>
      <c r="B57" s="55" t="s">
        <v>175</v>
      </c>
      <c r="C57" s="55" t="s">
        <v>176</v>
      </c>
      <c r="D57" s="55" t="s">
        <v>107</v>
      </c>
      <c r="E57" s="55" t="s">
        <v>80</v>
      </c>
      <c r="F57" s="55" t="s">
        <v>93</v>
      </c>
      <c r="G57" s="55" t="s">
        <v>351</v>
      </c>
      <c r="H57" s="58">
        <v>5998</v>
      </c>
      <c r="I57" s="57">
        <v>0.95418390073178494</v>
      </c>
      <c r="J57" s="57">
        <v>0.95784396465688348</v>
      </c>
      <c r="K57" s="61"/>
    </row>
    <row r="58" spans="1:11" x14ac:dyDescent="0.35">
      <c r="A58" s="59">
        <v>84</v>
      </c>
      <c r="B58" s="59" t="s">
        <v>199</v>
      </c>
      <c r="C58" s="59" t="s">
        <v>200</v>
      </c>
      <c r="D58" s="59" t="s">
        <v>107</v>
      </c>
      <c r="E58" s="59" t="s">
        <v>80</v>
      </c>
      <c r="F58" s="59" t="s">
        <v>90</v>
      </c>
      <c r="G58" s="59" t="s">
        <v>82</v>
      </c>
      <c r="H58" s="62">
        <v>4650</v>
      </c>
      <c r="I58" s="61">
        <v>0.93205051112447379</v>
      </c>
      <c r="J58" s="61">
        <v>0.92992037891302903</v>
      </c>
      <c r="K58" s="61"/>
    </row>
    <row r="59" spans="1:11" x14ac:dyDescent="0.35">
      <c r="A59" s="59">
        <v>84</v>
      </c>
      <c r="B59" s="59" t="s">
        <v>199</v>
      </c>
      <c r="C59" s="59" t="s">
        <v>200</v>
      </c>
      <c r="D59" s="59" t="s">
        <v>107</v>
      </c>
      <c r="E59" s="59" t="s">
        <v>80</v>
      </c>
      <c r="F59" s="59" t="s">
        <v>90</v>
      </c>
      <c r="G59" s="59" t="s">
        <v>84</v>
      </c>
      <c r="H59" s="62">
        <v>3240</v>
      </c>
      <c r="I59" s="61">
        <v>0.96</v>
      </c>
      <c r="J59" s="61">
        <v>0.96747845231391372</v>
      </c>
      <c r="K59" s="61"/>
    </row>
    <row r="60" spans="1:11" x14ac:dyDescent="0.35">
      <c r="A60" s="59">
        <v>84</v>
      </c>
      <c r="B60" s="59" t="s">
        <v>199</v>
      </c>
      <c r="C60" s="59" t="s">
        <v>200</v>
      </c>
      <c r="D60" s="59" t="s">
        <v>107</v>
      </c>
      <c r="E60" s="59" t="s">
        <v>80</v>
      </c>
      <c r="F60" s="59" t="s">
        <v>90</v>
      </c>
      <c r="G60" s="59" t="s">
        <v>85</v>
      </c>
      <c r="H60" s="62">
        <v>9135</v>
      </c>
      <c r="I60" s="61">
        <v>0.94243268337975861</v>
      </c>
      <c r="J60" s="61">
        <v>0.95378041763269539</v>
      </c>
      <c r="K60" s="61"/>
    </row>
    <row r="61" spans="1:11" x14ac:dyDescent="0.35">
      <c r="A61" s="59">
        <v>84</v>
      </c>
      <c r="B61" s="59" t="s">
        <v>199</v>
      </c>
      <c r="C61" s="59" t="s">
        <v>200</v>
      </c>
      <c r="D61" s="59" t="s">
        <v>107</v>
      </c>
      <c r="E61" s="59" t="s">
        <v>80</v>
      </c>
      <c r="F61" s="59" t="s">
        <v>90</v>
      </c>
      <c r="G61" s="59" t="s">
        <v>86</v>
      </c>
      <c r="H61" s="62">
        <v>1088</v>
      </c>
      <c r="I61" s="61">
        <v>0.95690413368513627</v>
      </c>
      <c r="J61" s="61">
        <v>0.96961251335377452</v>
      </c>
      <c r="K61" s="61"/>
    </row>
    <row r="62" spans="1:11" x14ac:dyDescent="0.35">
      <c r="A62" s="55">
        <v>84</v>
      </c>
      <c r="B62" s="55" t="s">
        <v>199</v>
      </c>
      <c r="C62" s="55" t="s">
        <v>200</v>
      </c>
      <c r="D62" s="55" t="s">
        <v>107</v>
      </c>
      <c r="E62" s="55" t="s">
        <v>80</v>
      </c>
      <c r="F62" s="55" t="s">
        <v>90</v>
      </c>
      <c r="G62" s="55" t="s">
        <v>350</v>
      </c>
      <c r="H62" s="58">
        <v>7890</v>
      </c>
      <c r="I62" s="57">
        <v>0.94332855093256818</v>
      </c>
      <c r="J62" s="57">
        <v>0.94717713839630469</v>
      </c>
      <c r="K62" s="61"/>
    </row>
    <row r="63" spans="1:11" x14ac:dyDescent="0.35">
      <c r="A63" s="55">
        <v>84</v>
      </c>
      <c r="B63" s="55" t="s">
        <v>199</v>
      </c>
      <c r="C63" s="55" t="s">
        <v>200</v>
      </c>
      <c r="D63" s="55" t="s">
        <v>107</v>
      </c>
      <c r="E63" s="55" t="s">
        <v>80</v>
      </c>
      <c r="F63" s="55" t="s">
        <v>90</v>
      </c>
      <c r="G63" s="55" t="s">
        <v>351</v>
      </c>
      <c r="H63" s="58">
        <v>10223</v>
      </c>
      <c r="I63" s="57">
        <v>0.94395198522622348</v>
      </c>
      <c r="J63" s="57">
        <v>0.95576042637287018</v>
      </c>
      <c r="K63" s="61"/>
    </row>
    <row r="64" spans="1:11" x14ac:dyDescent="0.35">
      <c r="A64" s="59">
        <v>204</v>
      </c>
      <c r="B64" s="59" t="s">
        <v>318</v>
      </c>
      <c r="C64" s="59" t="s">
        <v>319</v>
      </c>
      <c r="D64" s="59" t="s">
        <v>136</v>
      </c>
      <c r="E64" s="59" t="s">
        <v>80</v>
      </c>
      <c r="F64" s="59" t="s">
        <v>155</v>
      </c>
      <c r="G64" s="59" t="s">
        <v>82</v>
      </c>
      <c r="H64" s="62">
        <v>27061</v>
      </c>
      <c r="I64" s="61">
        <v>0.98842136021623206</v>
      </c>
      <c r="J64" s="61">
        <v>0.98696898035701897</v>
      </c>
      <c r="K64" s="61"/>
    </row>
    <row r="65" spans="1:11" x14ac:dyDescent="0.35">
      <c r="A65" s="59">
        <v>204</v>
      </c>
      <c r="B65" s="59" t="s">
        <v>318</v>
      </c>
      <c r="C65" s="59" t="s">
        <v>319</v>
      </c>
      <c r="D65" s="59" t="s">
        <v>136</v>
      </c>
      <c r="E65" s="59" t="s">
        <v>80</v>
      </c>
      <c r="F65" s="59" t="s">
        <v>155</v>
      </c>
      <c r="G65" s="59" t="s">
        <v>84</v>
      </c>
      <c r="H65" s="62">
        <v>16232</v>
      </c>
      <c r="I65" s="61">
        <v>0.9904808396387601</v>
      </c>
      <c r="J65" s="61">
        <v>0.99076988216361106</v>
      </c>
      <c r="K65" s="61"/>
    </row>
    <row r="66" spans="1:11" x14ac:dyDescent="0.35">
      <c r="A66" s="59">
        <v>204</v>
      </c>
      <c r="B66" s="59" t="s">
        <v>318</v>
      </c>
      <c r="C66" s="59" t="s">
        <v>319</v>
      </c>
      <c r="D66" s="59" t="s">
        <v>136</v>
      </c>
      <c r="E66" s="59" t="s">
        <v>80</v>
      </c>
      <c r="F66" s="59" t="s">
        <v>155</v>
      </c>
      <c r="G66" s="59" t="s">
        <v>85</v>
      </c>
      <c r="H66" s="62">
        <v>34705</v>
      </c>
      <c r="I66" s="61">
        <v>0.98835222418408608</v>
      </c>
      <c r="J66" s="61">
        <v>0.98780765327653486</v>
      </c>
      <c r="K66" s="61"/>
    </row>
    <row r="67" spans="1:11" x14ac:dyDescent="0.35">
      <c r="A67" s="59">
        <v>204</v>
      </c>
      <c r="B67" s="59" t="s">
        <v>318</v>
      </c>
      <c r="C67" s="59" t="s">
        <v>319</v>
      </c>
      <c r="D67" s="59" t="s">
        <v>136</v>
      </c>
      <c r="E67" s="59" t="s">
        <v>80</v>
      </c>
      <c r="F67" s="59" t="s">
        <v>155</v>
      </c>
      <c r="G67" s="59" t="s">
        <v>86</v>
      </c>
      <c r="H67" s="62">
        <v>4536</v>
      </c>
      <c r="I67" s="61">
        <v>0.98866608544027901</v>
      </c>
      <c r="J67" s="61">
        <v>0.98766418951305823</v>
      </c>
      <c r="K67" s="61"/>
    </row>
    <row r="68" spans="1:11" x14ac:dyDescent="0.35">
      <c r="A68" s="55">
        <v>204</v>
      </c>
      <c r="B68" s="55" t="s">
        <v>318</v>
      </c>
      <c r="C68" s="55" t="s">
        <v>319</v>
      </c>
      <c r="D68" s="55" t="s">
        <v>136</v>
      </c>
      <c r="E68" s="55" t="s">
        <v>80</v>
      </c>
      <c r="F68" s="55" t="s">
        <v>155</v>
      </c>
      <c r="G68" s="55" t="s">
        <v>350</v>
      </c>
      <c r="H68" s="58">
        <v>43293</v>
      </c>
      <c r="I68" s="57">
        <v>0.98919252387698209</v>
      </c>
      <c r="J68" s="57">
        <v>0.98840487134175936</v>
      </c>
      <c r="K68" s="61"/>
    </row>
    <row r="69" spans="1:11" x14ac:dyDescent="0.35">
      <c r="A69" s="55">
        <v>204</v>
      </c>
      <c r="B69" s="55" t="s">
        <v>318</v>
      </c>
      <c r="C69" s="55" t="s">
        <v>319</v>
      </c>
      <c r="D69" s="55" t="s">
        <v>136</v>
      </c>
      <c r="E69" s="55" t="s">
        <v>80</v>
      </c>
      <c r="F69" s="55" t="s">
        <v>155</v>
      </c>
      <c r="G69" s="55" t="s">
        <v>351</v>
      </c>
      <c r="H69" s="58">
        <v>39241</v>
      </c>
      <c r="I69" s="57">
        <v>0.98838849428240394</v>
      </c>
      <c r="J69" s="57">
        <v>0.98779171335685367</v>
      </c>
      <c r="K69" s="61"/>
    </row>
    <row r="70" spans="1:11" x14ac:dyDescent="0.35">
      <c r="A70" s="59">
        <v>64</v>
      </c>
      <c r="B70" s="59" t="s">
        <v>234</v>
      </c>
      <c r="C70" s="59" t="s">
        <v>235</v>
      </c>
      <c r="D70" s="59" t="s">
        <v>128</v>
      </c>
      <c r="E70" s="59" t="s">
        <v>236</v>
      </c>
      <c r="F70" s="59" t="s">
        <v>119</v>
      </c>
      <c r="G70" s="59" t="s">
        <v>82</v>
      </c>
      <c r="H70" s="62">
        <v>8536</v>
      </c>
      <c r="I70" s="61">
        <v>1</v>
      </c>
      <c r="J70" s="61">
        <v>1</v>
      </c>
      <c r="K70" s="61"/>
    </row>
    <row r="71" spans="1:11" x14ac:dyDescent="0.35">
      <c r="A71" s="59">
        <v>64</v>
      </c>
      <c r="B71" s="59" t="s">
        <v>234</v>
      </c>
      <c r="C71" s="59" t="s">
        <v>235</v>
      </c>
      <c r="D71" s="59" t="s">
        <v>128</v>
      </c>
      <c r="E71" s="59" t="s">
        <v>236</v>
      </c>
      <c r="F71" s="59" t="s">
        <v>119</v>
      </c>
      <c r="G71" s="59" t="s">
        <v>84</v>
      </c>
      <c r="H71" s="62">
        <v>7739</v>
      </c>
      <c r="I71" s="61">
        <v>1</v>
      </c>
      <c r="J71" s="61">
        <v>1</v>
      </c>
      <c r="K71" s="61"/>
    </row>
    <row r="72" spans="1:11" x14ac:dyDescent="0.35">
      <c r="A72" s="59">
        <v>64</v>
      </c>
      <c r="B72" s="59" t="s">
        <v>234</v>
      </c>
      <c r="C72" s="59" t="s">
        <v>235</v>
      </c>
      <c r="D72" s="59" t="s">
        <v>128</v>
      </c>
      <c r="E72" s="59" t="s">
        <v>236</v>
      </c>
      <c r="F72" s="59" t="s">
        <v>119</v>
      </c>
      <c r="G72" s="59" t="s">
        <v>85</v>
      </c>
      <c r="H72" s="62">
        <v>30086</v>
      </c>
      <c r="I72" s="61">
        <v>1</v>
      </c>
      <c r="J72" s="61">
        <v>1</v>
      </c>
      <c r="K72" s="61"/>
    </row>
    <row r="73" spans="1:11" x14ac:dyDescent="0.35">
      <c r="A73" s="59">
        <v>64</v>
      </c>
      <c r="B73" s="59" t="s">
        <v>234</v>
      </c>
      <c r="C73" s="59" t="s">
        <v>235</v>
      </c>
      <c r="D73" s="59" t="s">
        <v>128</v>
      </c>
      <c r="E73" s="59" t="s">
        <v>236</v>
      </c>
      <c r="F73" s="59" t="s">
        <v>119</v>
      </c>
      <c r="G73" s="59" t="s">
        <v>86</v>
      </c>
      <c r="H73" s="62">
        <v>6461</v>
      </c>
      <c r="I73" s="61">
        <v>1</v>
      </c>
      <c r="J73" s="61">
        <v>1</v>
      </c>
      <c r="K73" s="61"/>
    </row>
    <row r="74" spans="1:11" x14ac:dyDescent="0.35">
      <c r="A74" s="55">
        <v>64</v>
      </c>
      <c r="B74" s="55" t="s">
        <v>234</v>
      </c>
      <c r="C74" s="55" t="s">
        <v>235</v>
      </c>
      <c r="D74" s="55" t="s">
        <v>128</v>
      </c>
      <c r="E74" s="55" t="s">
        <v>236</v>
      </c>
      <c r="F74" s="55" t="s">
        <v>119</v>
      </c>
      <c r="G74" s="55" t="s">
        <v>350</v>
      </c>
      <c r="H74" s="58">
        <v>16275</v>
      </c>
      <c r="I74" s="57">
        <v>1</v>
      </c>
      <c r="J74" s="57">
        <v>1</v>
      </c>
      <c r="K74" s="61"/>
    </row>
    <row r="75" spans="1:11" x14ac:dyDescent="0.35">
      <c r="A75" s="55">
        <v>64</v>
      </c>
      <c r="B75" s="55" t="s">
        <v>234</v>
      </c>
      <c r="C75" s="55" t="s">
        <v>235</v>
      </c>
      <c r="D75" s="55" t="s">
        <v>128</v>
      </c>
      <c r="E75" s="55" t="s">
        <v>236</v>
      </c>
      <c r="F75" s="55" t="s">
        <v>119</v>
      </c>
      <c r="G75" s="55" t="s">
        <v>351</v>
      </c>
      <c r="H75" s="58">
        <v>36547</v>
      </c>
      <c r="I75" s="57">
        <v>1</v>
      </c>
      <c r="J75" s="57">
        <v>1</v>
      </c>
      <c r="K75" s="61"/>
    </row>
    <row r="76" spans="1:11" x14ac:dyDescent="0.35">
      <c r="A76" s="59">
        <v>68</v>
      </c>
      <c r="B76" s="59" t="s">
        <v>231</v>
      </c>
      <c r="C76" s="59" t="s">
        <v>232</v>
      </c>
      <c r="D76" s="59" t="s">
        <v>107</v>
      </c>
      <c r="E76" s="59" t="s">
        <v>233</v>
      </c>
      <c r="F76" s="59" t="s">
        <v>185</v>
      </c>
      <c r="G76" s="59" t="s">
        <v>82</v>
      </c>
      <c r="H76" s="62">
        <v>11294</v>
      </c>
      <c r="I76" s="61">
        <v>0.96414546696260883</v>
      </c>
      <c r="J76" s="61">
        <v>0.96486133922498618</v>
      </c>
      <c r="K76" s="61"/>
    </row>
    <row r="77" spans="1:11" x14ac:dyDescent="0.35">
      <c r="A77" s="59">
        <v>68</v>
      </c>
      <c r="B77" s="59" t="s">
        <v>231</v>
      </c>
      <c r="C77" s="59" t="s">
        <v>232</v>
      </c>
      <c r="D77" s="59" t="s">
        <v>107</v>
      </c>
      <c r="E77" s="59" t="s">
        <v>233</v>
      </c>
      <c r="F77" s="59" t="s">
        <v>185</v>
      </c>
      <c r="G77" s="59" t="s">
        <v>84</v>
      </c>
      <c r="H77" s="62">
        <v>8597</v>
      </c>
      <c r="I77" s="61">
        <v>0.97637705848949463</v>
      </c>
      <c r="J77" s="61">
        <v>0.97300913898388208</v>
      </c>
      <c r="K77" s="61"/>
    </row>
    <row r="78" spans="1:11" x14ac:dyDescent="0.35">
      <c r="A78" s="59">
        <v>68</v>
      </c>
      <c r="B78" s="59" t="s">
        <v>231</v>
      </c>
      <c r="C78" s="59" t="s">
        <v>232</v>
      </c>
      <c r="D78" s="59" t="s">
        <v>107</v>
      </c>
      <c r="E78" s="59" t="s">
        <v>233</v>
      </c>
      <c r="F78" s="59" t="s">
        <v>185</v>
      </c>
      <c r="G78" s="59" t="s">
        <v>85</v>
      </c>
      <c r="H78" s="62">
        <v>24172</v>
      </c>
      <c r="I78" s="61">
        <v>0.97318624687978095</v>
      </c>
      <c r="J78" s="61">
        <v>0.9696619969314374</v>
      </c>
      <c r="K78" s="61"/>
    </row>
    <row r="79" spans="1:11" x14ac:dyDescent="0.35">
      <c r="A79" s="59">
        <v>68</v>
      </c>
      <c r="B79" s="59" t="s">
        <v>231</v>
      </c>
      <c r="C79" s="59" t="s">
        <v>232</v>
      </c>
      <c r="D79" s="59" t="s">
        <v>107</v>
      </c>
      <c r="E79" s="59" t="s">
        <v>233</v>
      </c>
      <c r="F79" s="59" t="s">
        <v>185</v>
      </c>
      <c r="G79" s="59" t="s">
        <v>86</v>
      </c>
      <c r="H79" s="62">
        <v>5331</v>
      </c>
      <c r="I79" s="61">
        <v>0.98960460367551517</v>
      </c>
      <c r="J79" s="61">
        <v>0.98657596075981846</v>
      </c>
      <c r="K79" s="61"/>
    </row>
    <row r="80" spans="1:11" x14ac:dyDescent="0.35">
      <c r="A80" s="55">
        <v>68</v>
      </c>
      <c r="B80" s="55" t="s">
        <v>231</v>
      </c>
      <c r="C80" s="55" t="s">
        <v>232</v>
      </c>
      <c r="D80" s="55" t="s">
        <v>107</v>
      </c>
      <c r="E80" s="55" t="s">
        <v>233</v>
      </c>
      <c r="F80" s="55" t="s">
        <v>185</v>
      </c>
      <c r="G80" s="55" t="s">
        <v>350</v>
      </c>
      <c r="H80" s="58">
        <v>19891</v>
      </c>
      <c r="I80" s="57">
        <v>0.96939421999122766</v>
      </c>
      <c r="J80" s="57">
        <v>0.96836456091220646</v>
      </c>
      <c r="K80" s="61"/>
    </row>
    <row r="81" spans="1:11" x14ac:dyDescent="0.35">
      <c r="A81" s="55">
        <v>68</v>
      </c>
      <c r="B81" s="55" t="s">
        <v>231</v>
      </c>
      <c r="C81" s="55" t="s">
        <v>232</v>
      </c>
      <c r="D81" s="55" t="s">
        <v>107</v>
      </c>
      <c r="E81" s="55" t="s">
        <v>233</v>
      </c>
      <c r="F81" s="55" t="s">
        <v>185</v>
      </c>
      <c r="G81" s="55" t="s">
        <v>351</v>
      </c>
      <c r="H81" s="58">
        <v>29503</v>
      </c>
      <c r="I81" s="57">
        <v>0.97611248966087671</v>
      </c>
      <c r="J81" s="57">
        <v>0.97250237873648371</v>
      </c>
      <c r="K81" s="61"/>
    </row>
    <row r="82" spans="1:11" x14ac:dyDescent="0.35">
      <c r="A82" s="59">
        <v>70</v>
      </c>
      <c r="B82" s="59" t="s">
        <v>172</v>
      </c>
      <c r="C82" s="59" t="s">
        <v>173</v>
      </c>
      <c r="D82" s="59" t="s">
        <v>79</v>
      </c>
      <c r="E82" s="59" t="s">
        <v>80</v>
      </c>
      <c r="F82" s="59" t="s">
        <v>174</v>
      </c>
      <c r="G82" s="59" t="s">
        <v>82</v>
      </c>
      <c r="H82" s="62">
        <v>3567</v>
      </c>
      <c r="I82" s="61">
        <v>0.94791389848525109</v>
      </c>
      <c r="J82" s="61">
        <v>0.9611291951553147</v>
      </c>
      <c r="K82" s="61"/>
    </row>
    <row r="83" spans="1:11" x14ac:dyDescent="0.35">
      <c r="A83" s="59">
        <v>70</v>
      </c>
      <c r="B83" s="59" t="s">
        <v>172</v>
      </c>
      <c r="C83" s="59" t="s">
        <v>173</v>
      </c>
      <c r="D83" s="59" t="s">
        <v>79</v>
      </c>
      <c r="E83" s="59" t="s">
        <v>80</v>
      </c>
      <c r="F83" s="59" t="s">
        <v>174</v>
      </c>
      <c r="G83" s="59" t="s">
        <v>84</v>
      </c>
      <c r="H83" s="62">
        <v>1817</v>
      </c>
      <c r="I83" s="61">
        <v>0.97793326157158234</v>
      </c>
      <c r="J83" s="61">
        <v>0.99195730550438899</v>
      </c>
      <c r="K83" s="61"/>
    </row>
    <row r="84" spans="1:11" x14ac:dyDescent="0.35">
      <c r="A84" s="59">
        <v>70</v>
      </c>
      <c r="B84" s="59" t="s">
        <v>172</v>
      </c>
      <c r="C84" s="59" t="s">
        <v>173</v>
      </c>
      <c r="D84" s="59" t="s">
        <v>79</v>
      </c>
      <c r="E84" s="59" t="s">
        <v>80</v>
      </c>
      <c r="F84" s="59" t="s">
        <v>174</v>
      </c>
      <c r="G84" s="59" t="s">
        <v>85</v>
      </c>
      <c r="H84" s="62">
        <v>10922</v>
      </c>
      <c r="I84" s="61">
        <v>0.96834825782427525</v>
      </c>
      <c r="J84" s="61">
        <v>0.98431894411580323</v>
      </c>
      <c r="K84" s="61"/>
    </row>
    <row r="85" spans="1:11" x14ac:dyDescent="0.35">
      <c r="A85" s="59">
        <v>70</v>
      </c>
      <c r="B85" s="59" t="s">
        <v>172</v>
      </c>
      <c r="C85" s="59" t="s">
        <v>173</v>
      </c>
      <c r="D85" s="59" t="s">
        <v>79</v>
      </c>
      <c r="E85" s="59" t="s">
        <v>80</v>
      </c>
      <c r="F85" s="59" t="s">
        <v>174</v>
      </c>
      <c r="G85" s="59" t="s">
        <v>86</v>
      </c>
      <c r="H85" s="62">
        <v>3300</v>
      </c>
      <c r="I85" s="61">
        <v>0.9874326750448833</v>
      </c>
      <c r="J85" s="61">
        <v>0.99522743369392264</v>
      </c>
      <c r="K85" s="61"/>
    </row>
    <row r="86" spans="1:11" x14ac:dyDescent="0.35">
      <c r="A86" s="55">
        <v>70</v>
      </c>
      <c r="B86" s="55" t="s">
        <v>172</v>
      </c>
      <c r="C86" s="55" t="s">
        <v>173</v>
      </c>
      <c r="D86" s="55" t="s">
        <v>79</v>
      </c>
      <c r="E86" s="55" t="s">
        <v>80</v>
      </c>
      <c r="F86" s="55" t="s">
        <v>174</v>
      </c>
      <c r="G86" s="55" t="s">
        <v>350</v>
      </c>
      <c r="H86" s="58">
        <v>5384</v>
      </c>
      <c r="I86" s="57">
        <v>0.95783668386408116</v>
      </c>
      <c r="J86" s="57">
        <v>0.97834562137427528</v>
      </c>
      <c r="K86" s="61"/>
    </row>
    <row r="87" spans="1:11" x14ac:dyDescent="0.35">
      <c r="A87" s="55">
        <v>70</v>
      </c>
      <c r="B87" s="55" t="s">
        <v>172</v>
      </c>
      <c r="C87" s="55" t="s">
        <v>173</v>
      </c>
      <c r="D87" s="55" t="s">
        <v>79</v>
      </c>
      <c r="E87" s="55" t="s">
        <v>80</v>
      </c>
      <c r="F87" s="55" t="s">
        <v>174</v>
      </c>
      <c r="G87" s="55" t="s">
        <v>351</v>
      </c>
      <c r="H87" s="58">
        <v>14222</v>
      </c>
      <c r="I87" s="57">
        <v>0.97271048491895218</v>
      </c>
      <c r="J87" s="57">
        <v>0.98655810290417711</v>
      </c>
      <c r="K87" s="61"/>
    </row>
    <row r="88" spans="1:11" x14ac:dyDescent="0.35">
      <c r="A88" s="59">
        <v>72</v>
      </c>
      <c r="B88" s="59" t="s">
        <v>245</v>
      </c>
      <c r="C88" s="59" t="s">
        <v>246</v>
      </c>
      <c r="D88" s="59" t="s">
        <v>136</v>
      </c>
      <c r="E88" s="59" t="s">
        <v>247</v>
      </c>
      <c r="F88" s="59" t="s">
        <v>90</v>
      </c>
      <c r="G88" s="59" t="s">
        <v>82</v>
      </c>
      <c r="H88" s="62">
        <v>5359</v>
      </c>
      <c r="I88" s="61">
        <v>0.90249242169080501</v>
      </c>
      <c r="J88" s="61">
        <v>0.89582722647345681</v>
      </c>
      <c r="K88" s="61"/>
    </row>
    <row r="89" spans="1:11" x14ac:dyDescent="0.35">
      <c r="A89" s="59">
        <v>72</v>
      </c>
      <c r="B89" s="59" t="s">
        <v>245</v>
      </c>
      <c r="C89" s="59" t="s">
        <v>246</v>
      </c>
      <c r="D89" s="59" t="s">
        <v>136</v>
      </c>
      <c r="E89" s="59" t="s">
        <v>247</v>
      </c>
      <c r="F89" s="59" t="s">
        <v>90</v>
      </c>
      <c r="G89" s="59" t="s">
        <v>84</v>
      </c>
      <c r="H89" s="62">
        <v>3505</v>
      </c>
      <c r="I89" s="61">
        <v>0.92921527041357366</v>
      </c>
      <c r="J89" s="61">
        <v>0.92467274839098346</v>
      </c>
      <c r="K89" s="61"/>
    </row>
    <row r="90" spans="1:11" x14ac:dyDescent="0.35">
      <c r="A90" s="59">
        <v>72</v>
      </c>
      <c r="B90" s="59" t="s">
        <v>245</v>
      </c>
      <c r="C90" s="59" t="s">
        <v>246</v>
      </c>
      <c r="D90" s="59" t="s">
        <v>136</v>
      </c>
      <c r="E90" s="59" t="s">
        <v>247</v>
      </c>
      <c r="F90" s="59" t="s">
        <v>90</v>
      </c>
      <c r="G90" s="59" t="s">
        <v>85</v>
      </c>
      <c r="H90" s="62">
        <v>11927</v>
      </c>
      <c r="I90" s="61">
        <v>0.91972547809993832</v>
      </c>
      <c r="J90" s="61">
        <v>0.91451222380609298</v>
      </c>
      <c r="K90" s="61"/>
    </row>
    <row r="91" spans="1:11" x14ac:dyDescent="0.35">
      <c r="A91" s="59">
        <v>72</v>
      </c>
      <c r="B91" s="59" t="s">
        <v>245</v>
      </c>
      <c r="C91" s="59" t="s">
        <v>246</v>
      </c>
      <c r="D91" s="59" t="s">
        <v>136</v>
      </c>
      <c r="E91" s="59" t="s">
        <v>247</v>
      </c>
      <c r="F91" s="59" t="s">
        <v>90</v>
      </c>
      <c r="G91" s="59" t="s">
        <v>86</v>
      </c>
      <c r="H91" s="62">
        <v>1890</v>
      </c>
      <c r="I91" s="61">
        <v>0.93241243216576219</v>
      </c>
      <c r="J91" s="61">
        <v>0.93265418858867055</v>
      </c>
      <c r="K91" s="61"/>
    </row>
    <row r="92" spans="1:11" x14ac:dyDescent="0.35">
      <c r="A92" s="55">
        <v>72</v>
      </c>
      <c r="B92" s="55" t="s">
        <v>245</v>
      </c>
      <c r="C92" s="55" t="s">
        <v>246</v>
      </c>
      <c r="D92" s="55" t="s">
        <v>136</v>
      </c>
      <c r="E92" s="55" t="s">
        <v>247</v>
      </c>
      <c r="F92" s="55" t="s">
        <v>90</v>
      </c>
      <c r="G92" s="55" t="s">
        <v>350</v>
      </c>
      <c r="H92" s="58">
        <v>8864</v>
      </c>
      <c r="I92" s="57">
        <v>0.91287332646755925</v>
      </c>
      <c r="J92" s="57">
        <v>0.90706917967379042</v>
      </c>
      <c r="K92" s="61"/>
    </row>
    <row r="93" spans="1:11" x14ac:dyDescent="0.35">
      <c r="A93" s="55">
        <v>72</v>
      </c>
      <c r="B93" s="55" t="s">
        <v>245</v>
      </c>
      <c r="C93" s="55" t="s">
        <v>246</v>
      </c>
      <c r="D93" s="55" t="s">
        <v>136</v>
      </c>
      <c r="E93" s="55" t="s">
        <v>247</v>
      </c>
      <c r="F93" s="55" t="s">
        <v>90</v>
      </c>
      <c r="G93" s="55" t="s">
        <v>351</v>
      </c>
      <c r="H93" s="58">
        <v>13817</v>
      </c>
      <c r="I93" s="57">
        <v>0.92144048016005331</v>
      </c>
      <c r="J93" s="57">
        <v>0.91684192881631132</v>
      </c>
      <c r="K93" s="61"/>
    </row>
    <row r="94" spans="1:11" x14ac:dyDescent="0.35">
      <c r="A94" s="59">
        <v>76</v>
      </c>
      <c r="B94" s="59" t="s">
        <v>196</v>
      </c>
      <c r="C94" s="59" t="s">
        <v>197</v>
      </c>
      <c r="D94" s="59" t="s">
        <v>107</v>
      </c>
      <c r="E94" s="59" t="s">
        <v>198</v>
      </c>
      <c r="F94" s="59" t="s">
        <v>115</v>
      </c>
      <c r="G94" s="59" t="s">
        <v>82</v>
      </c>
      <c r="H94" s="62">
        <v>48080</v>
      </c>
      <c r="I94" s="61">
        <v>0.99534209709139843</v>
      </c>
      <c r="J94" s="61">
        <v>0.99579036282576627</v>
      </c>
      <c r="K94" s="61"/>
    </row>
    <row r="95" spans="1:11" x14ac:dyDescent="0.35">
      <c r="A95" s="59">
        <v>76</v>
      </c>
      <c r="B95" s="59" t="s">
        <v>196</v>
      </c>
      <c r="C95" s="59" t="s">
        <v>197</v>
      </c>
      <c r="D95" s="59" t="s">
        <v>107</v>
      </c>
      <c r="E95" s="59" t="s">
        <v>198</v>
      </c>
      <c r="F95" s="59" t="s">
        <v>115</v>
      </c>
      <c r="G95" s="59" t="s">
        <v>84</v>
      </c>
      <c r="H95" s="62">
        <v>46838</v>
      </c>
      <c r="I95" s="61">
        <v>0.99729585861811987</v>
      </c>
      <c r="J95" s="61">
        <v>0.99748253342006876</v>
      </c>
      <c r="K95" s="61"/>
    </row>
    <row r="96" spans="1:11" x14ac:dyDescent="0.35">
      <c r="A96" s="59">
        <v>76</v>
      </c>
      <c r="B96" s="59" t="s">
        <v>196</v>
      </c>
      <c r="C96" s="59" t="s">
        <v>197</v>
      </c>
      <c r="D96" s="59" t="s">
        <v>107</v>
      </c>
      <c r="E96" s="59" t="s">
        <v>198</v>
      </c>
      <c r="F96" s="59" t="s">
        <v>115</v>
      </c>
      <c r="G96" s="59" t="s">
        <v>85</v>
      </c>
      <c r="H96" s="62">
        <v>211637</v>
      </c>
      <c r="I96" s="61">
        <v>0.99634204901748469</v>
      </c>
      <c r="J96" s="61">
        <v>0.99643209474889316</v>
      </c>
      <c r="K96" s="61"/>
    </row>
    <row r="97" spans="1:11" x14ac:dyDescent="0.35">
      <c r="A97" s="59">
        <v>76</v>
      </c>
      <c r="B97" s="59" t="s">
        <v>196</v>
      </c>
      <c r="C97" s="59" t="s">
        <v>197</v>
      </c>
      <c r="D97" s="59" t="s">
        <v>107</v>
      </c>
      <c r="E97" s="59" t="s">
        <v>198</v>
      </c>
      <c r="F97" s="59" t="s">
        <v>115</v>
      </c>
      <c r="G97" s="59" t="s">
        <v>86</v>
      </c>
      <c r="H97" s="62">
        <v>49117</v>
      </c>
      <c r="I97" s="61">
        <v>0.99790735473384806</v>
      </c>
      <c r="J97" s="61">
        <v>0.99802355071279636</v>
      </c>
      <c r="K97" s="61"/>
    </row>
    <row r="98" spans="1:11" x14ac:dyDescent="0.35">
      <c r="A98" s="55">
        <v>76</v>
      </c>
      <c r="B98" s="55" t="s">
        <v>196</v>
      </c>
      <c r="C98" s="55" t="s">
        <v>197</v>
      </c>
      <c r="D98" s="55" t="s">
        <v>107</v>
      </c>
      <c r="E98" s="55" t="s">
        <v>198</v>
      </c>
      <c r="F98" s="55" t="s">
        <v>115</v>
      </c>
      <c r="G98" s="55" t="s">
        <v>350</v>
      </c>
      <c r="H98" s="58">
        <v>94918</v>
      </c>
      <c r="I98" s="57">
        <v>0.99630523774535529</v>
      </c>
      <c r="J98" s="57">
        <v>0.99662540410270561</v>
      </c>
      <c r="K98" s="61"/>
    </row>
    <row r="99" spans="1:11" x14ac:dyDescent="0.35">
      <c r="A99" s="55">
        <v>76</v>
      </c>
      <c r="B99" s="55" t="s">
        <v>196</v>
      </c>
      <c r="C99" s="55" t="s">
        <v>197</v>
      </c>
      <c r="D99" s="55" t="s">
        <v>107</v>
      </c>
      <c r="E99" s="55" t="s">
        <v>198</v>
      </c>
      <c r="F99" s="55" t="s">
        <v>115</v>
      </c>
      <c r="G99" s="55" t="s">
        <v>351</v>
      </c>
      <c r="H99" s="58">
        <v>260754</v>
      </c>
      <c r="I99" s="57">
        <v>0.99663652277609183</v>
      </c>
      <c r="J99" s="57">
        <v>0.99674136313733119</v>
      </c>
      <c r="K99" s="61"/>
    </row>
    <row r="100" spans="1:11" x14ac:dyDescent="0.35">
      <c r="A100" s="59">
        <v>854</v>
      </c>
      <c r="B100" s="59" t="s">
        <v>330</v>
      </c>
      <c r="C100" s="59" t="s">
        <v>331</v>
      </c>
      <c r="D100" s="59" t="s">
        <v>136</v>
      </c>
      <c r="E100" s="59" t="s">
        <v>89</v>
      </c>
      <c r="F100" s="59" t="s">
        <v>152</v>
      </c>
      <c r="G100" s="59" t="s">
        <v>82</v>
      </c>
      <c r="H100" s="62">
        <v>13255</v>
      </c>
      <c r="I100" s="61">
        <v>0.98829406501640327</v>
      </c>
      <c r="J100" s="61">
        <v>0.98736091173651575</v>
      </c>
      <c r="K100" s="61"/>
    </row>
    <row r="101" spans="1:11" x14ac:dyDescent="0.35">
      <c r="A101" s="59">
        <v>854</v>
      </c>
      <c r="B101" s="59" t="s">
        <v>330</v>
      </c>
      <c r="C101" s="59" t="s">
        <v>331</v>
      </c>
      <c r="D101" s="59" t="s">
        <v>136</v>
      </c>
      <c r="E101" s="59" t="s">
        <v>89</v>
      </c>
      <c r="F101" s="59" t="s">
        <v>152</v>
      </c>
      <c r="G101" s="59" t="s">
        <v>84</v>
      </c>
      <c r="H101" s="62">
        <v>8732</v>
      </c>
      <c r="I101" s="61">
        <v>0.98856560624929246</v>
      </c>
      <c r="J101" s="61">
        <v>0.98771167364385548</v>
      </c>
      <c r="K101" s="61"/>
    </row>
    <row r="102" spans="1:11" x14ac:dyDescent="0.35">
      <c r="A102" s="59">
        <v>854</v>
      </c>
      <c r="B102" s="59" t="s">
        <v>330</v>
      </c>
      <c r="C102" s="59" t="s">
        <v>331</v>
      </c>
      <c r="D102" s="59" t="s">
        <v>136</v>
      </c>
      <c r="E102" s="59" t="s">
        <v>89</v>
      </c>
      <c r="F102" s="59" t="s">
        <v>152</v>
      </c>
      <c r="G102" s="59" t="s">
        <v>85</v>
      </c>
      <c r="H102" s="62">
        <v>16117</v>
      </c>
      <c r="I102" s="61">
        <v>0.98556839723598122</v>
      </c>
      <c r="J102" s="61">
        <v>0.98530129559362745</v>
      </c>
      <c r="K102" s="61"/>
    </row>
    <row r="103" spans="1:11" x14ac:dyDescent="0.35">
      <c r="A103" s="59">
        <v>854</v>
      </c>
      <c r="B103" s="59" t="s">
        <v>330</v>
      </c>
      <c r="C103" s="59" t="s">
        <v>331</v>
      </c>
      <c r="D103" s="59" t="s">
        <v>136</v>
      </c>
      <c r="E103" s="59" t="s">
        <v>89</v>
      </c>
      <c r="F103" s="59" t="s">
        <v>152</v>
      </c>
      <c r="G103" s="59" t="s">
        <v>86</v>
      </c>
      <c r="H103" s="62">
        <v>2768</v>
      </c>
      <c r="I103" s="61">
        <v>0.9892780557541101</v>
      </c>
      <c r="J103" s="61">
        <v>0.9877180250516745</v>
      </c>
      <c r="K103" s="61"/>
    </row>
    <row r="104" spans="1:11" x14ac:dyDescent="0.35">
      <c r="A104" s="55">
        <v>854</v>
      </c>
      <c r="B104" s="55" t="s">
        <v>330</v>
      </c>
      <c r="C104" s="55" t="s">
        <v>331</v>
      </c>
      <c r="D104" s="55" t="s">
        <v>136</v>
      </c>
      <c r="E104" s="55" t="s">
        <v>89</v>
      </c>
      <c r="F104" s="55" t="s">
        <v>152</v>
      </c>
      <c r="G104" s="55" t="s">
        <v>350</v>
      </c>
      <c r="H104" s="58">
        <v>21987</v>
      </c>
      <c r="I104" s="57">
        <v>0.98840188806473361</v>
      </c>
      <c r="J104" s="57">
        <v>0.98750051848675391</v>
      </c>
      <c r="K104" s="61"/>
    </row>
    <row r="105" spans="1:11" x14ac:dyDescent="0.35">
      <c r="A105" s="55">
        <v>854</v>
      </c>
      <c r="B105" s="55" t="s">
        <v>330</v>
      </c>
      <c r="C105" s="55" t="s">
        <v>331</v>
      </c>
      <c r="D105" s="55" t="s">
        <v>136</v>
      </c>
      <c r="E105" s="55" t="s">
        <v>89</v>
      </c>
      <c r="F105" s="55" t="s">
        <v>152</v>
      </c>
      <c r="G105" s="55" t="s">
        <v>351</v>
      </c>
      <c r="H105" s="58">
        <v>18885</v>
      </c>
      <c r="I105" s="57">
        <v>0.98611038588063282</v>
      </c>
      <c r="J105" s="57">
        <v>0.98564964762007423</v>
      </c>
      <c r="K105" s="61"/>
    </row>
    <row r="106" spans="1:11" x14ac:dyDescent="0.35">
      <c r="A106" s="59">
        <v>108</v>
      </c>
      <c r="B106" s="59" t="s">
        <v>342</v>
      </c>
      <c r="C106" s="59" t="s">
        <v>343</v>
      </c>
      <c r="D106" s="59" t="s">
        <v>136</v>
      </c>
      <c r="E106" s="59" t="s">
        <v>89</v>
      </c>
      <c r="F106" s="59" t="s">
        <v>129</v>
      </c>
      <c r="G106" s="59" t="s">
        <v>82</v>
      </c>
      <c r="H106" s="62">
        <v>12621</v>
      </c>
      <c r="I106" s="61">
        <v>0.99245104977589049</v>
      </c>
      <c r="J106" s="61">
        <v>0.99238657520075857</v>
      </c>
      <c r="K106" s="61"/>
    </row>
    <row r="107" spans="1:11" x14ac:dyDescent="0.35">
      <c r="A107" s="59">
        <v>108</v>
      </c>
      <c r="B107" s="59" t="s">
        <v>342</v>
      </c>
      <c r="C107" s="59" t="s">
        <v>343</v>
      </c>
      <c r="D107" s="59" t="s">
        <v>136</v>
      </c>
      <c r="E107" s="59" t="s">
        <v>89</v>
      </c>
      <c r="F107" s="59" t="s">
        <v>129</v>
      </c>
      <c r="G107" s="59" t="s">
        <v>84</v>
      </c>
      <c r="H107" s="62">
        <v>8038</v>
      </c>
      <c r="I107" s="61">
        <v>0.98783335381590265</v>
      </c>
      <c r="J107" s="61">
        <v>0.98904217524399796</v>
      </c>
      <c r="K107" s="61"/>
    </row>
    <row r="108" spans="1:11" x14ac:dyDescent="0.35">
      <c r="A108" s="59">
        <v>108</v>
      </c>
      <c r="B108" s="59" t="s">
        <v>342</v>
      </c>
      <c r="C108" s="59" t="s">
        <v>343</v>
      </c>
      <c r="D108" s="59" t="s">
        <v>136</v>
      </c>
      <c r="E108" s="59" t="s">
        <v>89</v>
      </c>
      <c r="F108" s="59" t="s">
        <v>129</v>
      </c>
      <c r="G108" s="59" t="s">
        <v>85</v>
      </c>
      <c r="H108" s="62">
        <v>15216</v>
      </c>
      <c r="I108" s="61">
        <v>0.98785950788807375</v>
      </c>
      <c r="J108" s="61">
        <v>0.98949419828417995</v>
      </c>
      <c r="K108" s="61"/>
    </row>
    <row r="109" spans="1:11" x14ac:dyDescent="0.35">
      <c r="A109" s="59">
        <v>108</v>
      </c>
      <c r="B109" s="59" t="s">
        <v>342</v>
      </c>
      <c r="C109" s="59" t="s">
        <v>343</v>
      </c>
      <c r="D109" s="59" t="s">
        <v>136</v>
      </c>
      <c r="E109" s="59" t="s">
        <v>89</v>
      </c>
      <c r="F109" s="59" t="s">
        <v>129</v>
      </c>
      <c r="G109" s="59" t="s">
        <v>86</v>
      </c>
      <c r="H109" s="62">
        <v>1881</v>
      </c>
      <c r="I109" s="61">
        <v>0.98173277661795411</v>
      </c>
      <c r="J109" s="61">
        <v>0.98449870240460913</v>
      </c>
      <c r="K109" s="61"/>
    </row>
    <row r="110" spans="1:11" x14ac:dyDescent="0.35">
      <c r="A110" s="55">
        <v>108</v>
      </c>
      <c r="B110" s="55" t="s">
        <v>342</v>
      </c>
      <c r="C110" s="55" t="s">
        <v>343</v>
      </c>
      <c r="D110" s="55" t="s">
        <v>136</v>
      </c>
      <c r="E110" s="55" t="s">
        <v>89</v>
      </c>
      <c r="F110" s="55" t="s">
        <v>129</v>
      </c>
      <c r="G110" s="55" t="s">
        <v>350</v>
      </c>
      <c r="H110" s="58">
        <v>20659</v>
      </c>
      <c r="I110" s="57">
        <v>0.99064927591828911</v>
      </c>
      <c r="J110" s="57">
        <v>0.99110746203958333</v>
      </c>
      <c r="K110" s="61"/>
    </row>
    <row r="111" spans="1:11" x14ac:dyDescent="0.35">
      <c r="A111" s="55">
        <v>108</v>
      </c>
      <c r="B111" s="55" t="s">
        <v>342</v>
      </c>
      <c r="C111" s="55" t="s">
        <v>343</v>
      </c>
      <c r="D111" s="55" t="s">
        <v>136</v>
      </c>
      <c r="E111" s="55" t="s">
        <v>89</v>
      </c>
      <c r="F111" s="55" t="s">
        <v>129</v>
      </c>
      <c r="G111" s="55" t="s">
        <v>351</v>
      </c>
      <c r="H111" s="58">
        <v>17097</v>
      </c>
      <c r="I111" s="57">
        <v>0.98718170795080551</v>
      </c>
      <c r="J111" s="57">
        <v>0.98893772965070204</v>
      </c>
      <c r="K111" s="61"/>
    </row>
    <row r="112" spans="1:11" x14ac:dyDescent="0.35">
      <c r="A112" s="59">
        <v>116</v>
      </c>
      <c r="B112" s="59" t="s">
        <v>243</v>
      </c>
      <c r="C112" s="59" t="s">
        <v>244</v>
      </c>
      <c r="D112" s="59" t="s">
        <v>118</v>
      </c>
      <c r="E112" s="59" t="s">
        <v>89</v>
      </c>
      <c r="F112" s="59" t="s">
        <v>155</v>
      </c>
      <c r="G112" s="59" t="s">
        <v>82</v>
      </c>
      <c r="H112" s="62">
        <v>8938</v>
      </c>
      <c r="I112" s="61">
        <v>0.98306203255609326</v>
      </c>
      <c r="J112" s="61">
        <v>0.98293844717577927</v>
      </c>
      <c r="K112" s="61"/>
    </row>
    <row r="113" spans="1:11" x14ac:dyDescent="0.35">
      <c r="A113" s="59">
        <v>116</v>
      </c>
      <c r="B113" s="59" t="s">
        <v>243</v>
      </c>
      <c r="C113" s="59" t="s">
        <v>244</v>
      </c>
      <c r="D113" s="59" t="s">
        <v>118</v>
      </c>
      <c r="E113" s="59" t="s">
        <v>89</v>
      </c>
      <c r="F113" s="59" t="s">
        <v>155</v>
      </c>
      <c r="G113" s="59" t="s">
        <v>84</v>
      </c>
      <c r="H113" s="62">
        <v>6807</v>
      </c>
      <c r="I113" s="61">
        <v>0.98466657023000148</v>
      </c>
      <c r="J113" s="61">
        <v>0.98289332209502711</v>
      </c>
      <c r="K113" s="61"/>
    </row>
    <row r="114" spans="1:11" x14ac:dyDescent="0.35">
      <c r="A114" s="59">
        <v>116</v>
      </c>
      <c r="B114" s="59" t="s">
        <v>243</v>
      </c>
      <c r="C114" s="59" t="s">
        <v>244</v>
      </c>
      <c r="D114" s="59" t="s">
        <v>118</v>
      </c>
      <c r="E114" s="59" t="s">
        <v>89</v>
      </c>
      <c r="F114" s="59" t="s">
        <v>155</v>
      </c>
      <c r="G114" s="59" t="s">
        <v>85</v>
      </c>
      <c r="H114" s="62">
        <v>22261</v>
      </c>
      <c r="I114" s="61">
        <v>0.98113623341707434</v>
      </c>
      <c r="J114" s="61">
        <v>0.9801117772141269</v>
      </c>
      <c r="K114" s="61"/>
    </row>
    <row r="115" spans="1:11" x14ac:dyDescent="0.35">
      <c r="A115" s="59">
        <v>116</v>
      </c>
      <c r="B115" s="59" t="s">
        <v>243</v>
      </c>
      <c r="C115" s="59" t="s">
        <v>244</v>
      </c>
      <c r="D115" s="59" t="s">
        <v>118</v>
      </c>
      <c r="E115" s="59" t="s">
        <v>89</v>
      </c>
      <c r="F115" s="59" t="s">
        <v>155</v>
      </c>
      <c r="G115" s="59" t="s">
        <v>86</v>
      </c>
      <c r="H115" s="62">
        <v>4198</v>
      </c>
      <c r="I115" s="61">
        <v>0.96817343173431736</v>
      </c>
      <c r="J115" s="61">
        <v>0.96600151364183784</v>
      </c>
      <c r="K115" s="61"/>
    </row>
    <row r="116" spans="1:11" x14ac:dyDescent="0.35">
      <c r="A116" s="55">
        <v>116</v>
      </c>
      <c r="B116" s="55" t="s">
        <v>243</v>
      </c>
      <c r="C116" s="55" t="s">
        <v>244</v>
      </c>
      <c r="D116" s="55" t="s">
        <v>118</v>
      </c>
      <c r="E116" s="55" t="s">
        <v>89</v>
      </c>
      <c r="F116" s="55" t="s">
        <v>155</v>
      </c>
      <c r="G116" s="55" t="s">
        <v>350</v>
      </c>
      <c r="H116" s="58">
        <v>15745</v>
      </c>
      <c r="I116" s="57">
        <v>0.98375507653858174</v>
      </c>
      <c r="J116" s="57">
        <v>0.98291892309895423</v>
      </c>
      <c r="K116" s="61"/>
    </row>
    <row r="117" spans="1:11" x14ac:dyDescent="0.35">
      <c r="A117" s="55">
        <v>116</v>
      </c>
      <c r="B117" s="55" t="s">
        <v>243</v>
      </c>
      <c r="C117" s="55" t="s">
        <v>244</v>
      </c>
      <c r="D117" s="55" t="s">
        <v>118</v>
      </c>
      <c r="E117" s="55" t="s">
        <v>89</v>
      </c>
      <c r="F117" s="55" t="s">
        <v>155</v>
      </c>
      <c r="G117" s="55" t="s">
        <v>351</v>
      </c>
      <c r="H117" s="58">
        <v>26459</v>
      </c>
      <c r="I117" s="57">
        <v>0.97905642923219238</v>
      </c>
      <c r="J117" s="57">
        <v>0.97775717329722156</v>
      </c>
      <c r="K117" s="61"/>
    </row>
    <row r="118" spans="1:11" x14ac:dyDescent="0.35">
      <c r="A118" s="59">
        <v>120</v>
      </c>
      <c r="B118" s="59" t="s">
        <v>303</v>
      </c>
      <c r="C118" s="59" t="s">
        <v>304</v>
      </c>
      <c r="D118" s="59" t="s">
        <v>136</v>
      </c>
      <c r="E118" s="59" t="s">
        <v>89</v>
      </c>
      <c r="F118" s="59" t="s">
        <v>99</v>
      </c>
      <c r="G118" s="59" t="s">
        <v>82</v>
      </c>
      <c r="H118" s="62">
        <v>9398</v>
      </c>
      <c r="I118" s="61">
        <v>0.98604553562060648</v>
      </c>
      <c r="J118" s="61">
        <v>0.98416282406335176</v>
      </c>
      <c r="K118" s="61"/>
    </row>
    <row r="119" spans="1:11" x14ac:dyDescent="0.35">
      <c r="A119" s="59">
        <v>120</v>
      </c>
      <c r="B119" s="59" t="s">
        <v>303</v>
      </c>
      <c r="C119" s="59" t="s">
        <v>304</v>
      </c>
      <c r="D119" s="59" t="s">
        <v>136</v>
      </c>
      <c r="E119" s="59" t="s">
        <v>89</v>
      </c>
      <c r="F119" s="59" t="s">
        <v>99</v>
      </c>
      <c r="G119" s="59" t="s">
        <v>84</v>
      </c>
      <c r="H119" s="62">
        <v>5341</v>
      </c>
      <c r="I119" s="61">
        <v>0.98433468485071873</v>
      </c>
      <c r="J119" s="61">
        <v>0.98159014147226709</v>
      </c>
      <c r="K119" s="61"/>
    </row>
    <row r="120" spans="1:11" x14ac:dyDescent="0.35">
      <c r="A120" s="59">
        <v>120</v>
      </c>
      <c r="B120" s="59" t="s">
        <v>303</v>
      </c>
      <c r="C120" s="59" t="s">
        <v>304</v>
      </c>
      <c r="D120" s="59" t="s">
        <v>136</v>
      </c>
      <c r="E120" s="59" t="s">
        <v>89</v>
      </c>
      <c r="F120" s="59" t="s">
        <v>99</v>
      </c>
      <c r="G120" s="59" t="s">
        <v>85</v>
      </c>
      <c r="H120" s="62">
        <v>12444</v>
      </c>
      <c r="I120" s="61">
        <v>0.98286075349498458</v>
      </c>
      <c r="J120" s="61">
        <v>0.98219713884616788</v>
      </c>
      <c r="K120" s="61"/>
    </row>
    <row r="121" spans="1:11" x14ac:dyDescent="0.35">
      <c r="A121" s="59">
        <v>120</v>
      </c>
      <c r="B121" s="59" t="s">
        <v>303</v>
      </c>
      <c r="C121" s="59" t="s">
        <v>304</v>
      </c>
      <c r="D121" s="59" t="s">
        <v>136</v>
      </c>
      <c r="E121" s="59" t="s">
        <v>89</v>
      </c>
      <c r="F121" s="59" t="s">
        <v>99</v>
      </c>
      <c r="G121" s="59" t="s">
        <v>86</v>
      </c>
      <c r="H121" s="62">
        <v>1740</v>
      </c>
      <c r="I121" s="61">
        <v>0.98863636363636365</v>
      </c>
      <c r="J121" s="61">
        <v>0.98487398958056427</v>
      </c>
      <c r="K121" s="61"/>
    </row>
    <row r="122" spans="1:11" x14ac:dyDescent="0.35">
      <c r="A122" s="55">
        <v>120</v>
      </c>
      <c r="B122" s="55" t="s">
        <v>303</v>
      </c>
      <c r="C122" s="55" t="s">
        <v>304</v>
      </c>
      <c r="D122" s="55" t="s">
        <v>136</v>
      </c>
      <c r="E122" s="55" t="s">
        <v>89</v>
      </c>
      <c r="F122" s="55" t="s">
        <v>99</v>
      </c>
      <c r="G122" s="55" t="s">
        <v>350</v>
      </c>
      <c r="H122" s="58">
        <v>14739</v>
      </c>
      <c r="I122" s="57">
        <v>0.9854248846693856</v>
      </c>
      <c r="J122" s="57">
        <v>0.98324590979711535</v>
      </c>
      <c r="K122" s="61"/>
    </row>
    <row r="123" spans="1:11" x14ac:dyDescent="0.35">
      <c r="A123" s="55">
        <v>120</v>
      </c>
      <c r="B123" s="55" t="s">
        <v>303</v>
      </c>
      <c r="C123" s="55" t="s">
        <v>304</v>
      </c>
      <c r="D123" s="55" t="s">
        <v>136</v>
      </c>
      <c r="E123" s="55" t="s">
        <v>89</v>
      </c>
      <c r="F123" s="55" t="s">
        <v>99</v>
      </c>
      <c r="G123" s="55" t="s">
        <v>351</v>
      </c>
      <c r="H123" s="58">
        <v>14184</v>
      </c>
      <c r="I123" s="57">
        <v>0.98356563345121695</v>
      </c>
      <c r="J123" s="57">
        <v>0.9825059284897053</v>
      </c>
      <c r="K123" s="61"/>
    </row>
    <row r="124" spans="1:11" x14ac:dyDescent="0.35">
      <c r="A124" s="59">
        <v>140</v>
      </c>
      <c r="B124" s="59" t="s">
        <v>344</v>
      </c>
      <c r="C124" s="59" t="s">
        <v>345</v>
      </c>
      <c r="D124" s="59" t="s">
        <v>136</v>
      </c>
      <c r="E124" s="59" t="s">
        <v>80</v>
      </c>
      <c r="F124" s="59" t="s">
        <v>102</v>
      </c>
      <c r="G124" s="59" t="s">
        <v>82</v>
      </c>
      <c r="H124" s="62">
        <v>16557</v>
      </c>
      <c r="I124" s="61">
        <v>0.96705799894865951</v>
      </c>
      <c r="J124" s="61">
        <v>0.97222671834808161</v>
      </c>
      <c r="K124" s="61"/>
    </row>
    <row r="125" spans="1:11" x14ac:dyDescent="0.35">
      <c r="A125" s="59">
        <v>140</v>
      </c>
      <c r="B125" s="59" t="s">
        <v>344</v>
      </c>
      <c r="C125" s="59" t="s">
        <v>345</v>
      </c>
      <c r="D125" s="59" t="s">
        <v>136</v>
      </c>
      <c r="E125" s="59" t="s">
        <v>80</v>
      </c>
      <c r="F125" s="59" t="s">
        <v>102</v>
      </c>
      <c r="G125" s="59" t="s">
        <v>84</v>
      </c>
      <c r="H125" s="62">
        <v>8019</v>
      </c>
      <c r="I125" s="61">
        <v>0.96509808641232397</v>
      </c>
      <c r="J125" s="61">
        <v>0.96755305931508839</v>
      </c>
      <c r="K125" s="61"/>
    </row>
    <row r="126" spans="1:11" x14ac:dyDescent="0.35">
      <c r="A126" s="59">
        <v>140</v>
      </c>
      <c r="B126" s="59" t="s">
        <v>344</v>
      </c>
      <c r="C126" s="59" t="s">
        <v>345</v>
      </c>
      <c r="D126" s="59" t="s">
        <v>136</v>
      </c>
      <c r="E126" s="59" t="s">
        <v>80</v>
      </c>
      <c r="F126" s="59" t="s">
        <v>102</v>
      </c>
      <c r="G126" s="59" t="s">
        <v>85</v>
      </c>
      <c r="H126" s="62">
        <v>17915</v>
      </c>
      <c r="I126" s="61">
        <v>0.96239591727101803</v>
      </c>
      <c r="J126" s="61">
        <v>0.9684405826989062</v>
      </c>
      <c r="K126" s="61"/>
    </row>
    <row r="127" spans="1:11" x14ac:dyDescent="0.35">
      <c r="A127" s="59">
        <v>140</v>
      </c>
      <c r="B127" s="59" t="s">
        <v>344</v>
      </c>
      <c r="C127" s="59" t="s">
        <v>345</v>
      </c>
      <c r="D127" s="59" t="s">
        <v>136</v>
      </c>
      <c r="E127" s="59" t="s">
        <v>80</v>
      </c>
      <c r="F127" s="59" t="s">
        <v>102</v>
      </c>
      <c r="G127" s="59" t="s">
        <v>86</v>
      </c>
      <c r="H127" s="62">
        <v>1691</v>
      </c>
      <c r="I127" s="61">
        <v>0.96518264840182644</v>
      </c>
      <c r="J127" s="61">
        <v>0.97205499220263702</v>
      </c>
      <c r="K127" s="61"/>
    </row>
    <row r="128" spans="1:11" x14ac:dyDescent="0.35">
      <c r="A128" s="55">
        <v>140</v>
      </c>
      <c r="B128" s="55" t="s">
        <v>344</v>
      </c>
      <c r="C128" s="55" t="s">
        <v>345</v>
      </c>
      <c r="D128" s="55" t="s">
        <v>136</v>
      </c>
      <c r="E128" s="55" t="s">
        <v>80</v>
      </c>
      <c r="F128" s="55" t="s">
        <v>102</v>
      </c>
      <c r="G128" s="55" t="s">
        <v>350</v>
      </c>
      <c r="H128" s="58">
        <v>24576</v>
      </c>
      <c r="I128" s="57">
        <v>0.9664176169878097</v>
      </c>
      <c r="J128" s="57">
        <v>0.97073129633401056</v>
      </c>
      <c r="K128" s="61"/>
    </row>
    <row r="129" spans="1:11" x14ac:dyDescent="0.35">
      <c r="A129" s="55">
        <v>140</v>
      </c>
      <c r="B129" s="55" t="s">
        <v>344</v>
      </c>
      <c r="C129" s="55" t="s">
        <v>345</v>
      </c>
      <c r="D129" s="55" t="s">
        <v>136</v>
      </c>
      <c r="E129" s="55" t="s">
        <v>80</v>
      </c>
      <c r="F129" s="55" t="s">
        <v>102</v>
      </c>
      <c r="G129" s="55" t="s">
        <v>351</v>
      </c>
      <c r="H129" s="58">
        <v>19606</v>
      </c>
      <c r="I129" s="57">
        <v>0.96263563607796931</v>
      </c>
      <c r="J129" s="57">
        <v>0.96875416355142141</v>
      </c>
      <c r="K129" s="61"/>
    </row>
    <row r="130" spans="1:11" x14ac:dyDescent="0.35">
      <c r="A130" s="59">
        <v>148</v>
      </c>
      <c r="B130" s="59" t="s">
        <v>346</v>
      </c>
      <c r="C130" s="59" t="s">
        <v>347</v>
      </c>
      <c r="D130" s="59" t="s">
        <v>136</v>
      </c>
      <c r="E130" s="59" t="s">
        <v>80</v>
      </c>
      <c r="F130" s="59" t="s">
        <v>81</v>
      </c>
      <c r="G130" s="59" t="s">
        <v>82</v>
      </c>
      <c r="H130" s="62">
        <v>43481</v>
      </c>
      <c r="I130" s="61">
        <v>0.99126846616815611</v>
      </c>
      <c r="J130" s="61">
        <v>0.99087644856809087</v>
      </c>
      <c r="K130" s="61"/>
    </row>
    <row r="131" spans="1:11" x14ac:dyDescent="0.35">
      <c r="A131" s="59">
        <v>148</v>
      </c>
      <c r="B131" s="59" t="s">
        <v>346</v>
      </c>
      <c r="C131" s="59" t="s">
        <v>347</v>
      </c>
      <c r="D131" s="59" t="s">
        <v>136</v>
      </c>
      <c r="E131" s="59" t="s">
        <v>80</v>
      </c>
      <c r="F131" s="59" t="s">
        <v>81</v>
      </c>
      <c r="G131" s="59" t="s">
        <v>84</v>
      </c>
      <c r="H131" s="62">
        <v>23097</v>
      </c>
      <c r="I131" s="61">
        <v>0.99128755364806864</v>
      </c>
      <c r="J131" s="61">
        <v>0.99079000521639859</v>
      </c>
      <c r="K131" s="61"/>
    </row>
    <row r="132" spans="1:11" x14ac:dyDescent="0.35">
      <c r="A132" s="59">
        <v>148</v>
      </c>
      <c r="B132" s="59" t="s">
        <v>346</v>
      </c>
      <c r="C132" s="59" t="s">
        <v>347</v>
      </c>
      <c r="D132" s="59" t="s">
        <v>136</v>
      </c>
      <c r="E132" s="59" t="s">
        <v>80</v>
      </c>
      <c r="F132" s="59" t="s">
        <v>81</v>
      </c>
      <c r="G132" s="59" t="s">
        <v>85</v>
      </c>
      <c r="H132" s="62">
        <v>40276</v>
      </c>
      <c r="I132" s="61">
        <v>0.98919343746929955</v>
      </c>
      <c r="J132" s="61">
        <v>0.98882891924544769</v>
      </c>
      <c r="K132" s="61"/>
    </row>
    <row r="133" spans="1:11" x14ac:dyDescent="0.35">
      <c r="A133" s="59">
        <v>148</v>
      </c>
      <c r="B133" s="59" t="s">
        <v>346</v>
      </c>
      <c r="C133" s="59" t="s">
        <v>347</v>
      </c>
      <c r="D133" s="59" t="s">
        <v>136</v>
      </c>
      <c r="E133" s="59" t="s">
        <v>80</v>
      </c>
      <c r="F133" s="59" t="s">
        <v>81</v>
      </c>
      <c r="G133" s="59" t="s">
        <v>86</v>
      </c>
      <c r="H133" s="62">
        <v>4677</v>
      </c>
      <c r="I133" s="61">
        <v>0.99194061505832454</v>
      </c>
      <c r="J133" s="61">
        <v>0.99339919642443797</v>
      </c>
      <c r="K133" s="61"/>
    </row>
    <row r="134" spans="1:11" x14ac:dyDescent="0.35">
      <c r="A134" s="55">
        <v>148</v>
      </c>
      <c r="B134" s="55" t="s">
        <v>346</v>
      </c>
      <c r="C134" s="55" t="s">
        <v>347</v>
      </c>
      <c r="D134" s="55" t="s">
        <v>136</v>
      </c>
      <c r="E134" s="55" t="s">
        <v>80</v>
      </c>
      <c r="F134" s="55" t="s">
        <v>81</v>
      </c>
      <c r="G134" s="55" t="s">
        <v>350</v>
      </c>
      <c r="H134" s="58">
        <v>66578</v>
      </c>
      <c r="I134" s="57">
        <v>0.99127508784467866</v>
      </c>
      <c r="J134" s="57">
        <v>0.99084629073520658</v>
      </c>
      <c r="K134" s="61"/>
    </row>
    <row r="135" spans="1:11" x14ac:dyDescent="0.35">
      <c r="A135" s="55">
        <v>148</v>
      </c>
      <c r="B135" s="55" t="s">
        <v>346</v>
      </c>
      <c r="C135" s="55" t="s">
        <v>347</v>
      </c>
      <c r="D135" s="55" t="s">
        <v>136</v>
      </c>
      <c r="E135" s="55" t="s">
        <v>80</v>
      </c>
      <c r="F135" s="55" t="s">
        <v>81</v>
      </c>
      <c r="G135" s="55" t="s">
        <v>351</v>
      </c>
      <c r="H135" s="58">
        <v>44953</v>
      </c>
      <c r="I135" s="57">
        <v>0.98947854988884243</v>
      </c>
      <c r="J135" s="57">
        <v>0.98929454032874731</v>
      </c>
      <c r="K135" s="61"/>
    </row>
    <row r="136" spans="1:11" x14ac:dyDescent="0.35">
      <c r="A136" s="59">
        <v>156</v>
      </c>
      <c r="B136" s="59" t="s">
        <v>193</v>
      </c>
      <c r="C136" s="59" t="s">
        <v>194</v>
      </c>
      <c r="D136" s="59" t="s">
        <v>118</v>
      </c>
      <c r="E136" s="59" t="s">
        <v>195</v>
      </c>
      <c r="F136" s="59" t="s">
        <v>163</v>
      </c>
      <c r="G136" s="59" t="s">
        <v>82</v>
      </c>
      <c r="H136" s="62">
        <v>5065</v>
      </c>
      <c r="I136" s="61">
        <v>0.89661887059656575</v>
      </c>
      <c r="J136" s="61">
        <v>0.93797661369864271</v>
      </c>
      <c r="K136" s="61"/>
    </row>
    <row r="137" spans="1:11" x14ac:dyDescent="0.35">
      <c r="A137" s="59">
        <v>156</v>
      </c>
      <c r="B137" s="59" t="s">
        <v>193</v>
      </c>
      <c r="C137" s="59" t="s">
        <v>194</v>
      </c>
      <c r="D137" s="59" t="s">
        <v>118</v>
      </c>
      <c r="E137" s="59" t="s">
        <v>195</v>
      </c>
      <c r="F137" s="59" t="s">
        <v>163</v>
      </c>
      <c r="G137" s="59" t="s">
        <v>84</v>
      </c>
      <c r="H137" s="62">
        <v>3674</v>
      </c>
      <c r="I137" s="61">
        <v>0.95527821112844513</v>
      </c>
      <c r="J137" s="61">
        <v>0.96381913224861204</v>
      </c>
      <c r="K137" s="61"/>
    </row>
    <row r="138" spans="1:11" x14ac:dyDescent="0.35">
      <c r="A138" s="59">
        <v>156</v>
      </c>
      <c r="B138" s="59" t="s">
        <v>193</v>
      </c>
      <c r="C138" s="59" t="s">
        <v>194</v>
      </c>
      <c r="D138" s="59" t="s">
        <v>118</v>
      </c>
      <c r="E138" s="59" t="s">
        <v>195</v>
      </c>
      <c r="F138" s="59" t="s">
        <v>163</v>
      </c>
      <c r="G138" s="59" t="s">
        <v>85</v>
      </c>
      <c r="H138" s="62">
        <v>24341</v>
      </c>
      <c r="I138" s="61">
        <v>0.88551367869615827</v>
      </c>
      <c r="J138" s="61">
        <v>0.94444866175987763</v>
      </c>
      <c r="K138" s="61"/>
    </row>
    <row r="139" spans="1:11" x14ac:dyDescent="0.35">
      <c r="A139" s="59">
        <v>156</v>
      </c>
      <c r="B139" s="59" t="s">
        <v>193</v>
      </c>
      <c r="C139" s="59" t="s">
        <v>194</v>
      </c>
      <c r="D139" s="59" t="s">
        <v>118</v>
      </c>
      <c r="E139" s="59" t="s">
        <v>195</v>
      </c>
      <c r="F139" s="59" t="s">
        <v>163</v>
      </c>
      <c r="G139" s="59" t="s">
        <v>86</v>
      </c>
      <c r="H139" s="62">
        <v>8203</v>
      </c>
      <c r="I139" s="61">
        <v>0.93417606195194169</v>
      </c>
      <c r="J139" s="61">
        <v>0.97607355169825594</v>
      </c>
      <c r="K139" s="61"/>
    </row>
    <row r="140" spans="1:11" x14ac:dyDescent="0.35">
      <c r="A140" s="55">
        <v>156</v>
      </c>
      <c r="B140" s="55" t="s">
        <v>193</v>
      </c>
      <c r="C140" s="55" t="s">
        <v>194</v>
      </c>
      <c r="D140" s="55" t="s">
        <v>118</v>
      </c>
      <c r="E140" s="55" t="s">
        <v>195</v>
      </c>
      <c r="F140" s="55" t="s">
        <v>163</v>
      </c>
      <c r="G140" s="55" t="s">
        <v>350</v>
      </c>
      <c r="H140" s="58">
        <v>8739</v>
      </c>
      <c r="I140" s="57">
        <v>0.92037914691943123</v>
      </c>
      <c r="J140" s="57">
        <v>0.94854428493679677</v>
      </c>
      <c r="K140" s="61"/>
    </row>
    <row r="141" spans="1:11" x14ac:dyDescent="0.35">
      <c r="A141" s="55">
        <v>156</v>
      </c>
      <c r="B141" s="55" t="s">
        <v>193</v>
      </c>
      <c r="C141" s="55" t="s">
        <v>194</v>
      </c>
      <c r="D141" s="55" t="s">
        <v>118</v>
      </c>
      <c r="E141" s="55" t="s">
        <v>195</v>
      </c>
      <c r="F141" s="55" t="s">
        <v>163</v>
      </c>
      <c r="G141" s="55" t="s">
        <v>351</v>
      </c>
      <c r="H141" s="58">
        <v>32544</v>
      </c>
      <c r="I141" s="57">
        <v>0.89729521078607077</v>
      </c>
      <c r="J141" s="57">
        <v>0.95061476458823035</v>
      </c>
      <c r="K141" s="61"/>
    </row>
    <row r="142" spans="1:11" x14ac:dyDescent="0.35">
      <c r="A142" s="59">
        <v>170</v>
      </c>
      <c r="B142" s="59" t="s">
        <v>203</v>
      </c>
      <c r="C142" s="59" t="s">
        <v>204</v>
      </c>
      <c r="D142" s="59" t="s">
        <v>107</v>
      </c>
      <c r="E142" s="59" t="s">
        <v>89</v>
      </c>
      <c r="F142" s="59" t="s">
        <v>90</v>
      </c>
      <c r="G142" s="59" t="s">
        <v>82</v>
      </c>
      <c r="H142" s="62">
        <v>26844</v>
      </c>
      <c r="I142" s="61">
        <v>0.96675910253178232</v>
      </c>
      <c r="J142" s="61">
        <v>0.95393391731150967</v>
      </c>
      <c r="K142" s="61"/>
    </row>
    <row r="143" spans="1:11" x14ac:dyDescent="0.35">
      <c r="A143" s="59">
        <v>170</v>
      </c>
      <c r="B143" s="59" t="s">
        <v>203</v>
      </c>
      <c r="C143" s="59" t="s">
        <v>204</v>
      </c>
      <c r="D143" s="59" t="s">
        <v>107</v>
      </c>
      <c r="E143" s="59" t="s">
        <v>89</v>
      </c>
      <c r="F143" s="59" t="s">
        <v>90</v>
      </c>
      <c r="G143" s="59" t="s">
        <v>84</v>
      </c>
      <c r="H143" s="62">
        <v>23904</v>
      </c>
      <c r="I143" s="61">
        <v>0.97874953936862796</v>
      </c>
      <c r="J143" s="61">
        <v>0.9698887651825786</v>
      </c>
      <c r="K143" s="61"/>
    </row>
    <row r="144" spans="1:11" x14ac:dyDescent="0.35">
      <c r="A144" s="59">
        <v>170</v>
      </c>
      <c r="B144" s="59" t="s">
        <v>203</v>
      </c>
      <c r="C144" s="59" t="s">
        <v>204</v>
      </c>
      <c r="D144" s="59" t="s">
        <v>107</v>
      </c>
      <c r="E144" s="59" t="s">
        <v>89</v>
      </c>
      <c r="F144" s="59" t="s">
        <v>90</v>
      </c>
      <c r="G144" s="59" t="s">
        <v>85</v>
      </c>
      <c r="H144" s="62">
        <v>83262</v>
      </c>
      <c r="I144" s="61">
        <v>0.96316775790667009</v>
      </c>
      <c r="J144" s="61">
        <v>0.94853042105936214</v>
      </c>
      <c r="K144" s="61"/>
    </row>
    <row r="145" spans="1:11" x14ac:dyDescent="0.35">
      <c r="A145" s="59">
        <v>170</v>
      </c>
      <c r="B145" s="59" t="s">
        <v>203</v>
      </c>
      <c r="C145" s="59" t="s">
        <v>204</v>
      </c>
      <c r="D145" s="59" t="s">
        <v>107</v>
      </c>
      <c r="E145" s="59" t="s">
        <v>89</v>
      </c>
      <c r="F145" s="59" t="s">
        <v>90</v>
      </c>
      <c r="G145" s="59" t="s">
        <v>86</v>
      </c>
      <c r="H145" s="62">
        <v>18630</v>
      </c>
      <c r="I145" s="61">
        <v>0.95060720481681804</v>
      </c>
      <c r="J145" s="61">
        <v>0.93389827410185799</v>
      </c>
      <c r="K145" s="61"/>
    </row>
    <row r="146" spans="1:11" x14ac:dyDescent="0.35">
      <c r="A146" s="55">
        <v>170</v>
      </c>
      <c r="B146" s="55" t="s">
        <v>203</v>
      </c>
      <c r="C146" s="55" t="s">
        <v>204</v>
      </c>
      <c r="D146" s="55" t="s">
        <v>107</v>
      </c>
      <c r="E146" s="55" t="s">
        <v>89</v>
      </c>
      <c r="F146" s="55" t="s">
        <v>90</v>
      </c>
      <c r="G146" s="55" t="s">
        <v>350</v>
      </c>
      <c r="H146" s="58">
        <v>50748</v>
      </c>
      <c r="I146" s="57">
        <v>0.97237018585936008</v>
      </c>
      <c r="J146" s="57">
        <v>0.96154976345137344</v>
      </c>
      <c r="K146" s="61"/>
    </row>
    <row r="147" spans="1:11" x14ac:dyDescent="0.35">
      <c r="A147" s="55">
        <v>170</v>
      </c>
      <c r="B147" s="55" t="s">
        <v>203</v>
      </c>
      <c r="C147" s="55" t="s">
        <v>204</v>
      </c>
      <c r="D147" s="55" t="s">
        <v>107</v>
      </c>
      <c r="E147" s="55" t="s">
        <v>89</v>
      </c>
      <c r="F147" s="55" t="s">
        <v>90</v>
      </c>
      <c r="G147" s="55" t="s">
        <v>351</v>
      </c>
      <c r="H147" s="58">
        <v>101892</v>
      </c>
      <c r="I147" s="57">
        <v>0.96084644109992079</v>
      </c>
      <c r="J147" s="57">
        <v>0.94577239209995423</v>
      </c>
      <c r="K147" s="61"/>
    </row>
    <row r="148" spans="1:11" x14ac:dyDescent="0.35">
      <c r="A148" s="59">
        <v>174</v>
      </c>
      <c r="B148" s="59" t="s">
        <v>252</v>
      </c>
      <c r="C148" s="59" t="s">
        <v>253</v>
      </c>
      <c r="D148" s="59" t="s">
        <v>136</v>
      </c>
      <c r="E148" s="59" t="s">
        <v>80</v>
      </c>
      <c r="F148" s="59" t="s">
        <v>119</v>
      </c>
      <c r="G148" s="59" t="s">
        <v>82</v>
      </c>
      <c r="H148" s="62">
        <v>8607</v>
      </c>
      <c r="I148" s="61">
        <v>0.95062955599734922</v>
      </c>
      <c r="J148" s="61">
        <v>0.94929926045614543</v>
      </c>
      <c r="K148" s="61"/>
    </row>
    <row r="149" spans="1:11" x14ac:dyDescent="0.35">
      <c r="A149" s="59">
        <v>174</v>
      </c>
      <c r="B149" s="59" t="s">
        <v>252</v>
      </c>
      <c r="C149" s="59" t="s">
        <v>253</v>
      </c>
      <c r="D149" s="59" t="s">
        <v>136</v>
      </c>
      <c r="E149" s="59" t="s">
        <v>80</v>
      </c>
      <c r="F149" s="59" t="s">
        <v>119</v>
      </c>
      <c r="G149" s="59" t="s">
        <v>84</v>
      </c>
      <c r="H149" s="62">
        <v>5930</v>
      </c>
      <c r="I149" s="61">
        <v>0.96753140806004245</v>
      </c>
      <c r="J149" s="61">
        <v>0.96799067662707028</v>
      </c>
      <c r="K149" s="61"/>
    </row>
    <row r="150" spans="1:11" x14ac:dyDescent="0.35">
      <c r="A150" s="59">
        <v>174</v>
      </c>
      <c r="B150" s="59" t="s">
        <v>252</v>
      </c>
      <c r="C150" s="59" t="s">
        <v>253</v>
      </c>
      <c r="D150" s="59" t="s">
        <v>136</v>
      </c>
      <c r="E150" s="59" t="s">
        <v>80</v>
      </c>
      <c r="F150" s="59" t="s">
        <v>119</v>
      </c>
      <c r="G150" s="59" t="s">
        <v>85</v>
      </c>
      <c r="H150" s="62">
        <v>14132</v>
      </c>
      <c r="I150" s="61">
        <v>0.95635108614739117</v>
      </c>
      <c r="J150" s="61">
        <v>0.9566610492723594</v>
      </c>
      <c r="K150" s="61"/>
    </row>
    <row r="151" spans="1:11" x14ac:dyDescent="0.35">
      <c r="A151" s="59">
        <v>174</v>
      </c>
      <c r="B151" s="59" t="s">
        <v>252</v>
      </c>
      <c r="C151" s="59" t="s">
        <v>253</v>
      </c>
      <c r="D151" s="59" t="s">
        <v>136</v>
      </c>
      <c r="E151" s="59" t="s">
        <v>80</v>
      </c>
      <c r="F151" s="59" t="s">
        <v>119</v>
      </c>
      <c r="G151" s="59" t="s">
        <v>86</v>
      </c>
      <c r="H151" s="62">
        <v>2283</v>
      </c>
      <c r="I151" s="61">
        <v>0.96005046257359128</v>
      </c>
      <c r="J151" s="61">
        <v>0.96152874813233469</v>
      </c>
      <c r="K151" s="61"/>
    </row>
    <row r="152" spans="1:11" x14ac:dyDescent="0.35">
      <c r="A152" s="55">
        <v>174</v>
      </c>
      <c r="B152" s="55" t="s">
        <v>252</v>
      </c>
      <c r="C152" s="55" t="s">
        <v>253</v>
      </c>
      <c r="D152" s="55" t="s">
        <v>136</v>
      </c>
      <c r="E152" s="55" t="s">
        <v>80</v>
      </c>
      <c r="F152" s="55" t="s">
        <v>119</v>
      </c>
      <c r="G152" s="55" t="s">
        <v>350</v>
      </c>
      <c r="H152" s="58">
        <v>14537</v>
      </c>
      <c r="I152" s="57">
        <v>0.95745241388394919</v>
      </c>
      <c r="J152" s="57">
        <v>0.95694395655444153</v>
      </c>
      <c r="K152" s="61"/>
    </row>
    <row r="153" spans="1:11" x14ac:dyDescent="0.35">
      <c r="A153" s="55">
        <v>174</v>
      </c>
      <c r="B153" s="55" t="s">
        <v>252</v>
      </c>
      <c r="C153" s="55" t="s">
        <v>253</v>
      </c>
      <c r="D153" s="55" t="s">
        <v>136</v>
      </c>
      <c r="E153" s="55" t="s">
        <v>80</v>
      </c>
      <c r="F153" s="55" t="s">
        <v>119</v>
      </c>
      <c r="G153" s="55" t="s">
        <v>351</v>
      </c>
      <c r="H153" s="58">
        <v>16415</v>
      </c>
      <c r="I153" s="57">
        <v>0.95686388807927714</v>
      </c>
      <c r="J153" s="57">
        <v>0.9573641649131257</v>
      </c>
      <c r="K153" s="61"/>
    </row>
    <row r="154" spans="1:11" x14ac:dyDescent="0.35">
      <c r="A154" s="59">
        <v>178</v>
      </c>
      <c r="B154" s="59" t="s">
        <v>264</v>
      </c>
      <c r="C154" s="59" t="s">
        <v>265</v>
      </c>
      <c r="D154" s="59" t="s">
        <v>136</v>
      </c>
      <c r="E154" s="59" t="s">
        <v>80</v>
      </c>
      <c r="F154" s="59" t="s">
        <v>266</v>
      </c>
      <c r="G154" s="59" t="s">
        <v>82</v>
      </c>
      <c r="H154" s="62">
        <v>16651</v>
      </c>
      <c r="I154" s="61">
        <v>0.95877238440720902</v>
      </c>
      <c r="J154" s="61">
        <v>0.95619732869050333</v>
      </c>
      <c r="K154" s="61"/>
    </row>
    <row r="155" spans="1:11" x14ac:dyDescent="0.35">
      <c r="A155" s="59">
        <v>178</v>
      </c>
      <c r="B155" s="59" t="s">
        <v>264</v>
      </c>
      <c r="C155" s="59" t="s">
        <v>265</v>
      </c>
      <c r="D155" s="59" t="s">
        <v>136</v>
      </c>
      <c r="E155" s="59" t="s">
        <v>80</v>
      </c>
      <c r="F155" s="59" t="s">
        <v>266</v>
      </c>
      <c r="G155" s="59" t="s">
        <v>84</v>
      </c>
      <c r="H155" s="62">
        <v>9034</v>
      </c>
      <c r="I155" s="61">
        <v>0.96889746889746886</v>
      </c>
      <c r="J155" s="61">
        <v>0.96978611029433159</v>
      </c>
      <c r="K155" s="61"/>
    </row>
    <row r="156" spans="1:11" x14ac:dyDescent="0.35">
      <c r="A156" s="59">
        <v>178</v>
      </c>
      <c r="B156" s="59" t="s">
        <v>264</v>
      </c>
      <c r="C156" s="59" t="s">
        <v>265</v>
      </c>
      <c r="D156" s="59" t="s">
        <v>136</v>
      </c>
      <c r="E156" s="59" t="s">
        <v>80</v>
      </c>
      <c r="F156" s="59" t="s">
        <v>266</v>
      </c>
      <c r="G156" s="59" t="s">
        <v>85</v>
      </c>
      <c r="H156" s="62">
        <v>23059</v>
      </c>
      <c r="I156" s="61">
        <v>0.96784889821615949</v>
      </c>
      <c r="J156" s="61">
        <v>0.96768528461620595</v>
      </c>
      <c r="K156" s="61"/>
    </row>
    <row r="157" spans="1:11" x14ac:dyDescent="0.35">
      <c r="A157" s="59">
        <v>178</v>
      </c>
      <c r="B157" s="59" t="s">
        <v>264</v>
      </c>
      <c r="C157" s="59" t="s">
        <v>265</v>
      </c>
      <c r="D157" s="59" t="s">
        <v>136</v>
      </c>
      <c r="E157" s="59" t="s">
        <v>80</v>
      </c>
      <c r="F157" s="59" t="s">
        <v>266</v>
      </c>
      <c r="G157" s="59" t="s">
        <v>86</v>
      </c>
      <c r="H157" s="62">
        <v>3280</v>
      </c>
      <c r="I157" s="61">
        <v>0.98409840984098407</v>
      </c>
      <c r="J157" s="61">
        <v>0.98321037609555051</v>
      </c>
      <c r="K157" s="61"/>
    </row>
    <row r="158" spans="1:11" x14ac:dyDescent="0.35">
      <c r="A158" s="55">
        <v>178</v>
      </c>
      <c r="B158" s="55" t="s">
        <v>264</v>
      </c>
      <c r="C158" s="55" t="s">
        <v>265</v>
      </c>
      <c r="D158" s="55" t="s">
        <v>136</v>
      </c>
      <c r="E158" s="55" t="s">
        <v>80</v>
      </c>
      <c r="F158" s="55" t="s">
        <v>266</v>
      </c>
      <c r="G158" s="55" t="s">
        <v>350</v>
      </c>
      <c r="H158" s="58">
        <v>25685</v>
      </c>
      <c r="I158" s="57">
        <v>0.96230939267918025</v>
      </c>
      <c r="J158" s="57">
        <v>0.96120491646402539</v>
      </c>
      <c r="K158" s="61"/>
    </row>
    <row r="159" spans="1:11" x14ac:dyDescent="0.35">
      <c r="A159" s="55">
        <v>178</v>
      </c>
      <c r="B159" s="55" t="s">
        <v>264</v>
      </c>
      <c r="C159" s="55" t="s">
        <v>265</v>
      </c>
      <c r="D159" s="55" t="s">
        <v>136</v>
      </c>
      <c r="E159" s="55" t="s">
        <v>80</v>
      </c>
      <c r="F159" s="55" t="s">
        <v>266</v>
      </c>
      <c r="G159" s="55" t="s">
        <v>351</v>
      </c>
      <c r="H159" s="58">
        <v>26339</v>
      </c>
      <c r="I159" s="57">
        <v>0.96984314014286765</v>
      </c>
      <c r="J159" s="57">
        <v>0.96923136428611822</v>
      </c>
      <c r="K159" s="61"/>
    </row>
    <row r="160" spans="1:11" x14ac:dyDescent="0.35">
      <c r="A160" s="59">
        <v>180</v>
      </c>
      <c r="B160" s="59" t="s">
        <v>324</v>
      </c>
      <c r="C160" s="59" t="s">
        <v>325</v>
      </c>
      <c r="D160" s="59" t="s">
        <v>136</v>
      </c>
      <c r="E160" s="59" t="s">
        <v>80</v>
      </c>
      <c r="F160" s="59" t="s">
        <v>112</v>
      </c>
      <c r="G160" s="59" t="s">
        <v>82</v>
      </c>
      <c r="H160" s="62">
        <v>38504</v>
      </c>
      <c r="I160" s="61">
        <v>0.99321587948512913</v>
      </c>
      <c r="J160" s="61">
        <v>0.99234375133401687</v>
      </c>
      <c r="K160" s="61"/>
    </row>
    <row r="161" spans="1:11" x14ac:dyDescent="0.35">
      <c r="A161" s="59">
        <v>180</v>
      </c>
      <c r="B161" s="59" t="s">
        <v>324</v>
      </c>
      <c r="C161" s="59" t="s">
        <v>325</v>
      </c>
      <c r="D161" s="59" t="s">
        <v>136</v>
      </c>
      <c r="E161" s="59" t="s">
        <v>80</v>
      </c>
      <c r="F161" s="59" t="s">
        <v>112</v>
      </c>
      <c r="G161" s="59" t="s">
        <v>84</v>
      </c>
      <c r="H161" s="62">
        <v>18688</v>
      </c>
      <c r="I161" s="61">
        <v>0.99409543060801109</v>
      </c>
      <c r="J161" s="61">
        <v>0.99457574652452641</v>
      </c>
      <c r="K161" s="61"/>
    </row>
    <row r="162" spans="1:11" x14ac:dyDescent="0.35">
      <c r="A162" s="59">
        <v>180</v>
      </c>
      <c r="B162" s="59" t="s">
        <v>324</v>
      </c>
      <c r="C162" s="59" t="s">
        <v>325</v>
      </c>
      <c r="D162" s="59" t="s">
        <v>136</v>
      </c>
      <c r="E162" s="59" t="s">
        <v>80</v>
      </c>
      <c r="F162" s="59" t="s">
        <v>112</v>
      </c>
      <c r="G162" s="59" t="s">
        <v>85</v>
      </c>
      <c r="H162" s="62">
        <v>41141</v>
      </c>
      <c r="I162" s="61">
        <v>0.99283266566919248</v>
      </c>
      <c r="J162" s="61">
        <v>0.99222160570624418</v>
      </c>
      <c r="K162" s="61"/>
    </row>
    <row r="163" spans="1:11" x14ac:dyDescent="0.35">
      <c r="A163" s="59">
        <v>180</v>
      </c>
      <c r="B163" s="59" t="s">
        <v>324</v>
      </c>
      <c r="C163" s="59" t="s">
        <v>325</v>
      </c>
      <c r="D163" s="59" t="s">
        <v>136</v>
      </c>
      <c r="E163" s="59" t="s">
        <v>80</v>
      </c>
      <c r="F163" s="59" t="s">
        <v>112</v>
      </c>
      <c r="G163" s="59" t="s">
        <v>86</v>
      </c>
      <c r="H163" s="62">
        <v>4401</v>
      </c>
      <c r="I163" s="61">
        <v>0.99682899207248021</v>
      </c>
      <c r="J163" s="61">
        <v>0.99624557171708472</v>
      </c>
      <c r="K163" s="61"/>
    </row>
    <row r="164" spans="1:11" x14ac:dyDescent="0.35">
      <c r="A164" s="55">
        <v>180</v>
      </c>
      <c r="B164" s="55" t="s">
        <v>324</v>
      </c>
      <c r="C164" s="55" t="s">
        <v>325</v>
      </c>
      <c r="D164" s="55" t="s">
        <v>136</v>
      </c>
      <c r="E164" s="55" t="s">
        <v>80</v>
      </c>
      <c r="F164" s="55" t="s">
        <v>112</v>
      </c>
      <c r="G164" s="55" t="s">
        <v>350</v>
      </c>
      <c r="H164" s="58">
        <v>57192</v>
      </c>
      <c r="I164" s="57">
        <v>0.99350310947434251</v>
      </c>
      <c r="J164" s="57">
        <v>0.99310900536929447</v>
      </c>
      <c r="K164" s="61"/>
    </row>
    <row r="165" spans="1:11" x14ac:dyDescent="0.35">
      <c r="A165" s="55">
        <v>180</v>
      </c>
      <c r="B165" s="55" t="s">
        <v>324</v>
      </c>
      <c r="C165" s="55" t="s">
        <v>325</v>
      </c>
      <c r="D165" s="55" t="s">
        <v>136</v>
      </c>
      <c r="E165" s="55" t="s">
        <v>80</v>
      </c>
      <c r="F165" s="55" t="s">
        <v>112</v>
      </c>
      <c r="G165" s="55" t="s">
        <v>351</v>
      </c>
      <c r="H165" s="58">
        <v>45542</v>
      </c>
      <c r="I165" s="57">
        <v>0.99321745578260967</v>
      </c>
      <c r="J165" s="57">
        <v>0.9926072588396252</v>
      </c>
      <c r="K165" s="61"/>
    </row>
    <row r="166" spans="1:11" x14ac:dyDescent="0.35">
      <c r="A166" s="59">
        <v>188</v>
      </c>
      <c r="B166" s="59" t="s">
        <v>122</v>
      </c>
      <c r="C166" s="59" t="s">
        <v>123</v>
      </c>
      <c r="D166" s="59" t="s">
        <v>107</v>
      </c>
      <c r="E166" s="59" t="s">
        <v>80</v>
      </c>
      <c r="F166" s="59" t="s">
        <v>99</v>
      </c>
      <c r="G166" s="59" t="s">
        <v>82</v>
      </c>
      <c r="H166" s="62">
        <v>5754</v>
      </c>
      <c r="I166" s="61">
        <v>0.88265071329958578</v>
      </c>
      <c r="J166" s="61">
        <v>0.88027902814941428</v>
      </c>
      <c r="K166" s="61"/>
    </row>
    <row r="167" spans="1:11" x14ac:dyDescent="0.35">
      <c r="A167" s="59">
        <v>188</v>
      </c>
      <c r="B167" s="59" t="s">
        <v>122</v>
      </c>
      <c r="C167" s="59" t="s">
        <v>123</v>
      </c>
      <c r="D167" s="59" t="s">
        <v>107</v>
      </c>
      <c r="E167" s="59" t="s">
        <v>80</v>
      </c>
      <c r="F167" s="59" t="s">
        <v>99</v>
      </c>
      <c r="G167" s="59" t="s">
        <v>84</v>
      </c>
      <c r="H167" s="62">
        <v>3380</v>
      </c>
      <c r="I167" s="61">
        <v>0.92425485370522287</v>
      </c>
      <c r="J167" s="61">
        <v>0.93205275801991117</v>
      </c>
      <c r="K167" s="61"/>
    </row>
    <row r="168" spans="1:11" x14ac:dyDescent="0.35">
      <c r="A168" s="59">
        <v>188</v>
      </c>
      <c r="B168" s="59" t="s">
        <v>122</v>
      </c>
      <c r="C168" s="59" t="s">
        <v>123</v>
      </c>
      <c r="D168" s="59" t="s">
        <v>107</v>
      </c>
      <c r="E168" s="59" t="s">
        <v>80</v>
      </c>
      <c r="F168" s="59" t="s">
        <v>99</v>
      </c>
      <c r="G168" s="59" t="s">
        <v>85</v>
      </c>
      <c r="H168" s="62">
        <v>15160</v>
      </c>
      <c r="I168" s="61">
        <v>0.90146875185823871</v>
      </c>
      <c r="J168" s="61">
        <v>0.91124819431436166</v>
      </c>
      <c r="K168" s="61"/>
    </row>
    <row r="169" spans="1:11" x14ac:dyDescent="0.35">
      <c r="A169" s="59">
        <v>188</v>
      </c>
      <c r="B169" s="59" t="s">
        <v>122</v>
      </c>
      <c r="C169" s="59" t="s">
        <v>123</v>
      </c>
      <c r="D169" s="59" t="s">
        <v>107</v>
      </c>
      <c r="E169" s="59" t="s">
        <v>80</v>
      </c>
      <c r="F169" s="59" t="s">
        <v>99</v>
      </c>
      <c r="G169" s="59" t="s">
        <v>86</v>
      </c>
      <c r="H169" s="62">
        <v>2923</v>
      </c>
      <c r="I169" s="61">
        <v>0.93655879525793018</v>
      </c>
      <c r="J169" s="61">
        <v>0.95378784770986369</v>
      </c>
      <c r="K169" s="61"/>
    </row>
    <row r="170" spans="1:11" x14ac:dyDescent="0.35">
      <c r="A170" s="55">
        <v>188</v>
      </c>
      <c r="B170" s="55" t="s">
        <v>122</v>
      </c>
      <c r="C170" s="55" t="s">
        <v>123</v>
      </c>
      <c r="D170" s="55" t="s">
        <v>107</v>
      </c>
      <c r="E170" s="55" t="s">
        <v>80</v>
      </c>
      <c r="F170" s="55" t="s">
        <v>99</v>
      </c>
      <c r="G170" s="55" t="s">
        <v>350</v>
      </c>
      <c r="H170" s="58">
        <v>9134</v>
      </c>
      <c r="I170" s="57">
        <v>0.89760220125786161</v>
      </c>
      <c r="J170" s="57">
        <v>0.90445377511896763</v>
      </c>
      <c r="K170" s="61"/>
    </row>
    <row r="171" spans="1:11" x14ac:dyDescent="0.35">
      <c r="A171" s="55">
        <v>188</v>
      </c>
      <c r="B171" s="55" t="s">
        <v>122</v>
      </c>
      <c r="C171" s="55" t="s">
        <v>123</v>
      </c>
      <c r="D171" s="55" t="s">
        <v>107</v>
      </c>
      <c r="E171" s="55" t="s">
        <v>80</v>
      </c>
      <c r="F171" s="55" t="s">
        <v>99</v>
      </c>
      <c r="G171" s="55" t="s">
        <v>351</v>
      </c>
      <c r="H171" s="58">
        <v>18083</v>
      </c>
      <c r="I171" s="57">
        <v>0.90696158090079249</v>
      </c>
      <c r="J171" s="57">
        <v>0.91944686932196829</v>
      </c>
      <c r="K171" s="61"/>
    </row>
    <row r="172" spans="1:11" x14ac:dyDescent="0.35">
      <c r="A172" s="59">
        <v>384</v>
      </c>
      <c r="B172" s="59" t="s">
        <v>291</v>
      </c>
      <c r="C172" s="59" t="s">
        <v>292</v>
      </c>
      <c r="D172" s="59" t="s">
        <v>136</v>
      </c>
      <c r="E172" s="59" t="s">
        <v>89</v>
      </c>
      <c r="F172" s="59" t="s">
        <v>152</v>
      </c>
      <c r="G172" s="59" t="s">
        <v>82</v>
      </c>
      <c r="H172" s="62">
        <v>10616</v>
      </c>
      <c r="I172" s="61">
        <v>0.98478664192949905</v>
      </c>
      <c r="J172" s="61">
        <v>0.96861409184520753</v>
      </c>
      <c r="K172" s="61"/>
    </row>
    <row r="173" spans="1:11" x14ac:dyDescent="0.35">
      <c r="A173" s="59">
        <v>384</v>
      </c>
      <c r="B173" s="59" t="s">
        <v>291</v>
      </c>
      <c r="C173" s="59" t="s">
        <v>292</v>
      </c>
      <c r="D173" s="59" t="s">
        <v>136</v>
      </c>
      <c r="E173" s="59" t="s">
        <v>89</v>
      </c>
      <c r="F173" s="59" t="s">
        <v>152</v>
      </c>
      <c r="G173" s="59" t="s">
        <v>84</v>
      </c>
      <c r="H173" s="62">
        <v>6325</v>
      </c>
      <c r="I173" s="61">
        <v>0.98016426468309314</v>
      </c>
      <c r="J173" s="61">
        <v>0.96249336532765029</v>
      </c>
      <c r="K173" s="61"/>
    </row>
    <row r="174" spans="1:11" x14ac:dyDescent="0.35">
      <c r="A174" s="59">
        <v>384</v>
      </c>
      <c r="B174" s="59" t="s">
        <v>291</v>
      </c>
      <c r="C174" s="59" t="s">
        <v>292</v>
      </c>
      <c r="D174" s="59" t="s">
        <v>136</v>
      </c>
      <c r="E174" s="59" t="s">
        <v>89</v>
      </c>
      <c r="F174" s="59" t="s">
        <v>152</v>
      </c>
      <c r="G174" s="59" t="s">
        <v>85</v>
      </c>
      <c r="H174" s="62">
        <v>14449</v>
      </c>
      <c r="I174" s="61">
        <v>0.9749662618083671</v>
      </c>
      <c r="J174" s="61">
        <v>0.94894090716484902</v>
      </c>
      <c r="K174" s="61"/>
    </row>
    <row r="175" spans="1:11" x14ac:dyDescent="0.35">
      <c r="A175" s="59">
        <v>384</v>
      </c>
      <c r="B175" s="59" t="s">
        <v>291</v>
      </c>
      <c r="C175" s="59" t="s">
        <v>292</v>
      </c>
      <c r="D175" s="59" t="s">
        <v>136</v>
      </c>
      <c r="E175" s="59" t="s">
        <v>89</v>
      </c>
      <c r="F175" s="59" t="s">
        <v>152</v>
      </c>
      <c r="G175" s="59" t="s">
        <v>86</v>
      </c>
      <c r="H175" s="62">
        <v>1837</v>
      </c>
      <c r="I175" s="61">
        <v>0.98710370768404088</v>
      </c>
      <c r="J175" s="61">
        <v>0.97706268205128588</v>
      </c>
      <c r="K175" s="61"/>
    </row>
    <row r="176" spans="1:11" x14ac:dyDescent="0.35">
      <c r="A176" s="55">
        <v>384</v>
      </c>
      <c r="B176" s="55" t="s">
        <v>291</v>
      </c>
      <c r="C176" s="55" t="s">
        <v>292</v>
      </c>
      <c r="D176" s="55" t="s">
        <v>136</v>
      </c>
      <c r="E176" s="55" t="s">
        <v>89</v>
      </c>
      <c r="F176" s="55" t="s">
        <v>152</v>
      </c>
      <c r="G176" s="55" t="s">
        <v>350</v>
      </c>
      <c r="H176" s="58">
        <v>16941</v>
      </c>
      <c r="I176" s="57">
        <v>0.98305576510183945</v>
      </c>
      <c r="J176" s="57">
        <v>0.96629888722222734</v>
      </c>
      <c r="K176" s="61"/>
    </row>
    <row r="177" spans="1:11" x14ac:dyDescent="0.35">
      <c r="A177" s="55">
        <v>384</v>
      </c>
      <c r="B177" s="55" t="s">
        <v>291</v>
      </c>
      <c r="C177" s="55" t="s">
        <v>292</v>
      </c>
      <c r="D177" s="55" t="s">
        <v>136</v>
      </c>
      <c r="E177" s="55" t="s">
        <v>89</v>
      </c>
      <c r="F177" s="55" t="s">
        <v>152</v>
      </c>
      <c r="G177" s="55" t="s">
        <v>351</v>
      </c>
      <c r="H177" s="58">
        <v>16286</v>
      </c>
      <c r="I177" s="57">
        <v>0.97632036448654158</v>
      </c>
      <c r="J177" s="57">
        <v>0.95172388661488072</v>
      </c>
      <c r="K177" s="61"/>
    </row>
    <row r="178" spans="1:11" x14ac:dyDescent="0.35">
      <c r="A178" s="59">
        <v>192</v>
      </c>
      <c r="B178" s="59" t="s">
        <v>130</v>
      </c>
      <c r="C178" s="59" t="s">
        <v>131</v>
      </c>
      <c r="D178" s="59" t="s">
        <v>107</v>
      </c>
      <c r="E178" s="59" t="s">
        <v>80</v>
      </c>
      <c r="F178" s="59" t="s">
        <v>81</v>
      </c>
      <c r="G178" s="59" t="s">
        <v>82</v>
      </c>
      <c r="H178" s="62">
        <v>7733</v>
      </c>
      <c r="I178" s="61">
        <v>0.99421445101568529</v>
      </c>
      <c r="J178" s="61">
        <v>0.99464653815821036</v>
      </c>
      <c r="K178" s="61"/>
    </row>
    <row r="179" spans="1:11" x14ac:dyDescent="0.35">
      <c r="A179" s="59">
        <v>192</v>
      </c>
      <c r="B179" s="59" t="s">
        <v>130</v>
      </c>
      <c r="C179" s="59" t="s">
        <v>131</v>
      </c>
      <c r="D179" s="59" t="s">
        <v>107</v>
      </c>
      <c r="E179" s="59" t="s">
        <v>80</v>
      </c>
      <c r="F179" s="59" t="s">
        <v>81</v>
      </c>
      <c r="G179" s="59" t="s">
        <v>84</v>
      </c>
      <c r="H179" s="62">
        <v>2969</v>
      </c>
      <c r="I179" s="61">
        <v>0.99397388684298627</v>
      </c>
      <c r="J179" s="61">
        <v>0.99239966510056188</v>
      </c>
      <c r="K179" s="61"/>
    </row>
    <row r="180" spans="1:11" x14ac:dyDescent="0.35">
      <c r="A180" s="59">
        <v>192</v>
      </c>
      <c r="B180" s="59" t="s">
        <v>130</v>
      </c>
      <c r="C180" s="59" t="s">
        <v>131</v>
      </c>
      <c r="D180" s="59" t="s">
        <v>107</v>
      </c>
      <c r="E180" s="59" t="s">
        <v>80</v>
      </c>
      <c r="F180" s="59" t="s">
        <v>81</v>
      </c>
      <c r="G180" s="59" t="s">
        <v>85</v>
      </c>
      <c r="H180" s="62">
        <v>21145</v>
      </c>
      <c r="I180" s="61">
        <v>0.9903517399653412</v>
      </c>
      <c r="J180" s="61">
        <v>0.98738109054806278</v>
      </c>
      <c r="K180" s="61"/>
    </row>
    <row r="181" spans="1:11" x14ac:dyDescent="0.35">
      <c r="A181" s="59">
        <v>192</v>
      </c>
      <c r="B181" s="59" t="s">
        <v>130</v>
      </c>
      <c r="C181" s="59" t="s">
        <v>131</v>
      </c>
      <c r="D181" s="59" t="s">
        <v>107</v>
      </c>
      <c r="E181" s="59" t="s">
        <v>80</v>
      </c>
      <c r="F181" s="59" t="s">
        <v>81</v>
      </c>
      <c r="G181" s="59" t="s">
        <v>86</v>
      </c>
      <c r="H181" s="62">
        <v>6506</v>
      </c>
      <c r="I181" s="61">
        <v>0.99056029232643117</v>
      </c>
      <c r="J181" s="61">
        <v>0.98947412040780069</v>
      </c>
      <c r="K181" s="61"/>
    </row>
    <row r="182" spans="1:11" x14ac:dyDescent="0.35">
      <c r="A182" s="55">
        <v>192</v>
      </c>
      <c r="B182" s="55" t="s">
        <v>130</v>
      </c>
      <c r="C182" s="55" t="s">
        <v>131</v>
      </c>
      <c r="D182" s="55" t="s">
        <v>107</v>
      </c>
      <c r="E182" s="55" t="s">
        <v>80</v>
      </c>
      <c r="F182" s="55" t="s">
        <v>81</v>
      </c>
      <c r="G182" s="55" t="s">
        <v>350</v>
      </c>
      <c r="H182" s="58">
        <v>10702</v>
      </c>
      <c r="I182" s="57">
        <v>0.9941477008824896</v>
      </c>
      <c r="J182" s="57">
        <v>0.99366235582179097</v>
      </c>
      <c r="K182" s="61"/>
    </row>
    <row r="183" spans="1:11" x14ac:dyDescent="0.35">
      <c r="A183" s="55">
        <v>192</v>
      </c>
      <c r="B183" s="55" t="s">
        <v>130</v>
      </c>
      <c r="C183" s="55" t="s">
        <v>131</v>
      </c>
      <c r="D183" s="55" t="s">
        <v>107</v>
      </c>
      <c r="E183" s="55" t="s">
        <v>80</v>
      </c>
      <c r="F183" s="55" t="s">
        <v>81</v>
      </c>
      <c r="G183" s="55" t="s">
        <v>351</v>
      </c>
      <c r="H183" s="58">
        <v>27651</v>
      </c>
      <c r="I183" s="57">
        <v>0.99040080232100003</v>
      </c>
      <c r="J183" s="57">
        <v>0.98801122384827078</v>
      </c>
      <c r="K183" s="61"/>
    </row>
    <row r="184" spans="1:11" x14ac:dyDescent="0.35">
      <c r="A184" s="59">
        <v>214</v>
      </c>
      <c r="B184" s="59" t="s">
        <v>177</v>
      </c>
      <c r="C184" s="59" t="s">
        <v>178</v>
      </c>
      <c r="D184" s="59" t="s">
        <v>107</v>
      </c>
      <c r="E184" s="59" t="s">
        <v>80</v>
      </c>
      <c r="F184" s="59" t="s">
        <v>81</v>
      </c>
      <c r="G184" s="59" t="s">
        <v>82</v>
      </c>
      <c r="H184" s="62">
        <v>16848</v>
      </c>
      <c r="I184" s="61">
        <v>0.96539078615631446</v>
      </c>
      <c r="J184" s="61">
        <v>0.96375482522510725</v>
      </c>
      <c r="K184" s="61"/>
    </row>
    <row r="185" spans="1:11" x14ac:dyDescent="0.35">
      <c r="A185" s="59">
        <v>214</v>
      </c>
      <c r="B185" s="59" t="s">
        <v>177</v>
      </c>
      <c r="C185" s="59" t="s">
        <v>178</v>
      </c>
      <c r="D185" s="59" t="s">
        <v>107</v>
      </c>
      <c r="E185" s="59" t="s">
        <v>80</v>
      </c>
      <c r="F185" s="59" t="s">
        <v>81</v>
      </c>
      <c r="G185" s="59" t="s">
        <v>84</v>
      </c>
      <c r="H185" s="62">
        <v>13149</v>
      </c>
      <c r="I185" s="61">
        <v>0.98031760232610154</v>
      </c>
      <c r="J185" s="61">
        <v>0.97634111497345122</v>
      </c>
      <c r="K185" s="61"/>
    </row>
    <row r="186" spans="1:11" x14ac:dyDescent="0.35">
      <c r="A186" s="59">
        <v>214</v>
      </c>
      <c r="B186" s="59" t="s">
        <v>177</v>
      </c>
      <c r="C186" s="59" t="s">
        <v>178</v>
      </c>
      <c r="D186" s="59" t="s">
        <v>107</v>
      </c>
      <c r="E186" s="59" t="s">
        <v>80</v>
      </c>
      <c r="F186" s="59" t="s">
        <v>81</v>
      </c>
      <c r="G186" s="59" t="s">
        <v>85</v>
      </c>
      <c r="H186" s="62">
        <v>51279</v>
      </c>
      <c r="I186" s="61">
        <v>0.96933895389501146</v>
      </c>
      <c r="J186" s="61">
        <v>0.96406120423264796</v>
      </c>
      <c r="K186" s="61"/>
    </row>
    <row r="187" spans="1:11" x14ac:dyDescent="0.35">
      <c r="A187" s="59">
        <v>214</v>
      </c>
      <c r="B187" s="59" t="s">
        <v>177</v>
      </c>
      <c r="C187" s="59" t="s">
        <v>178</v>
      </c>
      <c r="D187" s="59" t="s">
        <v>107</v>
      </c>
      <c r="E187" s="59" t="s">
        <v>80</v>
      </c>
      <c r="F187" s="59" t="s">
        <v>81</v>
      </c>
      <c r="G187" s="59" t="s">
        <v>86</v>
      </c>
      <c r="H187" s="62">
        <v>12693</v>
      </c>
      <c r="I187" s="61">
        <v>0.96686471663619744</v>
      </c>
      <c r="J187" s="61">
        <v>0.9608110049132863</v>
      </c>
      <c r="K187" s="61"/>
    </row>
    <row r="188" spans="1:11" x14ac:dyDescent="0.35">
      <c r="A188" s="55">
        <v>214</v>
      </c>
      <c r="B188" s="55" t="s">
        <v>177</v>
      </c>
      <c r="C188" s="55" t="s">
        <v>178</v>
      </c>
      <c r="D188" s="55" t="s">
        <v>107</v>
      </c>
      <c r="E188" s="55" t="s">
        <v>80</v>
      </c>
      <c r="F188" s="55" t="s">
        <v>81</v>
      </c>
      <c r="G188" s="55" t="s">
        <v>350</v>
      </c>
      <c r="H188" s="58">
        <v>29997</v>
      </c>
      <c r="I188" s="57">
        <v>0.97187753118418918</v>
      </c>
      <c r="J188" s="57">
        <v>0.96914743415495341</v>
      </c>
      <c r="K188" s="61"/>
    </row>
    <row r="189" spans="1:11" x14ac:dyDescent="0.35">
      <c r="A189" s="55">
        <v>214</v>
      </c>
      <c r="B189" s="55" t="s">
        <v>177</v>
      </c>
      <c r="C189" s="55" t="s">
        <v>178</v>
      </c>
      <c r="D189" s="55" t="s">
        <v>107</v>
      </c>
      <c r="E189" s="55" t="s">
        <v>80</v>
      </c>
      <c r="F189" s="55" t="s">
        <v>81</v>
      </c>
      <c r="G189" s="55" t="s">
        <v>351</v>
      </c>
      <c r="H189" s="58">
        <v>63972</v>
      </c>
      <c r="I189" s="57">
        <v>0.96884702176316462</v>
      </c>
      <c r="J189" s="57">
        <v>0.96349253293992276</v>
      </c>
      <c r="K189" s="61"/>
    </row>
    <row r="190" spans="1:11" x14ac:dyDescent="0.35">
      <c r="A190" s="59">
        <v>218</v>
      </c>
      <c r="B190" s="59" t="s">
        <v>167</v>
      </c>
      <c r="C190" s="59" t="s">
        <v>168</v>
      </c>
      <c r="D190" s="59" t="s">
        <v>107</v>
      </c>
      <c r="E190" s="59" t="s">
        <v>169</v>
      </c>
      <c r="F190" s="59" t="s">
        <v>99</v>
      </c>
      <c r="G190" s="59" t="s">
        <v>82</v>
      </c>
      <c r="H190" s="62">
        <v>38289</v>
      </c>
      <c r="I190" s="61">
        <v>0.96305146134111375</v>
      </c>
      <c r="J190" s="61">
        <v>0.96124531418332082</v>
      </c>
      <c r="K190" s="61"/>
    </row>
    <row r="191" spans="1:11" x14ac:dyDescent="0.35">
      <c r="A191" s="59">
        <v>218</v>
      </c>
      <c r="B191" s="59" t="s">
        <v>167</v>
      </c>
      <c r="C191" s="59" t="s">
        <v>168</v>
      </c>
      <c r="D191" s="59" t="s">
        <v>107</v>
      </c>
      <c r="E191" s="59" t="s">
        <v>169</v>
      </c>
      <c r="F191" s="59" t="s">
        <v>99</v>
      </c>
      <c r="G191" s="59" t="s">
        <v>84</v>
      </c>
      <c r="H191" s="62">
        <v>25820</v>
      </c>
      <c r="I191" s="61">
        <v>0.96458457860131497</v>
      </c>
      <c r="J191" s="61">
        <v>0.96126836146523242</v>
      </c>
      <c r="K191" s="61"/>
    </row>
    <row r="192" spans="1:11" x14ac:dyDescent="0.35">
      <c r="A192" s="59">
        <v>218</v>
      </c>
      <c r="B192" s="59" t="s">
        <v>167</v>
      </c>
      <c r="C192" s="59" t="s">
        <v>168</v>
      </c>
      <c r="D192" s="59" t="s">
        <v>107</v>
      </c>
      <c r="E192" s="59" t="s">
        <v>169</v>
      </c>
      <c r="F192" s="59" t="s">
        <v>99</v>
      </c>
      <c r="G192" s="59" t="s">
        <v>85</v>
      </c>
      <c r="H192" s="62">
        <v>82799</v>
      </c>
      <c r="I192" s="61">
        <v>0.95300522547823485</v>
      </c>
      <c r="J192" s="61">
        <v>0.9443003346227391</v>
      </c>
      <c r="K192" s="61"/>
    </row>
    <row r="193" spans="1:11" x14ac:dyDescent="0.35">
      <c r="A193" s="59">
        <v>218</v>
      </c>
      <c r="B193" s="59" t="s">
        <v>167</v>
      </c>
      <c r="C193" s="59" t="s">
        <v>168</v>
      </c>
      <c r="D193" s="59" t="s">
        <v>107</v>
      </c>
      <c r="E193" s="59" t="s">
        <v>169</v>
      </c>
      <c r="F193" s="59" t="s">
        <v>99</v>
      </c>
      <c r="G193" s="59" t="s">
        <v>86</v>
      </c>
      <c r="H193" s="62">
        <v>14365</v>
      </c>
      <c r="I193" s="61">
        <v>0.93650172762240047</v>
      </c>
      <c r="J193" s="61">
        <v>0.93755312624326503</v>
      </c>
      <c r="K193" s="61"/>
    </row>
    <row r="194" spans="1:11" x14ac:dyDescent="0.35">
      <c r="A194" s="55">
        <v>218</v>
      </c>
      <c r="B194" s="55" t="s">
        <v>167</v>
      </c>
      <c r="C194" s="55" t="s">
        <v>168</v>
      </c>
      <c r="D194" s="55" t="s">
        <v>107</v>
      </c>
      <c r="E194" s="55" t="s">
        <v>169</v>
      </c>
      <c r="F194" s="55" t="s">
        <v>99</v>
      </c>
      <c r="G194" s="55" t="s">
        <v>350</v>
      </c>
      <c r="H194" s="58">
        <v>64109</v>
      </c>
      <c r="I194" s="57">
        <v>0.96366834019781744</v>
      </c>
      <c r="J194" s="57">
        <v>0.96125561820548799</v>
      </c>
      <c r="K194" s="61"/>
    </row>
    <row r="195" spans="1:11" x14ac:dyDescent="0.35">
      <c r="A195" s="55">
        <v>218</v>
      </c>
      <c r="B195" s="55" t="s">
        <v>167</v>
      </c>
      <c r="C195" s="55" t="s">
        <v>168</v>
      </c>
      <c r="D195" s="55" t="s">
        <v>107</v>
      </c>
      <c r="E195" s="55" t="s">
        <v>169</v>
      </c>
      <c r="F195" s="55" t="s">
        <v>99</v>
      </c>
      <c r="G195" s="55" t="s">
        <v>351</v>
      </c>
      <c r="H195" s="58">
        <v>97164</v>
      </c>
      <c r="I195" s="57">
        <v>0.95052875632208644</v>
      </c>
      <c r="J195" s="57">
        <v>0.94316188865431694</v>
      </c>
      <c r="K195" s="61"/>
    </row>
    <row r="196" spans="1:11" x14ac:dyDescent="0.35">
      <c r="A196" s="59">
        <v>818</v>
      </c>
      <c r="B196" s="59" t="s">
        <v>205</v>
      </c>
      <c r="C196" s="59" t="s">
        <v>206</v>
      </c>
      <c r="D196" s="59" t="s">
        <v>111</v>
      </c>
      <c r="E196" s="59" t="s">
        <v>89</v>
      </c>
      <c r="F196" s="59" t="s">
        <v>163</v>
      </c>
      <c r="G196" s="59" t="s">
        <v>82</v>
      </c>
      <c r="H196" s="62">
        <v>27816</v>
      </c>
      <c r="I196" s="61">
        <v>0.98813499111900538</v>
      </c>
      <c r="J196" s="61">
        <v>0.98903869867712946</v>
      </c>
      <c r="K196" s="61"/>
    </row>
    <row r="197" spans="1:11" x14ac:dyDescent="0.35">
      <c r="A197" s="59">
        <v>818</v>
      </c>
      <c r="B197" s="59" t="s">
        <v>205</v>
      </c>
      <c r="C197" s="59" t="s">
        <v>206</v>
      </c>
      <c r="D197" s="59" t="s">
        <v>111</v>
      </c>
      <c r="E197" s="59" t="s">
        <v>89</v>
      </c>
      <c r="F197" s="59" t="s">
        <v>163</v>
      </c>
      <c r="G197" s="59" t="s">
        <v>84</v>
      </c>
      <c r="H197" s="62">
        <v>18348</v>
      </c>
      <c r="I197" s="61">
        <v>0.98916383632540839</v>
      </c>
      <c r="J197" s="61">
        <v>0.98882055143802972</v>
      </c>
      <c r="K197" s="61"/>
    </row>
    <row r="198" spans="1:11" x14ac:dyDescent="0.35">
      <c r="A198" s="59">
        <v>818</v>
      </c>
      <c r="B198" s="59" t="s">
        <v>205</v>
      </c>
      <c r="C198" s="59" t="s">
        <v>206</v>
      </c>
      <c r="D198" s="59" t="s">
        <v>111</v>
      </c>
      <c r="E198" s="59" t="s">
        <v>89</v>
      </c>
      <c r="F198" s="59" t="s">
        <v>163</v>
      </c>
      <c r="G198" s="59" t="s">
        <v>85</v>
      </c>
      <c r="H198" s="62">
        <v>60734</v>
      </c>
      <c r="I198" s="61">
        <v>0.98240108699168582</v>
      </c>
      <c r="J198" s="61">
        <v>0.98280254702479786</v>
      </c>
      <c r="K198" s="61"/>
    </row>
    <row r="199" spans="1:11" x14ac:dyDescent="0.35">
      <c r="A199" s="59">
        <v>818</v>
      </c>
      <c r="B199" s="59" t="s">
        <v>205</v>
      </c>
      <c r="C199" s="59" t="s">
        <v>206</v>
      </c>
      <c r="D199" s="59" t="s">
        <v>111</v>
      </c>
      <c r="E199" s="59" t="s">
        <v>89</v>
      </c>
      <c r="F199" s="59" t="s">
        <v>163</v>
      </c>
      <c r="G199" s="59" t="s">
        <v>86</v>
      </c>
      <c r="H199" s="62">
        <v>8884</v>
      </c>
      <c r="I199" s="61">
        <v>0.98568734050815487</v>
      </c>
      <c r="J199" s="61">
        <v>0.98666122486011709</v>
      </c>
      <c r="K199" s="61"/>
    </row>
    <row r="200" spans="1:11" x14ac:dyDescent="0.35">
      <c r="A200" s="55">
        <v>818</v>
      </c>
      <c r="B200" s="55" t="s">
        <v>205</v>
      </c>
      <c r="C200" s="55" t="s">
        <v>206</v>
      </c>
      <c r="D200" s="55" t="s">
        <v>111</v>
      </c>
      <c r="E200" s="55" t="s">
        <v>89</v>
      </c>
      <c r="F200" s="55" t="s">
        <v>163</v>
      </c>
      <c r="G200" s="55" t="s">
        <v>350</v>
      </c>
      <c r="H200" s="58">
        <v>46164</v>
      </c>
      <c r="I200" s="57">
        <v>0.9885436518983276</v>
      </c>
      <c r="J200" s="57">
        <v>0.98895241219285646</v>
      </c>
      <c r="K200" s="61"/>
    </row>
    <row r="201" spans="1:11" x14ac:dyDescent="0.35">
      <c r="A201" s="55">
        <v>818</v>
      </c>
      <c r="B201" s="55" t="s">
        <v>205</v>
      </c>
      <c r="C201" s="55" t="s">
        <v>206</v>
      </c>
      <c r="D201" s="55" t="s">
        <v>111</v>
      </c>
      <c r="E201" s="55" t="s">
        <v>89</v>
      </c>
      <c r="F201" s="55" t="s">
        <v>163</v>
      </c>
      <c r="G201" s="55" t="s">
        <v>351</v>
      </c>
      <c r="H201" s="58">
        <v>69618</v>
      </c>
      <c r="I201" s="57">
        <v>0.98281922778287567</v>
      </c>
      <c r="J201" s="57">
        <v>0.98329369327570071</v>
      </c>
      <c r="K201" s="61"/>
    </row>
    <row r="202" spans="1:11" x14ac:dyDescent="0.35">
      <c r="A202" s="59">
        <v>222</v>
      </c>
      <c r="B202" s="59" t="s">
        <v>222</v>
      </c>
      <c r="C202" s="59" t="s">
        <v>223</v>
      </c>
      <c r="D202" s="59" t="s">
        <v>107</v>
      </c>
      <c r="E202" s="59" t="s">
        <v>80</v>
      </c>
      <c r="F202" s="59" t="s">
        <v>163</v>
      </c>
      <c r="G202" s="59" t="s">
        <v>82</v>
      </c>
      <c r="H202" s="62">
        <v>12021</v>
      </c>
      <c r="I202" s="61">
        <v>0.94134690681284261</v>
      </c>
      <c r="J202" s="61">
        <v>0.93841179942954323</v>
      </c>
      <c r="K202" s="61"/>
    </row>
    <row r="203" spans="1:11" x14ac:dyDescent="0.35">
      <c r="A203" s="59">
        <v>222</v>
      </c>
      <c r="B203" s="59" t="s">
        <v>222</v>
      </c>
      <c r="C203" s="59" t="s">
        <v>223</v>
      </c>
      <c r="D203" s="59" t="s">
        <v>107</v>
      </c>
      <c r="E203" s="59" t="s">
        <v>80</v>
      </c>
      <c r="F203" s="59" t="s">
        <v>163</v>
      </c>
      <c r="G203" s="59" t="s">
        <v>84</v>
      </c>
      <c r="H203" s="62">
        <v>7941</v>
      </c>
      <c r="I203" s="61">
        <v>0.9485188724319159</v>
      </c>
      <c r="J203" s="61">
        <v>0.94585359686254278</v>
      </c>
      <c r="K203" s="61"/>
    </row>
    <row r="204" spans="1:11" x14ac:dyDescent="0.35">
      <c r="A204" s="59">
        <v>222</v>
      </c>
      <c r="B204" s="59" t="s">
        <v>222</v>
      </c>
      <c r="C204" s="59" t="s">
        <v>223</v>
      </c>
      <c r="D204" s="59" t="s">
        <v>107</v>
      </c>
      <c r="E204" s="59" t="s">
        <v>80</v>
      </c>
      <c r="F204" s="59" t="s">
        <v>163</v>
      </c>
      <c r="G204" s="59" t="s">
        <v>85</v>
      </c>
      <c r="H204" s="62">
        <v>25771</v>
      </c>
      <c r="I204" s="61">
        <v>0.93049537839399188</v>
      </c>
      <c r="J204" s="61">
        <v>0.92806374671389202</v>
      </c>
      <c r="K204" s="61"/>
    </row>
    <row r="205" spans="1:11" x14ac:dyDescent="0.35">
      <c r="A205" s="59">
        <v>222</v>
      </c>
      <c r="B205" s="59" t="s">
        <v>222</v>
      </c>
      <c r="C205" s="59" t="s">
        <v>223</v>
      </c>
      <c r="D205" s="59" t="s">
        <v>107</v>
      </c>
      <c r="E205" s="59" t="s">
        <v>80</v>
      </c>
      <c r="F205" s="59" t="s">
        <v>163</v>
      </c>
      <c r="G205" s="59" t="s">
        <v>86</v>
      </c>
      <c r="H205" s="62">
        <v>4207</v>
      </c>
      <c r="I205" s="61">
        <v>0.92481864145966142</v>
      </c>
      <c r="J205" s="61">
        <v>0.92978623775593106</v>
      </c>
      <c r="K205" s="61"/>
    </row>
    <row r="206" spans="1:11" x14ac:dyDescent="0.35">
      <c r="A206" s="55">
        <v>222</v>
      </c>
      <c r="B206" s="55" t="s">
        <v>222</v>
      </c>
      <c r="C206" s="55" t="s">
        <v>223</v>
      </c>
      <c r="D206" s="55" t="s">
        <v>107</v>
      </c>
      <c r="E206" s="55" t="s">
        <v>80</v>
      </c>
      <c r="F206" s="55" t="s">
        <v>163</v>
      </c>
      <c r="G206" s="55" t="s">
        <v>350</v>
      </c>
      <c r="H206" s="58">
        <v>19962</v>
      </c>
      <c r="I206" s="57">
        <v>0.94418692649702018</v>
      </c>
      <c r="J206" s="57">
        <v>0.94216125997549227</v>
      </c>
      <c r="K206" s="61"/>
    </row>
    <row r="207" spans="1:11" x14ac:dyDescent="0.35">
      <c r="A207" s="55">
        <v>222</v>
      </c>
      <c r="B207" s="55" t="s">
        <v>222</v>
      </c>
      <c r="C207" s="55" t="s">
        <v>223</v>
      </c>
      <c r="D207" s="55" t="s">
        <v>107</v>
      </c>
      <c r="E207" s="55" t="s">
        <v>80</v>
      </c>
      <c r="F207" s="55" t="s">
        <v>163</v>
      </c>
      <c r="G207" s="55" t="s">
        <v>351</v>
      </c>
      <c r="H207" s="58">
        <v>29978</v>
      </c>
      <c r="I207" s="57">
        <v>0.92969452628314464</v>
      </c>
      <c r="J207" s="57">
        <v>0.92836099004606076</v>
      </c>
      <c r="K207" s="61"/>
    </row>
    <row r="208" spans="1:11" x14ac:dyDescent="0.35">
      <c r="A208" s="59">
        <v>748</v>
      </c>
      <c r="B208" s="59" t="s">
        <v>224</v>
      </c>
      <c r="C208" s="59" t="s">
        <v>225</v>
      </c>
      <c r="D208" s="59" t="s">
        <v>136</v>
      </c>
      <c r="E208" s="59" t="s">
        <v>80</v>
      </c>
      <c r="F208" s="59" t="s">
        <v>155</v>
      </c>
      <c r="G208" s="59" t="s">
        <v>82</v>
      </c>
      <c r="H208" s="62">
        <v>4431</v>
      </c>
      <c r="I208" s="61">
        <v>0.95639974098856029</v>
      </c>
      <c r="J208" s="61">
        <v>0.95144815858096032</v>
      </c>
      <c r="K208" s="61"/>
    </row>
    <row r="209" spans="1:11" x14ac:dyDescent="0.35">
      <c r="A209" s="59">
        <v>748</v>
      </c>
      <c r="B209" s="59" t="s">
        <v>224</v>
      </c>
      <c r="C209" s="59" t="s">
        <v>225</v>
      </c>
      <c r="D209" s="59" t="s">
        <v>136</v>
      </c>
      <c r="E209" s="59" t="s">
        <v>80</v>
      </c>
      <c r="F209" s="59" t="s">
        <v>155</v>
      </c>
      <c r="G209" s="59" t="s">
        <v>84</v>
      </c>
      <c r="H209" s="62">
        <v>3435</v>
      </c>
      <c r="I209" s="61">
        <v>0.96299411269974766</v>
      </c>
      <c r="J209" s="61">
        <v>0.95740014060351375</v>
      </c>
      <c r="K209" s="61"/>
    </row>
    <row r="210" spans="1:11" x14ac:dyDescent="0.35">
      <c r="A210" s="59">
        <v>748</v>
      </c>
      <c r="B210" s="59" t="s">
        <v>224</v>
      </c>
      <c r="C210" s="59" t="s">
        <v>225</v>
      </c>
      <c r="D210" s="59" t="s">
        <v>136</v>
      </c>
      <c r="E210" s="59" t="s">
        <v>80</v>
      </c>
      <c r="F210" s="59" t="s">
        <v>155</v>
      </c>
      <c r="G210" s="59" t="s">
        <v>85</v>
      </c>
      <c r="H210" s="62">
        <v>8641</v>
      </c>
      <c r="I210" s="61">
        <v>0.96021780197799755</v>
      </c>
      <c r="J210" s="61">
        <v>0.9563494897457393</v>
      </c>
      <c r="K210" s="61"/>
    </row>
    <row r="211" spans="1:11" x14ac:dyDescent="0.35">
      <c r="A211" s="59">
        <v>748</v>
      </c>
      <c r="B211" s="59" t="s">
        <v>224</v>
      </c>
      <c r="C211" s="59" t="s">
        <v>225</v>
      </c>
      <c r="D211" s="59" t="s">
        <v>136</v>
      </c>
      <c r="E211" s="59" t="s">
        <v>80</v>
      </c>
      <c r="F211" s="59" t="s">
        <v>155</v>
      </c>
      <c r="G211" s="59" t="s">
        <v>86</v>
      </c>
      <c r="H211" s="62">
        <v>1491</v>
      </c>
      <c r="I211" s="61">
        <v>0.95210727969348663</v>
      </c>
      <c r="J211" s="61">
        <v>0.94803241029018992</v>
      </c>
      <c r="K211" s="61"/>
    </row>
    <row r="212" spans="1:11" x14ac:dyDescent="0.35">
      <c r="A212" s="55">
        <v>748</v>
      </c>
      <c r="B212" s="55" t="s">
        <v>224</v>
      </c>
      <c r="C212" s="55" t="s">
        <v>225</v>
      </c>
      <c r="D212" s="55" t="s">
        <v>136</v>
      </c>
      <c r="E212" s="55" t="s">
        <v>80</v>
      </c>
      <c r="F212" s="55" t="s">
        <v>155</v>
      </c>
      <c r="G212" s="55" t="s">
        <v>350</v>
      </c>
      <c r="H212" s="58">
        <v>7866</v>
      </c>
      <c r="I212" s="57">
        <v>0.95926829268292679</v>
      </c>
      <c r="J212" s="57">
        <v>0.95397853385914488</v>
      </c>
      <c r="K212" s="61"/>
    </row>
    <row r="213" spans="1:11" x14ac:dyDescent="0.35">
      <c r="A213" s="55">
        <v>748</v>
      </c>
      <c r="B213" s="55" t="s">
        <v>224</v>
      </c>
      <c r="C213" s="55" t="s">
        <v>225</v>
      </c>
      <c r="D213" s="55" t="s">
        <v>136</v>
      </c>
      <c r="E213" s="55" t="s">
        <v>80</v>
      </c>
      <c r="F213" s="55" t="s">
        <v>155</v>
      </c>
      <c r="G213" s="55" t="s">
        <v>351</v>
      </c>
      <c r="H213" s="58">
        <v>10132</v>
      </c>
      <c r="I213" s="57">
        <v>0.95901561760530052</v>
      </c>
      <c r="J213" s="57">
        <v>0.9552307336652005</v>
      </c>
      <c r="K213" s="61"/>
    </row>
    <row r="214" spans="1:11" x14ac:dyDescent="0.35">
      <c r="A214" s="59">
        <v>231</v>
      </c>
      <c r="B214" s="59" t="s">
        <v>334</v>
      </c>
      <c r="C214" s="59" t="s">
        <v>335</v>
      </c>
      <c r="D214" s="59" t="s">
        <v>136</v>
      </c>
      <c r="E214" s="59" t="s">
        <v>89</v>
      </c>
      <c r="F214" s="59" t="s">
        <v>81</v>
      </c>
      <c r="G214" s="59" t="s">
        <v>82</v>
      </c>
      <c r="H214" s="62">
        <v>11473</v>
      </c>
      <c r="I214" s="61">
        <v>0.97925913280983268</v>
      </c>
      <c r="J214" s="61">
        <v>0.98187483874568604</v>
      </c>
      <c r="K214" s="61"/>
    </row>
    <row r="215" spans="1:11" x14ac:dyDescent="0.35">
      <c r="A215" s="59">
        <v>231</v>
      </c>
      <c r="B215" s="59" t="s">
        <v>334</v>
      </c>
      <c r="C215" s="59" t="s">
        <v>335</v>
      </c>
      <c r="D215" s="59" t="s">
        <v>136</v>
      </c>
      <c r="E215" s="59" t="s">
        <v>89</v>
      </c>
      <c r="F215" s="59" t="s">
        <v>81</v>
      </c>
      <c r="G215" s="59" t="s">
        <v>84</v>
      </c>
      <c r="H215" s="62">
        <v>8290</v>
      </c>
      <c r="I215" s="61">
        <v>0.986200333095408</v>
      </c>
      <c r="J215" s="61">
        <v>0.98651601405470979</v>
      </c>
      <c r="K215" s="61"/>
    </row>
    <row r="216" spans="1:11" x14ac:dyDescent="0.35">
      <c r="A216" s="59">
        <v>231</v>
      </c>
      <c r="B216" s="59" t="s">
        <v>334</v>
      </c>
      <c r="C216" s="59" t="s">
        <v>335</v>
      </c>
      <c r="D216" s="59" t="s">
        <v>136</v>
      </c>
      <c r="E216" s="59" t="s">
        <v>89</v>
      </c>
      <c r="F216" s="59" t="s">
        <v>81</v>
      </c>
      <c r="G216" s="59" t="s">
        <v>85</v>
      </c>
      <c r="H216" s="62">
        <v>17283</v>
      </c>
      <c r="I216" s="61">
        <v>0.98332954028220299</v>
      </c>
      <c r="J216" s="61">
        <v>0.9834067286614071</v>
      </c>
      <c r="K216" s="61"/>
    </row>
    <row r="217" spans="1:11" x14ac:dyDescent="0.35">
      <c r="A217" s="59">
        <v>231</v>
      </c>
      <c r="B217" s="59" t="s">
        <v>334</v>
      </c>
      <c r="C217" s="59" t="s">
        <v>335</v>
      </c>
      <c r="D217" s="59" t="s">
        <v>136</v>
      </c>
      <c r="E217" s="59" t="s">
        <v>89</v>
      </c>
      <c r="F217" s="59" t="s">
        <v>81</v>
      </c>
      <c r="G217" s="59" t="s">
        <v>86</v>
      </c>
      <c r="H217" s="62">
        <v>2306</v>
      </c>
      <c r="I217" s="61">
        <v>0.98969957081545068</v>
      </c>
      <c r="J217" s="61">
        <v>0.98878254999152937</v>
      </c>
      <c r="K217" s="61"/>
    </row>
    <row r="218" spans="1:11" x14ac:dyDescent="0.35">
      <c r="A218" s="55">
        <v>231</v>
      </c>
      <c r="B218" s="55" t="s">
        <v>334</v>
      </c>
      <c r="C218" s="55" t="s">
        <v>335</v>
      </c>
      <c r="D218" s="55" t="s">
        <v>136</v>
      </c>
      <c r="E218" s="55" t="s">
        <v>89</v>
      </c>
      <c r="F218" s="55" t="s">
        <v>81</v>
      </c>
      <c r="G218" s="55" t="s">
        <v>350</v>
      </c>
      <c r="H218" s="58">
        <v>19763</v>
      </c>
      <c r="I218" s="57">
        <v>0.98215883113010638</v>
      </c>
      <c r="J218" s="57">
        <v>0.98391938720966976</v>
      </c>
      <c r="K218" s="61"/>
    </row>
    <row r="219" spans="1:11" x14ac:dyDescent="0.35">
      <c r="A219" s="55">
        <v>231</v>
      </c>
      <c r="B219" s="55" t="s">
        <v>334</v>
      </c>
      <c r="C219" s="55" t="s">
        <v>335</v>
      </c>
      <c r="D219" s="55" t="s">
        <v>136</v>
      </c>
      <c r="E219" s="55" t="s">
        <v>89</v>
      </c>
      <c r="F219" s="55" t="s">
        <v>81</v>
      </c>
      <c r="G219" s="55" t="s">
        <v>351</v>
      </c>
      <c r="H219" s="58">
        <v>19589</v>
      </c>
      <c r="I219" s="57">
        <v>0.98407515322013461</v>
      </c>
      <c r="J219" s="57">
        <v>0.98409113568814643</v>
      </c>
      <c r="K219" s="61"/>
    </row>
    <row r="220" spans="1:11" x14ac:dyDescent="0.35">
      <c r="A220" s="59">
        <v>242</v>
      </c>
      <c r="B220" s="59" t="s">
        <v>150</v>
      </c>
      <c r="C220" s="59" t="s">
        <v>151</v>
      </c>
      <c r="D220" s="59" t="s">
        <v>118</v>
      </c>
      <c r="E220" s="59" t="s">
        <v>80</v>
      </c>
      <c r="F220" s="59" t="s">
        <v>152</v>
      </c>
      <c r="G220" s="59" t="s">
        <v>82</v>
      </c>
      <c r="H220" s="62">
        <v>4552</v>
      </c>
      <c r="I220" s="61">
        <v>0.99021100717859478</v>
      </c>
      <c r="J220" s="61">
        <v>0.98939318116846187</v>
      </c>
      <c r="K220" s="61"/>
    </row>
    <row r="221" spans="1:11" x14ac:dyDescent="0.35">
      <c r="A221" s="59">
        <v>242</v>
      </c>
      <c r="B221" s="59" t="s">
        <v>150</v>
      </c>
      <c r="C221" s="59" t="s">
        <v>151</v>
      </c>
      <c r="D221" s="59" t="s">
        <v>118</v>
      </c>
      <c r="E221" s="59" t="s">
        <v>80</v>
      </c>
      <c r="F221" s="59" t="s">
        <v>152</v>
      </c>
      <c r="G221" s="59" t="s">
        <v>84</v>
      </c>
      <c r="H221" s="62">
        <v>3363</v>
      </c>
      <c r="I221" s="61">
        <v>0.99320732427643232</v>
      </c>
      <c r="J221" s="61">
        <v>0.99300995997583141</v>
      </c>
      <c r="K221" s="61"/>
    </row>
    <row r="222" spans="1:11" x14ac:dyDescent="0.35">
      <c r="A222" s="59">
        <v>242</v>
      </c>
      <c r="B222" s="59" t="s">
        <v>150</v>
      </c>
      <c r="C222" s="59" t="s">
        <v>151</v>
      </c>
      <c r="D222" s="59" t="s">
        <v>118</v>
      </c>
      <c r="E222" s="59" t="s">
        <v>80</v>
      </c>
      <c r="F222" s="59" t="s">
        <v>152</v>
      </c>
      <c r="G222" s="59" t="s">
        <v>85</v>
      </c>
      <c r="H222" s="62">
        <v>12178</v>
      </c>
      <c r="I222" s="61">
        <v>0.98871478444426397</v>
      </c>
      <c r="J222" s="61">
        <v>0.98816754755754155</v>
      </c>
      <c r="K222" s="61"/>
    </row>
    <row r="223" spans="1:11" x14ac:dyDescent="0.35">
      <c r="A223" s="59">
        <v>242</v>
      </c>
      <c r="B223" s="59" t="s">
        <v>150</v>
      </c>
      <c r="C223" s="59" t="s">
        <v>151</v>
      </c>
      <c r="D223" s="59" t="s">
        <v>118</v>
      </c>
      <c r="E223" s="59" t="s">
        <v>80</v>
      </c>
      <c r="F223" s="59" t="s">
        <v>152</v>
      </c>
      <c r="G223" s="59" t="s">
        <v>86</v>
      </c>
      <c r="H223" s="62">
        <v>2571</v>
      </c>
      <c r="I223" s="61">
        <v>0.98884615384615382</v>
      </c>
      <c r="J223" s="61">
        <v>0.98805525656300963</v>
      </c>
      <c r="K223" s="61"/>
    </row>
    <row r="224" spans="1:11" x14ac:dyDescent="0.35">
      <c r="A224" s="55">
        <v>242</v>
      </c>
      <c r="B224" s="55" t="s">
        <v>150</v>
      </c>
      <c r="C224" s="55" t="s">
        <v>151</v>
      </c>
      <c r="D224" s="55" t="s">
        <v>118</v>
      </c>
      <c r="E224" s="55" t="s">
        <v>80</v>
      </c>
      <c r="F224" s="55" t="s">
        <v>152</v>
      </c>
      <c r="G224" s="55" t="s">
        <v>350</v>
      </c>
      <c r="H224" s="58">
        <v>7915</v>
      </c>
      <c r="I224" s="57">
        <v>0.99148189903545036</v>
      </c>
      <c r="J224" s="57">
        <v>0.99093464989458713</v>
      </c>
      <c r="K224" s="61"/>
    </row>
    <row r="225" spans="1:11" x14ac:dyDescent="0.35">
      <c r="A225" s="55">
        <v>242</v>
      </c>
      <c r="B225" s="55" t="s">
        <v>150</v>
      </c>
      <c r="C225" s="55" t="s">
        <v>151</v>
      </c>
      <c r="D225" s="55" t="s">
        <v>118</v>
      </c>
      <c r="E225" s="55" t="s">
        <v>80</v>
      </c>
      <c r="F225" s="55" t="s">
        <v>152</v>
      </c>
      <c r="G225" s="55" t="s">
        <v>351</v>
      </c>
      <c r="H225" s="58">
        <v>14749</v>
      </c>
      <c r="I225" s="57">
        <v>0.98873768183951194</v>
      </c>
      <c r="J225" s="57">
        <v>0.98814841662383335</v>
      </c>
      <c r="K225" s="61"/>
    </row>
    <row r="226" spans="1:11" x14ac:dyDescent="0.35">
      <c r="A226" s="59">
        <v>266</v>
      </c>
      <c r="B226" s="59" t="s">
        <v>228</v>
      </c>
      <c r="C226" s="59" t="s">
        <v>229</v>
      </c>
      <c r="D226" s="59" t="s">
        <v>136</v>
      </c>
      <c r="E226" s="59" t="s">
        <v>89</v>
      </c>
      <c r="F226" s="59" t="s">
        <v>230</v>
      </c>
      <c r="G226" s="59" t="s">
        <v>82</v>
      </c>
      <c r="H226" s="62">
        <v>12477</v>
      </c>
      <c r="I226" s="61">
        <v>0.96369815401251258</v>
      </c>
      <c r="J226" s="61">
        <v>0.945860774630089</v>
      </c>
      <c r="K226" s="61"/>
    </row>
    <row r="227" spans="1:11" x14ac:dyDescent="0.35">
      <c r="A227" s="59">
        <v>266</v>
      </c>
      <c r="B227" s="59" t="s">
        <v>228</v>
      </c>
      <c r="C227" s="59" t="s">
        <v>229</v>
      </c>
      <c r="D227" s="59" t="s">
        <v>136</v>
      </c>
      <c r="E227" s="59" t="s">
        <v>89</v>
      </c>
      <c r="F227" s="59" t="s">
        <v>230</v>
      </c>
      <c r="G227" s="59" t="s">
        <v>84</v>
      </c>
      <c r="H227" s="62">
        <v>7284</v>
      </c>
      <c r="I227" s="61">
        <v>0.96425734710087374</v>
      </c>
      <c r="J227" s="61">
        <v>0.94579810572837386</v>
      </c>
      <c r="K227" s="61"/>
    </row>
    <row r="228" spans="1:11" x14ac:dyDescent="0.35">
      <c r="A228" s="59">
        <v>266</v>
      </c>
      <c r="B228" s="59" t="s">
        <v>228</v>
      </c>
      <c r="C228" s="59" t="s">
        <v>229</v>
      </c>
      <c r="D228" s="59" t="s">
        <v>136</v>
      </c>
      <c r="E228" s="59" t="s">
        <v>89</v>
      </c>
      <c r="F228" s="59" t="s">
        <v>230</v>
      </c>
      <c r="G228" s="59" t="s">
        <v>85</v>
      </c>
      <c r="H228" s="62">
        <v>19413</v>
      </c>
      <c r="I228" s="61">
        <v>0.95904554885880844</v>
      </c>
      <c r="J228" s="61">
        <v>0.9394487334906142</v>
      </c>
      <c r="K228" s="61"/>
    </row>
    <row r="229" spans="1:11" x14ac:dyDescent="0.35">
      <c r="A229" s="59">
        <v>266</v>
      </c>
      <c r="B229" s="59" t="s">
        <v>228</v>
      </c>
      <c r="C229" s="59" t="s">
        <v>229</v>
      </c>
      <c r="D229" s="59" t="s">
        <v>136</v>
      </c>
      <c r="E229" s="59" t="s">
        <v>89</v>
      </c>
      <c r="F229" s="59" t="s">
        <v>230</v>
      </c>
      <c r="G229" s="59" t="s">
        <v>86</v>
      </c>
      <c r="H229" s="62">
        <v>4403</v>
      </c>
      <c r="I229" s="61">
        <v>0.96982378854625551</v>
      </c>
      <c r="J229" s="61">
        <v>0.95778014255597488</v>
      </c>
      <c r="K229" s="61"/>
    </row>
    <row r="230" spans="1:11" x14ac:dyDescent="0.35">
      <c r="A230" s="55">
        <v>266</v>
      </c>
      <c r="B230" s="55" t="s">
        <v>228</v>
      </c>
      <c r="C230" s="55" t="s">
        <v>229</v>
      </c>
      <c r="D230" s="55" t="s">
        <v>136</v>
      </c>
      <c r="E230" s="55" t="s">
        <v>89</v>
      </c>
      <c r="F230" s="55" t="s">
        <v>230</v>
      </c>
      <c r="G230" s="55" t="s">
        <v>350</v>
      </c>
      <c r="H230" s="58">
        <v>19761</v>
      </c>
      <c r="I230" s="57">
        <v>0.96390419979513198</v>
      </c>
      <c r="J230" s="57">
        <v>0.94583767093813376</v>
      </c>
      <c r="K230" s="61"/>
    </row>
    <row r="231" spans="1:11" x14ac:dyDescent="0.35">
      <c r="A231" s="55">
        <v>266</v>
      </c>
      <c r="B231" s="55" t="s">
        <v>228</v>
      </c>
      <c r="C231" s="55" t="s">
        <v>229</v>
      </c>
      <c r="D231" s="55" t="s">
        <v>136</v>
      </c>
      <c r="E231" s="55" t="s">
        <v>89</v>
      </c>
      <c r="F231" s="55" t="s">
        <v>230</v>
      </c>
      <c r="G231" s="55" t="s">
        <v>351</v>
      </c>
      <c r="H231" s="58">
        <v>23816</v>
      </c>
      <c r="I231" s="57">
        <v>0.96102009523040921</v>
      </c>
      <c r="J231" s="57">
        <v>0.94153469506431731</v>
      </c>
      <c r="K231" s="61"/>
    </row>
    <row r="232" spans="1:11" x14ac:dyDescent="0.35">
      <c r="A232" s="59">
        <v>270</v>
      </c>
      <c r="B232" s="59" t="s">
        <v>285</v>
      </c>
      <c r="C232" s="59" t="s">
        <v>286</v>
      </c>
      <c r="D232" s="59" t="s">
        <v>136</v>
      </c>
      <c r="E232" s="59" t="s">
        <v>89</v>
      </c>
      <c r="F232" s="59" t="s">
        <v>108</v>
      </c>
      <c r="G232" s="59" t="s">
        <v>82</v>
      </c>
      <c r="H232" s="62">
        <v>8821</v>
      </c>
      <c r="I232" s="61">
        <v>0.97147577092511017</v>
      </c>
      <c r="J232" s="61">
        <v>0.96865533517312841</v>
      </c>
      <c r="K232" s="61"/>
    </row>
    <row r="233" spans="1:11" x14ac:dyDescent="0.35">
      <c r="A233" s="59">
        <v>270</v>
      </c>
      <c r="B233" s="59" t="s">
        <v>285</v>
      </c>
      <c r="C233" s="59" t="s">
        <v>286</v>
      </c>
      <c r="D233" s="59" t="s">
        <v>136</v>
      </c>
      <c r="E233" s="59" t="s">
        <v>89</v>
      </c>
      <c r="F233" s="59" t="s">
        <v>108</v>
      </c>
      <c r="G233" s="59" t="s">
        <v>84</v>
      </c>
      <c r="H233" s="62">
        <v>5265</v>
      </c>
      <c r="I233" s="61">
        <v>0.9793526785714286</v>
      </c>
      <c r="J233" s="61">
        <v>0.97651084240294961</v>
      </c>
      <c r="K233" s="61"/>
    </row>
    <row r="234" spans="1:11" x14ac:dyDescent="0.35">
      <c r="A234" s="59">
        <v>270</v>
      </c>
      <c r="B234" s="59" t="s">
        <v>285</v>
      </c>
      <c r="C234" s="59" t="s">
        <v>286</v>
      </c>
      <c r="D234" s="59" t="s">
        <v>136</v>
      </c>
      <c r="E234" s="59" t="s">
        <v>89</v>
      </c>
      <c r="F234" s="59" t="s">
        <v>108</v>
      </c>
      <c r="G234" s="59" t="s">
        <v>85</v>
      </c>
      <c r="H234" s="62">
        <v>10862</v>
      </c>
      <c r="I234" s="61">
        <v>0.96774768353528151</v>
      </c>
      <c r="J234" s="61">
        <v>0.96302913828420367</v>
      </c>
      <c r="K234" s="61"/>
    </row>
    <row r="235" spans="1:11" x14ac:dyDescent="0.35">
      <c r="A235" s="59">
        <v>270</v>
      </c>
      <c r="B235" s="59" t="s">
        <v>285</v>
      </c>
      <c r="C235" s="59" t="s">
        <v>286</v>
      </c>
      <c r="D235" s="59" t="s">
        <v>136</v>
      </c>
      <c r="E235" s="59" t="s">
        <v>89</v>
      </c>
      <c r="F235" s="59" t="s">
        <v>108</v>
      </c>
      <c r="G235" s="59" t="s">
        <v>86</v>
      </c>
      <c r="H235" s="62">
        <v>1761</v>
      </c>
      <c r="I235" s="61">
        <v>0.97185430463576161</v>
      </c>
      <c r="J235" s="61">
        <v>0.9696431041653607</v>
      </c>
      <c r="K235" s="61"/>
    </row>
    <row r="236" spans="1:11" x14ac:dyDescent="0.35">
      <c r="A236" s="55">
        <v>270</v>
      </c>
      <c r="B236" s="55" t="s">
        <v>285</v>
      </c>
      <c r="C236" s="55" t="s">
        <v>286</v>
      </c>
      <c r="D236" s="55" t="s">
        <v>136</v>
      </c>
      <c r="E236" s="55" t="s">
        <v>89</v>
      </c>
      <c r="F236" s="55" t="s">
        <v>108</v>
      </c>
      <c r="G236" s="55" t="s">
        <v>350</v>
      </c>
      <c r="H236" s="58">
        <v>14086</v>
      </c>
      <c r="I236" s="57">
        <v>0.97440509131156616</v>
      </c>
      <c r="J236" s="57">
        <v>0.97164674287891106</v>
      </c>
      <c r="K236" s="61"/>
    </row>
    <row r="237" spans="1:11" x14ac:dyDescent="0.35">
      <c r="A237" s="55">
        <v>270</v>
      </c>
      <c r="B237" s="55" t="s">
        <v>285</v>
      </c>
      <c r="C237" s="55" t="s">
        <v>286</v>
      </c>
      <c r="D237" s="55" t="s">
        <v>136</v>
      </c>
      <c r="E237" s="55" t="s">
        <v>89</v>
      </c>
      <c r="F237" s="55" t="s">
        <v>108</v>
      </c>
      <c r="G237" s="55" t="s">
        <v>351</v>
      </c>
      <c r="H237" s="58">
        <v>12623</v>
      </c>
      <c r="I237" s="57">
        <v>0.96831850260816199</v>
      </c>
      <c r="J237" s="57">
        <v>0.9638294419523129</v>
      </c>
      <c r="K237" s="61"/>
    </row>
    <row r="238" spans="1:11" x14ac:dyDescent="0.35">
      <c r="A238" s="59">
        <v>268</v>
      </c>
      <c r="B238" s="59" t="s">
        <v>97</v>
      </c>
      <c r="C238" s="59" t="s">
        <v>98</v>
      </c>
      <c r="D238" s="59" t="s">
        <v>79</v>
      </c>
      <c r="E238" s="59" t="s">
        <v>80</v>
      </c>
      <c r="F238" s="59" t="s">
        <v>99</v>
      </c>
      <c r="G238" s="59" t="s">
        <v>82</v>
      </c>
      <c r="H238" s="62">
        <v>4542</v>
      </c>
      <c r="I238" s="61">
        <v>0.78950112984529808</v>
      </c>
      <c r="J238" s="61">
        <v>0.75355539530961202</v>
      </c>
      <c r="K238" s="61"/>
    </row>
    <row r="239" spans="1:11" x14ac:dyDescent="0.35">
      <c r="A239" s="59">
        <v>268</v>
      </c>
      <c r="B239" s="59" t="s">
        <v>97</v>
      </c>
      <c r="C239" s="59" t="s">
        <v>98</v>
      </c>
      <c r="D239" s="59" t="s">
        <v>79</v>
      </c>
      <c r="E239" s="59" t="s">
        <v>80</v>
      </c>
      <c r="F239" s="59" t="s">
        <v>99</v>
      </c>
      <c r="G239" s="59" t="s">
        <v>84</v>
      </c>
      <c r="H239" s="62">
        <v>3187</v>
      </c>
      <c r="I239" s="61">
        <v>0.85191125367548781</v>
      </c>
      <c r="J239" s="61">
        <v>0.84225956404579438</v>
      </c>
      <c r="K239" s="61"/>
    </row>
    <row r="240" spans="1:11" x14ac:dyDescent="0.35">
      <c r="A240" s="59">
        <v>268</v>
      </c>
      <c r="B240" s="59" t="s">
        <v>97</v>
      </c>
      <c r="C240" s="59" t="s">
        <v>98</v>
      </c>
      <c r="D240" s="59" t="s">
        <v>79</v>
      </c>
      <c r="E240" s="59" t="s">
        <v>80</v>
      </c>
      <c r="F240" s="59" t="s">
        <v>99</v>
      </c>
      <c r="G240" s="59" t="s">
        <v>85</v>
      </c>
      <c r="H240" s="62">
        <v>18431</v>
      </c>
      <c r="I240" s="61">
        <v>0.83613845665290565</v>
      </c>
      <c r="J240" s="61">
        <v>0.81181043671274555</v>
      </c>
      <c r="K240" s="61"/>
    </row>
    <row r="241" spans="1:11" x14ac:dyDescent="0.35">
      <c r="A241" s="59">
        <v>268</v>
      </c>
      <c r="B241" s="59" t="s">
        <v>97</v>
      </c>
      <c r="C241" s="59" t="s">
        <v>98</v>
      </c>
      <c r="D241" s="59" t="s">
        <v>79</v>
      </c>
      <c r="E241" s="59" t="s">
        <v>80</v>
      </c>
      <c r="F241" s="59" t="s">
        <v>99</v>
      </c>
      <c r="G241" s="59" t="s">
        <v>86</v>
      </c>
      <c r="H241" s="62">
        <v>8828</v>
      </c>
      <c r="I241" s="61">
        <v>0.89706330657453515</v>
      </c>
      <c r="J241" s="61">
        <v>0.88067716577922495</v>
      </c>
      <c r="K241" s="61"/>
    </row>
    <row r="242" spans="1:11" x14ac:dyDescent="0.35">
      <c r="A242" s="55">
        <v>268</v>
      </c>
      <c r="B242" s="55" t="s">
        <v>97</v>
      </c>
      <c r="C242" s="55" t="s">
        <v>98</v>
      </c>
      <c r="D242" s="55" t="s">
        <v>79</v>
      </c>
      <c r="E242" s="55" t="s">
        <v>80</v>
      </c>
      <c r="F242" s="55" t="s">
        <v>99</v>
      </c>
      <c r="G242" s="55" t="s">
        <v>350</v>
      </c>
      <c r="H242" s="58">
        <v>7729</v>
      </c>
      <c r="I242" s="57">
        <v>0.81409311143880347</v>
      </c>
      <c r="J242" s="57">
        <v>0.78775783646587916</v>
      </c>
      <c r="K242" s="61"/>
    </row>
    <row r="243" spans="1:11" x14ac:dyDescent="0.35">
      <c r="A243" s="55">
        <v>268</v>
      </c>
      <c r="B243" s="55" t="s">
        <v>97</v>
      </c>
      <c r="C243" s="55" t="s">
        <v>98</v>
      </c>
      <c r="D243" s="55" t="s">
        <v>79</v>
      </c>
      <c r="E243" s="55" t="s">
        <v>80</v>
      </c>
      <c r="F243" s="55" t="s">
        <v>99</v>
      </c>
      <c r="G243" s="55" t="s">
        <v>351</v>
      </c>
      <c r="H243" s="58">
        <v>27259</v>
      </c>
      <c r="I243" s="57">
        <v>0.85494291807803291</v>
      </c>
      <c r="J243" s="57">
        <v>0.83207828326263245</v>
      </c>
      <c r="K243" s="61"/>
    </row>
    <row r="244" spans="1:11" x14ac:dyDescent="0.35">
      <c r="A244" s="59">
        <v>288</v>
      </c>
      <c r="B244" s="59" t="s">
        <v>267</v>
      </c>
      <c r="C244" s="59" t="s">
        <v>268</v>
      </c>
      <c r="D244" s="59" t="s">
        <v>136</v>
      </c>
      <c r="E244" s="59" t="s">
        <v>89</v>
      </c>
      <c r="F244" s="59" t="s">
        <v>119</v>
      </c>
      <c r="G244" s="59" t="s">
        <v>82</v>
      </c>
      <c r="H244" s="62">
        <v>9799</v>
      </c>
      <c r="I244" s="61">
        <v>0.98999797938977574</v>
      </c>
      <c r="J244" s="61">
        <v>0.99010414142732583</v>
      </c>
      <c r="K244" s="61"/>
    </row>
    <row r="245" spans="1:11" x14ac:dyDescent="0.35">
      <c r="A245" s="59">
        <v>288</v>
      </c>
      <c r="B245" s="59" t="s">
        <v>267</v>
      </c>
      <c r="C245" s="59" t="s">
        <v>268</v>
      </c>
      <c r="D245" s="59" t="s">
        <v>136</v>
      </c>
      <c r="E245" s="59" t="s">
        <v>89</v>
      </c>
      <c r="F245" s="59" t="s">
        <v>119</v>
      </c>
      <c r="G245" s="59" t="s">
        <v>84</v>
      </c>
      <c r="H245" s="62">
        <v>6517</v>
      </c>
      <c r="I245" s="61">
        <v>0.9914802981895634</v>
      </c>
      <c r="J245" s="61">
        <v>0.99176574075964918</v>
      </c>
      <c r="K245" s="61"/>
    </row>
    <row r="246" spans="1:11" x14ac:dyDescent="0.35">
      <c r="A246" s="59">
        <v>288</v>
      </c>
      <c r="B246" s="59" t="s">
        <v>267</v>
      </c>
      <c r="C246" s="59" t="s">
        <v>268</v>
      </c>
      <c r="D246" s="59" t="s">
        <v>136</v>
      </c>
      <c r="E246" s="59" t="s">
        <v>89</v>
      </c>
      <c r="F246" s="59" t="s">
        <v>119</v>
      </c>
      <c r="G246" s="59" t="s">
        <v>85</v>
      </c>
      <c r="H246" s="62">
        <v>14617</v>
      </c>
      <c r="I246" s="61">
        <v>0.98923930698429885</v>
      </c>
      <c r="J246" s="61">
        <v>0.98744087054052232</v>
      </c>
      <c r="K246" s="61"/>
    </row>
    <row r="247" spans="1:11" x14ac:dyDescent="0.35">
      <c r="A247" s="59">
        <v>288</v>
      </c>
      <c r="B247" s="59" t="s">
        <v>267</v>
      </c>
      <c r="C247" s="59" t="s">
        <v>268</v>
      </c>
      <c r="D247" s="59" t="s">
        <v>136</v>
      </c>
      <c r="E247" s="59" t="s">
        <v>89</v>
      </c>
      <c r="F247" s="59" t="s">
        <v>119</v>
      </c>
      <c r="G247" s="59" t="s">
        <v>86</v>
      </c>
      <c r="H247" s="62">
        <v>3010</v>
      </c>
      <c r="I247" s="61">
        <v>0.98753280839895008</v>
      </c>
      <c r="J247" s="61">
        <v>0.9857783569665971</v>
      </c>
      <c r="K247" s="61"/>
    </row>
    <row r="248" spans="1:11" x14ac:dyDescent="0.35">
      <c r="A248" s="55">
        <v>288</v>
      </c>
      <c r="B248" s="55" t="s">
        <v>267</v>
      </c>
      <c r="C248" s="55" t="s">
        <v>268</v>
      </c>
      <c r="D248" s="55" t="s">
        <v>136</v>
      </c>
      <c r="E248" s="55" t="s">
        <v>89</v>
      </c>
      <c r="F248" s="55" t="s">
        <v>119</v>
      </c>
      <c r="G248" s="55" t="s">
        <v>350</v>
      </c>
      <c r="H248" s="58">
        <v>16316</v>
      </c>
      <c r="I248" s="57">
        <v>0.9905895209762613</v>
      </c>
      <c r="J248" s="57">
        <v>0.99077973936721275</v>
      </c>
      <c r="K248" s="61"/>
    </row>
    <row r="249" spans="1:11" x14ac:dyDescent="0.35">
      <c r="A249" s="55">
        <v>288</v>
      </c>
      <c r="B249" s="55" t="s">
        <v>267</v>
      </c>
      <c r="C249" s="55" t="s">
        <v>268</v>
      </c>
      <c r="D249" s="55" t="s">
        <v>136</v>
      </c>
      <c r="E249" s="55" t="s">
        <v>89</v>
      </c>
      <c r="F249" s="55" t="s">
        <v>119</v>
      </c>
      <c r="G249" s="55" t="s">
        <v>351</v>
      </c>
      <c r="H249" s="58">
        <v>17627</v>
      </c>
      <c r="I249" s="57">
        <v>0.98894748653500897</v>
      </c>
      <c r="J249" s="57">
        <v>0.98716453797994119</v>
      </c>
      <c r="K249" s="61"/>
    </row>
    <row r="250" spans="1:11" x14ac:dyDescent="0.35">
      <c r="A250" s="59">
        <v>320</v>
      </c>
      <c r="B250" s="59" t="s">
        <v>271</v>
      </c>
      <c r="C250" s="59" t="s">
        <v>272</v>
      </c>
      <c r="D250" s="59" t="s">
        <v>107</v>
      </c>
      <c r="E250" s="59" t="s">
        <v>89</v>
      </c>
      <c r="F250" s="59" t="s">
        <v>266</v>
      </c>
      <c r="G250" s="59" t="s">
        <v>82</v>
      </c>
      <c r="H250" s="62">
        <v>24476</v>
      </c>
      <c r="I250" s="61">
        <v>0.98578275403761728</v>
      </c>
      <c r="J250" s="61">
        <v>0.98512879095220485</v>
      </c>
      <c r="K250" s="61"/>
    </row>
    <row r="251" spans="1:11" x14ac:dyDescent="0.35">
      <c r="A251" s="59">
        <v>320</v>
      </c>
      <c r="B251" s="59" t="s">
        <v>271</v>
      </c>
      <c r="C251" s="59" t="s">
        <v>272</v>
      </c>
      <c r="D251" s="59" t="s">
        <v>107</v>
      </c>
      <c r="E251" s="59" t="s">
        <v>89</v>
      </c>
      <c r="F251" s="59" t="s">
        <v>266</v>
      </c>
      <c r="G251" s="59" t="s">
        <v>84</v>
      </c>
      <c r="H251" s="62">
        <v>19971</v>
      </c>
      <c r="I251" s="61">
        <v>0.99003569303985728</v>
      </c>
      <c r="J251" s="61">
        <v>0.98890908301279801</v>
      </c>
      <c r="K251" s="61"/>
    </row>
    <row r="252" spans="1:11" x14ac:dyDescent="0.35">
      <c r="A252" s="59">
        <v>320</v>
      </c>
      <c r="B252" s="59" t="s">
        <v>271</v>
      </c>
      <c r="C252" s="59" t="s">
        <v>272</v>
      </c>
      <c r="D252" s="59" t="s">
        <v>107</v>
      </c>
      <c r="E252" s="59" t="s">
        <v>89</v>
      </c>
      <c r="F252" s="59" t="s">
        <v>266</v>
      </c>
      <c r="G252" s="59" t="s">
        <v>85</v>
      </c>
      <c r="H252" s="62">
        <v>47363</v>
      </c>
      <c r="I252" s="61">
        <v>0.98424804139564848</v>
      </c>
      <c r="J252" s="61">
        <v>0.98389564626669557</v>
      </c>
      <c r="K252" s="61"/>
    </row>
    <row r="253" spans="1:11" x14ac:dyDescent="0.35">
      <c r="A253" s="59">
        <v>320</v>
      </c>
      <c r="B253" s="59" t="s">
        <v>271</v>
      </c>
      <c r="C253" s="59" t="s">
        <v>272</v>
      </c>
      <c r="D253" s="59" t="s">
        <v>107</v>
      </c>
      <c r="E253" s="59" t="s">
        <v>89</v>
      </c>
      <c r="F253" s="59" t="s">
        <v>266</v>
      </c>
      <c r="G253" s="59" t="s">
        <v>86</v>
      </c>
      <c r="H253" s="62">
        <v>8059</v>
      </c>
      <c r="I253" s="61">
        <v>0.98220597196831205</v>
      </c>
      <c r="J253" s="61">
        <v>0.9815727882657499</v>
      </c>
      <c r="K253" s="61"/>
    </row>
    <row r="254" spans="1:11" x14ac:dyDescent="0.35">
      <c r="A254" s="55">
        <v>320</v>
      </c>
      <c r="B254" s="55" t="s">
        <v>271</v>
      </c>
      <c r="C254" s="55" t="s">
        <v>272</v>
      </c>
      <c r="D254" s="55" t="s">
        <v>107</v>
      </c>
      <c r="E254" s="55" t="s">
        <v>89</v>
      </c>
      <c r="F254" s="55" t="s">
        <v>266</v>
      </c>
      <c r="G254" s="55" t="s">
        <v>350</v>
      </c>
      <c r="H254" s="58">
        <v>44447</v>
      </c>
      <c r="I254" s="57">
        <v>0.98768916246305638</v>
      </c>
      <c r="J254" s="57">
        <v>0.98682185242659692</v>
      </c>
      <c r="K254" s="61"/>
    </row>
    <row r="255" spans="1:11" x14ac:dyDescent="0.35">
      <c r="A255" s="55">
        <v>320</v>
      </c>
      <c r="B255" s="55" t="s">
        <v>271</v>
      </c>
      <c r="C255" s="55" t="s">
        <v>272</v>
      </c>
      <c r="D255" s="55" t="s">
        <v>107</v>
      </c>
      <c r="E255" s="55" t="s">
        <v>89</v>
      </c>
      <c r="F255" s="55" t="s">
        <v>266</v>
      </c>
      <c r="G255" s="55" t="s">
        <v>351</v>
      </c>
      <c r="H255" s="58">
        <v>55422</v>
      </c>
      <c r="I255" s="57">
        <v>0.98395057344743098</v>
      </c>
      <c r="J255" s="57">
        <v>0.98357267428800443</v>
      </c>
      <c r="K255" s="61"/>
    </row>
    <row r="256" spans="1:11" x14ac:dyDescent="0.35">
      <c r="A256" s="59">
        <v>324</v>
      </c>
      <c r="B256" s="59" t="s">
        <v>336</v>
      </c>
      <c r="C256" s="59" t="s">
        <v>337</v>
      </c>
      <c r="D256" s="59" t="s">
        <v>136</v>
      </c>
      <c r="E256" s="59" t="s">
        <v>89</v>
      </c>
      <c r="F256" s="59" t="s">
        <v>99</v>
      </c>
      <c r="G256" s="59" t="s">
        <v>82</v>
      </c>
      <c r="H256" s="62">
        <v>8245</v>
      </c>
      <c r="I256" s="61">
        <v>0.98377281947261663</v>
      </c>
      <c r="J256" s="61">
        <v>0.98305786367677916</v>
      </c>
      <c r="K256" s="61"/>
    </row>
    <row r="257" spans="1:11" x14ac:dyDescent="0.35">
      <c r="A257" s="59">
        <v>324</v>
      </c>
      <c r="B257" s="59" t="s">
        <v>336</v>
      </c>
      <c r="C257" s="59" t="s">
        <v>337</v>
      </c>
      <c r="D257" s="59" t="s">
        <v>136</v>
      </c>
      <c r="E257" s="59" t="s">
        <v>89</v>
      </c>
      <c r="F257" s="59" t="s">
        <v>99</v>
      </c>
      <c r="G257" s="59" t="s">
        <v>84</v>
      </c>
      <c r="H257" s="62">
        <v>4718</v>
      </c>
      <c r="I257" s="61">
        <v>0.98826979472140764</v>
      </c>
      <c r="J257" s="61">
        <v>0.98724507530489114</v>
      </c>
      <c r="K257" s="61"/>
    </row>
    <row r="258" spans="1:11" x14ac:dyDescent="0.35">
      <c r="A258" s="59">
        <v>324</v>
      </c>
      <c r="B258" s="59" t="s">
        <v>336</v>
      </c>
      <c r="C258" s="59" t="s">
        <v>337</v>
      </c>
      <c r="D258" s="59" t="s">
        <v>136</v>
      </c>
      <c r="E258" s="59" t="s">
        <v>89</v>
      </c>
      <c r="F258" s="59" t="s">
        <v>99</v>
      </c>
      <c r="G258" s="59" t="s">
        <v>85</v>
      </c>
      <c r="H258" s="62">
        <v>9159</v>
      </c>
      <c r="I258" s="61">
        <v>0.98209307312888694</v>
      </c>
      <c r="J258" s="61">
        <v>0.98099401470656555</v>
      </c>
      <c r="K258" s="61"/>
    </row>
    <row r="259" spans="1:11" x14ac:dyDescent="0.35">
      <c r="A259" s="59">
        <v>324</v>
      </c>
      <c r="B259" s="59" t="s">
        <v>336</v>
      </c>
      <c r="C259" s="59" t="s">
        <v>337</v>
      </c>
      <c r="D259" s="59" t="s">
        <v>136</v>
      </c>
      <c r="E259" s="59" t="s">
        <v>89</v>
      </c>
      <c r="F259" s="59" t="s">
        <v>99</v>
      </c>
      <c r="G259" s="59" t="s">
        <v>86</v>
      </c>
      <c r="H259" s="62">
        <v>1708</v>
      </c>
      <c r="I259" s="61">
        <v>0.98842592592592593</v>
      </c>
      <c r="J259" s="61">
        <v>0.98910224827980453</v>
      </c>
      <c r="K259" s="61"/>
    </row>
    <row r="260" spans="1:11" x14ac:dyDescent="0.35">
      <c r="A260" s="55">
        <v>324</v>
      </c>
      <c r="B260" s="55" t="s">
        <v>336</v>
      </c>
      <c r="C260" s="55" t="s">
        <v>337</v>
      </c>
      <c r="D260" s="55" t="s">
        <v>136</v>
      </c>
      <c r="E260" s="55" t="s">
        <v>89</v>
      </c>
      <c r="F260" s="55" t="s">
        <v>99</v>
      </c>
      <c r="G260" s="55" t="s">
        <v>350</v>
      </c>
      <c r="H260" s="58">
        <v>12963</v>
      </c>
      <c r="I260" s="57">
        <v>0.98540478905359175</v>
      </c>
      <c r="J260" s="57">
        <v>0.98458729748222218</v>
      </c>
      <c r="K260" s="61"/>
    </row>
    <row r="261" spans="1:11" x14ac:dyDescent="0.35">
      <c r="A261" s="55">
        <v>324</v>
      </c>
      <c r="B261" s="55" t="s">
        <v>336</v>
      </c>
      <c r="C261" s="55" t="s">
        <v>337</v>
      </c>
      <c r="D261" s="55" t="s">
        <v>136</v>
      </c>
      <c r="E261" s="55" t="s">
        <v>89</v>
      </c>
      <c r="F261" s="55" t="s">
        <v>99</v>
      </c>
      <c r="G261" s="55" t="s">
        <v>351</v>
      </c>
      <c r="H261" s="58">
        <v>10867</v>
      </c>
      <c r="I261" s="57">
        <v>0.9830830468608649</v>
      </c>
      <c r="J261" s="57">
        <v>0.9822214079734316</v>
      </c>
      <c r="K261" s="61"/>
    </row>
    <row r="262" spans="1:11" x14ac:dyDescent="0.35">
      <c r="A262" s="59">
        <v>624</v>
      </c>
      <c r="B262" s="59" t="s">
        <v>328</v>
      </c>
      <c r="C262" s="59" t="s">
        <v>329</v>
      </c>
      <c r="D262" s="59" t="s">
        <v>136</v>
      </c>
      <c r="E262" s="59" t="s">
        <v>80</v>
      </c>
      <c r="F262" s="59" t="s">
        <v>102</v>
      </c>
      <c r="G262" s="59" t="s">
        <v>82</v>
      </c>
      <c r="H262" s="62">
        <v>14901</v>
      </c>
      <c r="I262" s="61">
        <v>0.98970510095642938</v>
      </c>
      <c r="J262" s="61">
        <v>0.99087859216066732</v>
      </c>
      <c r="K262" s="61"/>
    </row>
    <row r="263" spans="1:11" x14ac:dyDescent="0.35">
      <c r="A263" s="59">
        <v>624</v>
      </c>
      <c r="B263" s="59" t="s">
        <v>328</v>
      </c>
      <c r="C263" s="59" t="s">
        <v>329</v>
      </c>
      <c r="D263" s="59" t="s">
        <v>136</v>
      </c>
      <c r="E263" s="59" t="s">
        <v>80</v>
      </c>
      <c r="F263" s="59" t="s">
        <v>102</v>
      </c>
      <c r="G263" s="59" t="s">
        <v>84</v>
      </c>
      <c r="H263" s="62">
        <v>9059</v>
      </c>
      <c r="I263" s="61">
        <v>0.99005464480874317</v>
      </c>
      <c r="J263" s="61">
        <v>0.99103892450146003</v>
      </c>
      <c r="K263" s="61"/>
    </row>
    <row r="264" spans="1:11" x14ac:dyDescent="0.35">
      <c r="A264" s="59">
        <v>624</v>
      </c>
      <c r="B264" s="59" t="s">
        <v>328</v>
      </c>
      <c r="C264" s="59" t="s">
        <v>329</v>
      </c>
      <c r="D264" s="59" t="s">
        <v>136</v>
      </c>
      <c r="E264" s="59" t="s">
        <v>80</v>
      </c>
      <c r="F264" s="59" t="s">
        <v>102</v>
      </c>
      <c r="G264" s="59" t="s">
        <v>85</v>
      </c>
      <c r="H264" s="62">
        <v>21808</v>
      </c>
      <c r="I264" s="61">
        <v>0.9892043908191962</v>
      </c>
      <c r="J264" s="61">
        <v>0.99128090245385325</v>
      </c>
      <c r="K264" s="61"/>
    </row>
    <row r="265" spans="1:11" x14ac:dyDescent="0.35">
      <c r="A265" s="59">
        <v>624</v>
      </c>
      <c r="B265" s="59" t="s">
        <v>328</v>
      </c>
      <c r="C265" s="59" t="s">
        <v>329</v>
      </c>
      <c r="D265" s="59" t="s">
        <v>136</v>
      </c>
      <c r="E265" s="59" t="s">
        <v>80</v>
      </c>
      <c r="F265" s="59" t="s">
        <v>102</v>
      </c>
      <c r="G265" s="59" t="s">
        <v>86</v>
      </c>
      <c r="H265" s="62">
        <v>2879</v>
      </c>
      <c r="I265" s="61">
        <v>0.98765008576329327</v>
      </c>
      <c r="J265" s="61">
        <v>0.99221702046485616</v>
      </c>
      <c r="K265" s="61"/>
    </row>
    <row r="266" spans="1:11" x14ac:dyDescent="0.35">
      <c r="A266" s="55">
        <v>624</v>
      </c>
      <c r="B266" s="55" t="s">
        <v>328</v>
      </c>
      <c r="C266" s="55" t="s">
        <v>329</v>
      </c>
      <c r="D266" s="55" t="s">
        <v>136</v>
      </c>
      <c r="E266" s="55" t="s">
        <v>80</v>
      </c>
      <c r="F266" s="55" t="s">
        <v>102</v>
      </c>
      <c r="G266" s="55" t="s">
        <v>350</v>
      </c>
      <c r="H266" s="58">
        <v>23960</v>
      </c>
      <c r="I266" s="57">
        <v>0.98983723043873417</v>
      </c>
      <c r="J266" s="57">
        <v>0.99093852405454408</v>
      </c>
      <c r="K266" s="61"/>
    </row>
    <row r="267" spans="1:11" x14ac:dyDescent="0.35">
      <c r="A267" s="55">
        <v>624</v>
      </c>
      <c r="B267" s="55" t="s">
        <v>328</v>
      </c>
      <c r="C267" s="55" t="s">
        <v>329</v>
      </c>
      <c r="D267" s="55" t="s">
        <v>136</v>
      </c>
      <c r="E267" s="55" t="s">
        <v>80</v>
      </c>
      <c r="F267" s="55" t="s">
        <v>102</v>
      </c>
      <c r="G267" s="55" t="s">
        <v>351</v>
      </c>
      <c r="H267" s="58">
        <v>24687</v>
      </c>
      <c r="I267" s="57">
        <v>0.98902287568607028</v>
      </c>
      <c r="J267" s="57">
        <v>0.99138032996712044</v>
      </c>
      <c r="K267" s="61"/>
    </row>
    <row r="268" spans="1:11" x14ac:dyDescent="0.35">
      <c r="A268" s="59">
        <v>328</v>
      </c>
      <c r="B268" s="59" t="s">
        <v>156</v>
      </c>
      <c r="C268" s="59" t="s">
        <v>157</v>
      </c>
      <c r="D268" s="59" t="s">
        <v>107</v>
      </c>
      <c r="E268" s="59" t="s">
        <v>80</v>
      </c>
      <c r="F268" s="59" t="s">
        <v>108</v>
      </c>
      <c r="G268" s="59" t="s">
        <v>82</v>
      </c>
      <c r="H268" s="62">
        <v>5196</v>
      </c>
      <c r="I268" s="61">
        <v>0.90870933892969574</v>
      </c>
      <c r="J268" s="61">
        <v>0.90028969219588861</v>
      </c>
      <c r="K268" s="61"/>
    </row>
    <row r="269" spans="1:11" x14ac:dyDescent="0.35">
      <c r="A269" s="59">
        <v>328</v>
      </c>
      <c r="B269" s="59" t="s">
        <v>156</v>
      </c>
      <c r="C269" s="59" t="s">
        <v>157</v>
      </c>
      <c r="D269" s="59" t="s">
        <v>107</v>
      </c>
      <c r="E269" s="59" t="s">
        <v>80</v>
      </c>
      <c r="F269" s="59" t="s">
        <v>108</v>
      </c>
      <c r="G269" s="59" t="s">
        <v>84</v>
      </c>
      <c r="H269" s="62">
        <v>3500</v>
      </c>
      <c r="I269" s="61">
        <v>0.92105263157894735</v>
      </c>
      <c r="J269" s="61">
        <v>0.91396697327284726</v>
      </c>
      <c r="K269" s="61"/>
    </row>
    <row r="270" spans="1:11" x14ac:dyDescent="0.35">
      <c r="A270" s="59">
        <v>328</v>
      </c>
      <c r="B270" s="59" t="s">
        <v>156</v>
      </c>
      <c r="C270" s="59" t="s">
        <v>157</v>
      </c>
      <c r="D270" s="59" t="s">
        <v>107</v>
      </c>
      <c r="E270" s="59" t="s">
        <v>80</v>
      </c>
      <c r="F270" s="59" t="s">
        <v>108</v>
      </c>
      <c r="G270" s="59" t="s">
        <v>85</v>
      </c>
      <c r="H270" s="62">
        <v>12655</v>
      </c>
      <c r="I270" s="61">
        <v>0.9084709260588657</v>
      </c>
      <c r="J270" s="61">
        <v>0.90920490255388808</v>
      </c>
      <c r="K270" s="61"/>
    </row>
    <row r="271" spans="1:11" x14ac:dyDescent="0.35">
      <c r="A271" s="59">
        <v>328</v>
      </c>
      <c r="B271" s="59" t="s">
        <v>156</v>
      </c>
      <c r="C271" s="59" t="s">
        <v>157</v>
      </c>
      <c r="D271" s="59" t="s">
        <v>107</v>
      </c>
      <c r="E271" s="59" t="s">
        <v>80</v>
      </c>
      <c r="F271" s="59" t="s">
        <v>108</v>
      </c>
      <c r="G271" s="59" t="s">
        <v>86</v>
      </c>
      <c r="H271" s="62">
        <v>2518</v>
      </c>
      <c r="I271" s="61">
        <v>0.91198840999637809</v>
      </c>
      <c r="J271" s="61">
        <v>0.91894723034848291</v>
      </c>
      <c r="K271" s="61"/>
    </row>
    <row r="272" spans="1:11" x14ac:dyDescent="0.35">
      <c r="A272" s="55">
        <v>328</v>
      </c>
      <c r="B272" s="55" t="s">
        <v>156</v>
      </c>
      <c r="C272" s="55" t="s">
        <v>157</v>
      </c>
      <c r="D272" s="55" t="s">
        <v>107</v>
      </c>
      <c r="E272" s="55" t="s">
        <v>80</v>
      </c>
      <c r="F272" s="55" t="s">
        <v>108</v>
      </c>
      <c r="G272" s="55" t="s">
        <v>350</v>
      </c>
      <c r="H272" s="58">
        <v>8696</v>
      </c>
      <c r="I272" s="57">
        <v>0.91363731876444632</v>
      </c>
      <c r="J272" s="57">
        <v>0.90617734184496312</v>
      </c>
      <c r="K272" s="61"/>
    </row>
    <row r="273" spans="1:11" x14ac:dyDescent="0.35">
      <c r="A273" s="55">
        <v>328</v>
      </c>
      <c r="B273" s="55" t="s">
        <v>156</v>
      </c>
      <c r="C273" s="55" t="s">
        <v>157</v>
      </c>
      <c r="D273" s="55" t="s">
        <v>107</v>
      </c>
      <c r="E273" s="55" t="s">
        <v>80</v>
      </c>
      <c r="F273" s="55" t="s">
        <v>108</v>
      </c>
      <c r="G273" s="55" t="s">
        <v>351</v>
      </c>
      <c r="H273" s="58">
        <v>15173</v>
      </c>
      <c r="I273" s="57">
        <v>0.90905278293691216</v>
      </c>
      <c r="J273" s="57">
        <v>0.91081896668509077</v>
      </c>
      <c r="K273" s="61"/>
    </row>
    <row r="274" spans="1:11" x14ac:dyDescent="0.35">
      <c r="A274" s="59">
        <v>332</v>
      </c>
      <c r="B274" s="59" t="s">
        <v>289</v>
      </c>
      <c r="C274" s="59" t="s">
        <v>290</v>
      </c>
      <c r="D274" s="59" t="s">
        <v>107</v>
      </c>
      <c r="E274" s="59" t="s">
        <v>89</v>
      </c>
      <c r="F274" s="59" t="s">
        <v>129</v>
      </c>
      <c r="G274" s="59" t="s">
        <v>82</v>
      </c>
      <c r="H274" s="62">
        <v>14115</v>
      </c>
      <c r="I274" s="61">
        <v>0.99359425594819095</v>
      </c>
      <c r="J274" s="61">
        <v>0.99205036240302802</v>
      </c>
      <c r="K274" s="61"/>
    </row>
    <row r="275" spans="1:11" x14ac:dyDescent="0.35">
      <c r="A275" s="59">
        <v>332</v>
      </c>
      <c r="B275" s="59" t="s">
        <v>289</v>
      </c>
      <c r="C275" s="59" t="s">
        <v>290</v>
      </c>
      <c r="D275" s="59" t="s">
        <v>107</v>
      </c>
      <c r="E275" s="59" t="s">
        <v>89</v>
      </c>
      <c r="F275" s="59" t="s">
        <v>129</v>
      </c>
      <c r="G275" s="59" t="s">
        <v>84</v>
      </c>
      <c r="H275" s="62">
        <v>11015</v>
      </c>
      <c r="I275" s="61">
        <v>0.99341630591630592</v>
      </c>
      <c r="J275" s="61">
        <v>0.99064305421786403</v>
      </c>
      <c r="K275" s="61"/>
    </row>
    <row r="276" spans="1:11" x14ac:dyDescent="0.35">
      <c r="A276" s="59">
        <v>332</v>
      </c>
      <c r="B276" s="59" t="s">
        <v>289</v>
      </c>
      <c r="C276" s="59" t="s">
        <v>290</v>
      </c>
      <c r="D276" s="59" t="s">
        <v>107</v>
      </c>
      <c r="E276" s="59" t="s">
        <v>89</v>
      </c>
      <c r="F276" s="59" t="s">
        <v>129</v>
      </c>
      <c r="G276" s="59" t="s">
        <v>85</v>
      </c>
      <c r="H276" s="62">
        <v>27032</v>
      </c>
      <c r="I276" s="61">
        <v>0.99094541588767915</v>
      </c>
      <c r="J276" s="61">
        <v>0.98815325751427596</v>
      </c>
      <c r="K276" s="61"/>
    </row>
    <row r="277" spans="1:11" x14ac:dyDescent="0.35">
      <c r="A277" s="59">
        <v>332</v>
      </c>
      <c r="B277" s="59" t="s">
        <v>289</v>
      </c>
      <c r="C277" s="59" t="s">
        <v>290</v>
      </c>
      <c r="D277" s="59" t="s">
        <v>107</v>
      </c>
      <c r="E277" s="59" t="s">
        <v>89</v>
      </c>
      <c r="F277" s="59" t="s">
        <v>129</v>
      </c>
      <c r="G277" s="59" t="s">
        <v>86</v>
      </c>
      <c r="H277" s="62">
        <v>5912</v>
      </c>
      <c r="I277" s="61">
        <v>0.99261249160510412</v>
      </c>
      <c r="J277" s="61">
        <v>0.99027362384626449</v>
      </c>
      <c r="K277" s="61"/>
    </row>
    <row r="278" spans="1:11" x14ac:dyDescent="0.35">
      <c r="A278" s="55">
        <v>332</v>
      </c>
      <c r="B278" s="55" t="s">
        <v>289</v>
      </c>
      <c r="C278" s="55" t="s">
        <v>290</v>
      </c>
      <c r="D278" s="55" t="s">
        <v>107</v>
      </c>
      <c r="E278" s="55" t="s">
        <v>89</v>
      </c>
      <c r="F278" s="55" t="s">
        <v>129</v>
      </c>
      <c r="G278" s="55" t="s">
        <v>350</v>
      </c>
      <c r="H278" s="58">
        <v>25130</v>
      </c>
      <c r="I278" s="57">
        <v>0.99351624891278567</v>
      </c>
      <c r="J278" s="57">
        <v>0.99144408770806658</v>
      </c>
      <c r="K278" s="61"/>
    </row>
    <row r="279" spans="1:11" x14ac:dyDescent="0.35">
      <c r="A279" s="55">
        <v>332</v>
      </c>
      <c r="B279" s="55" t="s">
        <v>289</v>
      </c>
      <c r="C279" s="55" t="s">
        <v>290</v>
      </c>
      <c r="D279" s="55" t="s">
        <v>107</v>
      </c>
      <c r="E279" s="55" t="s">
        <v>89</v>
      </c>
      <c r="F279" s="55" t="s">
        <v>129</v>
      </c>
      <c r="G279" s="55" t="s">
        <v>351</v>
      </c>
      <c r="H279" s="58">
        <v>32944</v>
      </c>
      <c r="I279" s="57">
        <v>0.99124417030239209</v>
      </c>
      <c r="J279" s="57">
        <v>0.98849533809897472</v>
      </c>
      <c r="K279" s="61"/>
    </row>
    <row r="280" spans="1:11" x14ac:dyDescent="0.35">
      <c r="A280" s="59">
        <v>340</v>
      </c>
      <c r="B280" s="59" t="s">
        <v>239</v>
      </c>
      <c r="C280" s="59" t="s">
        <v>240</v>
      </c>
      <c r="D280" s="59" t="s">
        <v>107</v>
      </c>
      <c r="E280" s="59" t="s">
        <v>80</v>
      </c>
      <c r="F280" s="59" t="s">
        <v>81</v>
      </c>
      <c r="G280" s="59" t="s">
        <v>82</v>
      </c>
      <c r="H280" s="62">
        <v>17110</v>
      </c>
      <c r="I280" s="61">
        <v>0.95330956095386676</v>
      </c>
      <c r="J280" s="61">
        <v>0.94486424693497539</v>
      </c>
      <c r="K280" s="61"/>
    </row>
    <row r="281" spans="1:11" x14ac:dyDescent="0.35">
      <c r="A281" s="59">
        <v>340</v>
      </c>
      <c r="B281" s="59" t="s">
        <v>239</v>
      </c>
      <c r="C281" s="59" t="s">
        <v>240</v>
      </c>
      <c r="D281" s="59" t="s">
        <v>107</v>
      </c>
      <c r="E281" s="59" t="s">
        <v>80</v>
      </c>
      <c r="F281" s="59" t="s">
        <v>81</v>
      </c>
      <c r="G281" s="59" t="s">
        <v>84</v>
      </c>
      <c r="H281" s="62">
        <v>12982</v>
      </c>
      <c r="I281" s="61">
        <v>0.96721800029801819</v>
      </c>
      <c r="J281" s="61">
        <v>0.96035181645356227</v>
      </c>
      <c r="K281" s="61"/>
    </row>
    <row r="282" spans="1:11" x14ac:dyDescent="0.35">
      <c r="A282" s="59">
        <v>340</v>
      </c>
      <c r="B282" s="59" t="s">
        <v>239</v>
      </c>
      <c r="C282" s="59" t="s">
        <v>240</v>
      </c>
      <c r="D282" s="59" t="s">
        <v>107</v>
      </c>
      <c r="E282" s="59" t="s">
        <v>80</v>
      </c>
      <c r="F282" s="59" t="s">
        <v>81</v>
      </c>
      <c r="G282" s="59" t="s">
        <v>85</v>
      </c>
      <c r="H282" s="62">
        <v>39253</v>
      </c>
      <c r="I282" s="61">
        <v>0.95339065384241717</v>
      </c>
      <c r="J282" s="61">
        <v>0.94218987329871118</v>
      </c>
      <c r="K282" s="61"/>
    </row>
    <row r="283" spans="1:11" x14ac:dyDescent="0.35">
      <c r="A283" s="59">
        <v>340</v>
      </c>
      <c r="B283" s="59" t="s">
        <v>239</v>
      </c>
      <c r="C283" s="59" t="s">
        <v>240</v>
      </c>
      <c r="D283" s="59" t="s">
        <v>107</v>
      </c>
      <c r="E283" s="59" t="s">
        <v>80</v>
      </c>
      <c r="F283" s="59" t="s">
        <v>81</v>
      </c>
      <c r="G283" s="59" t="s">
        <v>86</v>
      </c>
      <c r="H283" s="62">
        <v>7481</v>
      </c>
      <c r="I283" s="61">
        <v>0.95311504650273915</v>
      </c>
      <c r="J283" s="61">
        <v>0.94473957219672666</v>
      </c>
      <c r="K283" s="61"/>
    </row>
    <row r="284" spans="1:11" x14ac:dyDescent="0.35">
      <c r="A284" s="55">
        <v>340</v>
      </c>
      <c r="B284" s="55" t="s">
        <v>239</v>
      </c>
      <c r="C284" s="55" t="s">
        <v>240</v>
      </c>
      <c r="D284" s="55" t="s">
        <v>107</v>
      </c>
      <c r="E284" s="55" t="s">
        <v>80</v>
      </c>
      <c r="F284" s="55" t="s">
        <v>81</v>
      </c>
      <c r="G284" s="55" t="s">
        <v>350</v>
      </c>
      <c r="H284" s="58">
        <v>30092</v>
      </c>
      <c r="I284" s="57">
        <v>0.95926043991074272</v>
      </c>
      <c r="J284" s="57">
        <v>0.95152135318499276</v>
      </c>
      <c r="K284" s="61"/>
    </row>
    <row r="285" spans="1:11" x14ac:dyDescent="0.35">
      <c r="A285" s="55">
        <v>340</v>
      </c>
      <c r="B285" s="55" t="s">
        <v>239</v>
      </c>
      <c r="C285" s="55" t="s">
        <v>240</v>
      </c>
      <c r="D285" s="55" t="s">
        <v>107</v>
      </c>
      <c r="E285" s="55" t="s">
        <v>80</v>
      </c>
      <c r="F285" s="55" t="s">
        <v>81</v>
      </c>
      <c r="G285" s="55" t="s">
        <v>351</v>
      </c>
      <c r="H285" s="58">
        <v>46734</v>
      </c>
      <c r="I285" s="57">
        <v>0.95334652495869121</v>
      </c>
      <c r="J285" s="57">
        <v>0.94259519077320664</v>
      </c>
      <c r="K285" s="61"/>
    </row>
    <row r="286" spans="1:11" x14ac:dyDescent="0.35">
      <c r="A286" s="59">
        <v>356</v>
      </c>
      <c r="B286" s="59" t="s">
        <v>241</v>
      </c>
      <c r="C286" s="59" t="s">
        <v>242</v>
      </c>
      <c r="D286" s="59" t="s">
        <v>128</v>
      </c>
      <c r="E286" s="59" t="s">
        <v>89</v>
      </c>
      <c r="F286" s="59" t="s">
        <v>230</v>
      </c>
      <c r="G286" s="59" t="s">
        <v>82</v>
      </c>
      <c r="H286" s="62">
        <v>464050</v>
      </c>
      <c r="I286" s="61">
        <v>0.95530321433129806</v>
      </c>
      <c r="J286" s="61">
        <v>0.94507614078790048</v>
      </c>
      <c r="K286" s="61"/>
    </row>
    <row r="287" spans="1:11" x14ac:dyDescent="0.35">
      <c r="A287" s="59">
        <v>356</v>
      </c>
      <c r="B287" s="59" t="s">
        <v>241</v>
      </c>
      <c r="C287" s="59" t="s">
        <v>242</v>
      </c>
      <c r="D287" s="59" t="s">
        <v>128</v>
      </c>
      <c r="E287" s="59" t="s">
        <v>89</v>
      </c>
      <c r="F287" s="59" t="s">
        <v>230</v>
      </c>
      <c r="G287" s="59" t="s">
        <v>84</v>
      </c>
      <c r="H287" s="62">
        <v>399453</v>
      </c>
      <c r="I287" s="61">
        <v>0.95931036801506253</v>
      </c>
      <c r="J287" s="61">
        <v>0.95001742554472868</v>
      </c>
      <c r="K287" s="61"/>
    </row>
    <row r="288" spans="1:11" x14ac:dyDescent="0.35">
      <c r="A288" s="59">
        <v>356</v>
      </c>
      <c r="B288" s="59" t="s">
        <v>241</v>
      </c>
      <c r="C288" s="59" t="s">
        <v>242</v>
      </c>
      <c r="D288" s="59" t="s">
        <v>128</v>
      </c>
      <c r="E288" s="59" t="s">
        <v>89</v>
      </c>
      <c r="F288" s="59" t="s">
        <v>230</v>
      </c>
      <c r="G288" s="59" t="s">
        <v>85</v>
      </c>
      <c r="H288" s="62">
        <v>1500643</v>
      </c>
      <c r="I288" s="61">
        <v>0.95401579808960724</v>
      </c>
      <c r="J288" s="61">
        <v>0.94177639534842172</v>
      </c>
      <c r="K288" s="61"/>
    </row>
    <row r="289" spans="1:11" x14ac:dyDescent="0.35">
      <c r="A289" s="59">
        <v>356</v>
      </c>
      <c r="B289" s="59" t="s">
        <v>241</v>
      </c>
      <c r="C289" s="59" t="s">
        <v>242</v>
      </c>
      <c r="D289" s="59" t="s">
        <v>128</v>
      </c>
      <c r="E289" s="59" t="s">
        <v>89</v>
      </c>
      <c r="F289" s="59" t="s">
        <v>230</v>
      </c>
      <c r="G289" s="59" t="s">
        <v>86</v>
      </c>
      <c r="H289" s="62">
        <v>306248</v>
      </c>
      <c r="I289" s="61">
        <v>0.95581529626566375</v>
      </c>
      <c r="J289" s="61">
        <v>0.94737198207051332</v>
      </c>
      <c r="K289" s="61"/>
    </row>
    <row r="290" spans="1:11" x14ac:dyDescent="0.35">
      <c r="A290" s="55">
        <v>356</v>
      </c>
      <c r="B290" s="55" t="s">
        <v>241</v>
      </c>
      <c r="C290" s="55" t="s">
        <v>242</v>
      </c>
      <c r="D290" s="55" t="s">
        <v>128</v>
      </c>
      <c r="E290" s="55" t="s">
        <v>89</v>
      </c>
      <c r="F290" s="55" t="s">
        <v>230</v>
      </c>
      <c r="G290" s="55" t="s">
        <v>350</v>
      </c>
      <c r="H290" s="58">
        <v>863503</v>
      </c>
      <c r="I290" s="57">
        <v>0.95715273821215352</v>
      </c>
      <c r="J290" s="57">
        <v>0.94735826703920611</v>
      </c>
      <c r="K290" s="61"/>
    </row>
    <row r="291" spans="1:11" x14ac:dyDescent="0.35">
      <c r="A291" s="55">
        <v>356</v>
      </c>
      <c r="B291" s="55" t="s">
        <v>241</v>
      </c>
      <c r="C291" s="55" t="s">
        <v>242</v>
      </c>
      <c r="D291" s="55" t="s">
        <v>128</v>
      </c>
      <c r="E291" s="55" t="s">
        <v>89</v>
      </c>
      <c r="F291" s="55" t="s">
        <v>230</v>
      </c>
      <c r="G291" s="55" t="s">
        <v>351</v>
      </c>
      <c r="H291" s="58">
        <v>1806891</v>
      </c>
      <c r="I291" s="57">
        <v>0.95432031604854806</v>
      </c>
      <c r="J291" s="57">
        <v>0.94274558692964672</v>
      </c>
      <c r="K291" s="61"/>
    </row>
    <row r="292" spans="1:11" x14ac:dyDescent="0.35">
      <c r="A292" s="59">
        <v>360</v>
      </c>
      <c r="B292" s="59" t="s">
        <v>188</v>
      </c>
      <c r="C292" s="59" t="s">
        <v>189</v>
      </c>
      <c r="D292" s="59" t="s">
        <v>118</v>
      </c>
      <c r="E292" s="59" t="s">
        <v>89</v>
      </c>
      <c r="F292" s="59" t="s">
        <v>190</v>
      </c>
      <c r="G292" s="59" t="s">
        <v>82</v>
      </c>
      <c r="H292" s="62">
        <v>36678</v>
      </c>
      <c r="I292" s="61">
        <v>0.98782655534608133</v>
      </c>
      <c r="J292" s="61">
        <v>0.98941215204112376</v>
      </c>
      <c r="K292" s="61"/>
    </row>
    <row r="293" spans="1:11" x14ac:dyDescent="0.35">
      <c r="A293" s="59">
        <v>360</v>
      </c>
      <c r="B293" s="59" t="s">
        <v>188</v>
      </c>
      <c r="C293" s="59" t="s">
        <v>189</v>
      </c>
      <c r="D293" s="59" t="s">
        <v>118</v>
      </c>
      <c r="E293" s="59" t="s">
        <v>89</v>
      </c>
      <c r="F293" s="59" t="s">
        <v>190</v>
      </c>
      <c r="G293" s="59" t="s">
        <v>84</v>
      </c>
      <c r="H293" s="62">
        <v>29860</v>
      </c>
      <c r="I293" s="61">
        <v>0.98841443230718307</v>
      </c>
      <c r="J293" s="61">
        <v>0.990766899061853</v>
      </c>
      <c r="K293" s="61"/>
    </row>
    <row r="294" spans="1:11" x14ac:dyDescent="0.35">
      <c r="A294" s="59">
        <v>360</v>
      </c>
      <c r="B294" s="59" t="s">
        <v>188</v>
      </c>
      <c r="C294" s="59" t="s">
        <v>189</v>
      </c>
      <c r="D294" s="59" t="s">
        <v>118</v>
      </c>
      <c r="E294" s="59" t="s">
        <v>89</v>
      </c>
      <c r="F294" s="59" t="s">
        <v>190</v>
      </c>
      <c r="G294" s="59" t="s">
        <v>85</v>
      </c>
      <c r="H294" s="62">
        <v>107429</v>
      </c>
      <c r="I294" s="61">
        <v>0.98829817572975409</v>
      </c>
      <c r="J294" s="61">
        <v>0.99047482804228237</v>
      </c>
      <c r="K294" s="61"/>
    </row>
    <row r="295" spans="1:11" x14ac:dyDescent="0.35">
      <c r="A295" s="59">
        <v>360</v>
      </c>
      <c r="B295" s="59" t="s">
        <v>188</v>
      </c>
      <c r="C295" s="59" t="s">
        <v>189</v>
      </c>
      <c r="D295" s="59" t="s">
        <v>118</v>
      </c>
      <c r="E295" s="59" t="s">
        <v>89</v>
      </c>
      <c r="F295" s="59" t="s">
        <v>190</v>
      </c>
      <c r="G295" s="59" t="s">
        <v>86</v>
      </c>
      <c r="H295" s="62">
        <v>17096</v>
      </c>
      <c r="I295" s="61">
        <v>0.98615597600369176</v>
      </c>
      <c r="J295" s="61">
        <v>0.98802645009157897</v>
      </c>
      <c r="K295" s="61"/>
    </row>
    <row r="296" spans="1:11" x14ac:dyDescent="0.35">
      <c r="A296" s="55">
        <v>360</v>
      </c>
      <c r="B296" s="55" t="s">
        <v>188</v>
      </c>
      <c r="C296" s="55" t="s">
        <v>189</v>
      </c>
      <c r="D296" s="55" t="s">
        <v>118</v>
      </c>
      <c r="E296" s="55" t="s">
        <v>89</v>
      </c>
      <c r="F296" s="55" t="s">
        <v>190</v>
      </c>
      <c r="G296" s="55" t="s">
        <v>350</v>
      </c>
      <c r="H296" s="58">
        <v>66538</v>
      </c>
      <c r="I296" s="57">
        <v>0.98809028809028809</v>
      </c>
      <c r="J296" s="57">
        <v>0.99001375499111954</v>
      </c>
      <c r="K296" s="61"/>
    </row>
    <row r="297" spans="1:11" x14ac:dyDescent="0.35">
      <c r="A297" s="55">
        <v>360</v>
      </c>
      <c r="B297" s="55" t="s">
        <v>188</v>
      </c>
      <c r="C297" s="55" t="s">
        <v>189</v>
      </c>
      <c r="D297" s="55" t="s">
        <v>118</v>
      </c>
      <c r="E297" s="55" t="s">
        <v>89</v>
      </c>
      <c r="F297" s="55" t="s">
        <v>190</v>
      </c>
      <c r="G297" s="55" t="s">
        <v>351</v>
      </c>
      <c r="H297" s="58">
        <v>124525</v>
      </c>
      <c r="I297" s="57">
        <v>0.9880035227750581</v>
      </c>
      <c r="J297" s="57">
        <v>0.9901150477885895</v>
      </c>
      <c r="K297" s="61"/>
    </row>
    <row r="298" spans="1:11" x14ac:dyDescent="0.35">
      <c r="A298" s="59">
        <v>368</v>
      </c>
      <c r="B298" s="59" t="s">
        <v>226</v>
      </c>
      <c r="C298" s="59" t="s">
        <v>227</v>
      </c>
      <c r="D298" s="59" t="s">
        <v>111</v>
      </c>
      <c r="E298" s="59" t="s">
        <v>80</v>
      </c>
      <c r="F298" s="59" t="s">
        <v>99</v>
      </c>
      <c r="G298" s="59" t="s">
        <v>82</v>
      </c>
      <c r="H298" s="62">
        <v>35589</v>
      </c>
      <c r="I298" s="61">
        <v>0.99050932368494293</v>
      </c>
      <c r="J298" s="61">
        <v>0.99183836578565066</v>
      </c>
      <c r="K298" s="61"/>
    </row>
    <row r="299" spans="1:11" x14ac:dyDescent="0.35">
      <c r="A299" s="59">
        <v>368</v>
      </c>
      <c r="B299" s="59" t="s">
        <v>226</v>
      </c>
      <c r="C299" s="59" t="s">
        <v>227</v>
      </c>
      <c r="D299" s="59" t="s">
        <v>111</v>
      </c>
      <c r="E299" s="59" t="s">
        <v>80</v>
      </c>
      <c r="F299" s="59" t="s">
        <v>99</v>
      </c>
      <c r="G299" s="59" t="s">
        <v>84</v>
      </c>
      <c r="H299" s="62">
        <v>25184</v>
      </c>
      <c r="I299" s="61">
        <v>0.99184750502146435</v>
      </c>
      <c r="J299" s="61">
        <v>0.9927436317628725</v>
      </c>
      <c r="K299" s="61"/>
    </row>
    <row r="300" spans="1:11" x14ac:dyDescent="0.35">
      <c r="A300" s="59">
        <v>368</v>
      </c>
      <c r="B300" s="59" t="s">
        <v>226</v>
      </c>
      <c r="C300" s="59" t="s">
        <v>227</v>
      </c>
      <c r="D300" s="59" t="s">
        <v>111</v>
      </c>
      <c r="E300" s="59" t="s">
        <v>80</v>
      </c>
      <c r="F300" s="59" t="s">
        <v>99</v>
      </c>
      <c r="G300" s="59" t="s">
        <v>85</v>
      </c>
      <c r="H300" s="62">
        <v>62042</v>
      </c>
      <c r="I300" s="61">
        <v>0.99021626366610804</v>
      </c>
      <c r="J300" s="61">
        <v>0.99062609824901648</v>
      </c>
      <c r="K300" s="61"/>
    </row>
    <row r="301" spans="1:11" x14ac:dyDescent="0.35">
      <c r="A301" s="59">
        <v>368</v>
      </c>
      <c r="B301" s="59" t="s">
        <v>226</v>
      </c>
      <c r="C301" s="59" t="s">
        <v>227</v>
      </c>
      <c r="D301" s="59" t="s">
        <v>111</v>
      </c>
      <c r="E301" s="59" t="s">
        <v>80</v>
      </c>
      <c r="F301" s="59" t="s">
        <v>99</v>
      </c>
      <c r="G301" s="59" t="s">
        <v>86</v>
      </c>
      <c r="H301" s="62">
        <v>7340</v>
      </c>
      <c r="I301" s="61">
        <v>0.98948503639795093</v>
      </c>
      <c r="J301" s="61">
        <v>0.99034980737690292</v>
      </c>
      <c r="K301" s="61"/>
    </row>
    <row r="302" spans="1:11" x14ac:dyDescent="0.35">
      <c r="A302" s="55">
        <v>368</v>
      </c>
      <c r="B302" s="55" t="s">
        <v>226</v>
      </c>
      <c r="C302" s="55" t="s">
        <v>227</v>
      </c>
      <c r="D302" s="55" t="s">
        <v>111</v>
      </c>
      <c r="E302" s="55" t="s">
        <v>80</v>
      </c>
      <c r="F302" s="55" t="s">
        <v>99</v>
      </c>
      <c r="G302" s="55" t="s">
        <v>350</v>
      </c>
      <c r="H302" s="58">
        <v>60773</v>
      </c>
      <c r="I302" s="57">
        <v>0.99106342036170314</v>
      </c>
      <c r="J302" s="57">
        <v>0.99221057531065626</v>
      </c>
      <c r="K302" s="61"/>
    </row>
    <row r="303" spans="1:11" x14ac:dyDescent="0.35">
      <c r="A303" s="55">
        <v>368</v>
      </c>
      <c r="B303" s="55" t="s">
        <v>226</v>
      </c>
      <c r="C303" s="55" t="s">
        <v>227</v>
      </c>
      <c r="D303" s="55" t="s">
        <v>111</v>
      </c>
      <c r="E303" s="55" t="s">
        <v>80</v>
      </c>
      <c r="F303" s="55" t="s">
        <v>99</v>
      </c>
      <c r="G303" s="55" t="s">
        <v>351</v>
      </c>
      <c r="H303" s="58">
        <v>69382</v>
      </c>
      <c r="I303" s="57">
        <v>0.99013885519386924</v>
      </c>
      <c r="J303" s="57">
        <v>0.99059785763231112</v>
      </c>
      <c r="K303" s="61"/>
    </row>
    <row r="304" spans="1:11" x14ac:dyDescent="0.35">
      <c r="A304" s="59">
        <v>388</v>
      </c>
      <c r="B304" s="59" t="s">
        <v>179</v>
      </c>
      <c r="C304" s="59" t="s">
        <v>180</v>
      </c>
      <c r="D304" s="59" t="s">
        <v>107</v>
      </c>
      <c r="E304" s="59" t="s">
        <v>181</v>
      </c>
      <c r="F304" s="59" t="s">
        <v>99</v>
      </c>
      <c r="G304" s="59" t="s">
        <v>82</v>
      </c>
      <c r="H304" s="62">
        <v>1647</v>
      </c>
      <c r="I304" s="61">
        <v>0.81373517786561267</v>
      </c>
      <c r="J304" s="61">
        <v>0.79904146854908142</v>
      </c>
      <c r="K304" s="61"/>
    </row>
    <row r="305" spans="1:11" x14ac:dyDescent="0.35">
      <c r="A305" s="59">
        <v>388</v>
      </c>
      <c r="B305" s="59" t="s">
        <v>179</v>
      </c>
      <c r="C305" s="59" t="s">
        <v>180</v>
      </c>
      <c r="D305" s="59" t="s">
        <v>107</v>
      </c>
      <c r="E305" s="59" t="s">
        <v>181</v>
      </c>
      <c r="F305" s="59" t="s">
        <v>99</v>
      </c>
      <c r="G305" s="59" t="s">
        <v>84</v>
      </c>
      <c r="H305" s="62">
        <v>1764</v>
      </c>
      <c r="I305" s="61">
        <v>0.90600924499229585</v>
      </c>
      <c r="J305" s="61">
        <v>0.89287706025060132</v>
      </c>
      <c r="K305" s="61"/>
    </row>
    <row r="306" spans="1:11" x14ac:dyDescent="0.35">
      <c r="A306" s="59">
        <v>388</v>
      </c>
      <c r="B306" s="59" t="s">
        <v>179</v>
      </c>
      <c r="C306" s="59" t="s">
        <v>180</v>
      </c>
      <c r="D306" s="59" t="s">
        <v>107</v>
      </c>
      <c r="E306" s="59" t="s">
        <v>181</v>
      </c>
      <c r="F306" s="59" t="s">
        <v>99</v>
      </c>
      <c r="G306" s="59" t="s">
        <v>85</v>
      </c>
      <c r="H306" s="62">
        <v>6420</v>
      </c>
      <c r="I306" s="61">
        <v>0.91283947106497942</v>
      </c>
      <c r="J306" s="61">
        <v>0.9094470660971361</v>
      </c>
      <c r="K306" s="61"/>
    </row>
    <row r="307" spans="1:11" x14ac:dyDescent="0.35">
      <c r="A307" s="59">
        <v>388</v>
      </c>
      <c r="B307" s="59" t="s">
        <v>179</v>
      </c>
      <c r="C307" s="59" t="s">
        <v>180</v>
      </c>
      <c r="D307" s="59" t="s">
        <v>107</v>
      </c>
      <c r="E307" s="59" t="s">
        <v>181</v>
      </c>
      <c r="F307" s="59" t="s">
        <v>99</v>
      </c>
      <c r="G307" s="59" t="s">
        <v>86</v>
      </c>
      <c r="H307" s="62">
        <v>2006</v>
      </c>
      <c r="I307" s="61">
        <v>0.95296912114014254</v>
      </c>
      <c r="J307" s="61">
        <v>0.95158429659521904</v>
      </c>
      <c r="K307" s="61"/>
    </row>
    <row r="308" spans="1:11" x14ac:dyDescent="0.35">
      <c r="A308" s="55">
        <v>388</v>
      </c>
      <c r="B308" s="55" t="s">
        <v>179</v>
      </c>
      <c r="C308" s="55" t="s">
        <v>180</v>
      </c>
      <c r="D308" s="55" t="s">
        <v>107</v>
      </c>
      <c r="E308" s="55" t="s">
        <v>181</v>
      </c>
      <c r="F308" s="55" t="s">
        <v>99</v>
      </c>
      <c r="G308" s="55" t="s">
        <v>350</v>
      </c>
      <c r="H308" s="58">
        <v>3411</v>
      </c>
      <c r="I308" s="57">
        <v>0.85897758750944342</v>
      </c>
      <c r="J308" s="57">
        <v>0.84642537024316855</v>
      </c>
      <c r="K308" s="61"/>
    </row>
    <row r="309" spans="1:11" x14ac:dyDescent="0.35">
      <c r="A309" s="55">
        <v>388</v>
      </c>
      <c r="B309" s="55" t="s">
        <v>179</v>
      </c>
      <c r="C309" s="55" t="s">
        <v>180</v>
      </c>
      <c r="D309" s="55" t="s">
        <v>107</v>
      </c>
      <c r="E309" s="55" t="s">
        <v>181</v>
      </c>
      <c r="F309" s="55" t="s">
        <v>99</v>
      </c>
      <c r="G309" s="55" t="s">
        <v>351</v>
      </c>
      <c r="H309" s="58">
        <v>8426</v>
      </c>
      <c r="I309" s="57">
        <v>0.92208360691617419</v>
      </c>
      <c r="J309" s="57">
        <v>0.91951477165728501</v>
      </c>
      <c r="K309" s="61"/>
    </row>
    <row r="310" spans="1:11" x14ac:dyDescent="0.35">
      <c r="A310" s="59">
        <v>400</v>
      </c>
      <c r="B310" s="59" t="s">
        <v>109</v>
      </c>
      <c r="C310" s="59" t="s">
        <v>110</v>
      </c>
      <c r="D310" s="59" t="s">
        <v>111</v>
      </c>
      <c r="E310" s="59" t="s">
        <v>89</v>
      </c>
      <c r="F310" s="59" t="s">
        <v>112</v>
      </c>
      <c r="G310" s="59" t="s">
        <v>82</v>
      </c>
      <c r="H310" s="62">
        <v>10553</v>
      </c>
      <c r="I310" s="61">
        <v>0.97406313457633376</v>
      </c>
      <c r="J310" s="61">
        <v>0.97138122228207546</v>
      </c>
      <c r="K310" s="61"/>
    </row>
    <row r="311" spans="1:11" x14ac:dyDescent="0.35">
      <c r="A311" s="59">
        <v>400</v>
      </c>
      <c r="B311" s="59" t="s">
        <v>109</v>
      </c>
      <c r="C311" s="59" t="s">
        <v>110</v>
      </c>
      <c r="D311" s="59" t="s">
        <v>111</v>
      </c>
      <c r="E311" s="59" t="s">
        <v>89</v>
      </c>
      <c r="F311" s="59" t="s">
        <v>112</v>
      </c>
      <c r="G311" s="59" t="s">
        <v>84</v>
      </c>
      <c r="H311" s="62">
        <v>8044</v>
      </c>
      <c r="I311" s="61">
        <v>0.97775616871277504</v>
      </c>
      <c r="J311" s="61">
        <v>0.97393156525864299</v>
      </c>
      <c r="K311" s="61"/>
    </row>
    <row r="312" spans="1:11" x14ac:dyDescent="0.35">
      <c r="A312" s="59">
        <v>400</v>
      </c>
      <c r="B312" s="59" t="s">
        <v>109</v>
      </c>
      <c r="C312" s="59" t="s">
        <v>110</v>
      </c>
      <c r="D312" s="59" t="s">
        <v>111</v>
      </c>
      <c r="E312" s="59" t="s">
        <v>89</v>
      </c>
      <c r="F312" s="59" t="s">
        <v>112</v>
      </c>
      <c r="G312" s="59" t="s">
        <v>85</v>
      </c>
      <c r="H312" s="62">
        <v>23355</v>
      </c>
      <c r="I312" s="61">
        <v>0.96936869630183042</v>
      </c>
      <c r="J312" s="61">
        <v>0.96688532007336569</v>
      </c>
      <c r="K312" s="61"/>
    </row>
    <row r="313" spans="1:11" x14ac:dyDescent="0.35">
      <c r="A313" s="59">
        <v>400</v>
      </c>
      <c r="B313" s="59" t="s">
        <v>109</v>
      </c>
      <c r="C313" s="59" t="s">
        <v>110</v>
      </c>
      <c r="D313" s="59" t="s">
        <v>111</v>
      </c>
      <c r="E313" s="59" t="s">
        <v>89</v>
      </c>
      <c r="F313" s="59" t="s">
        <v>112</v>
      </c>
      <c r="G313" s="59" t="s">
        <v>86</v>
      </c>
      <c r="H313" s="62">
        <v>2654</v>
      </c>
      <c r="I313" s="61">
        <v>0.97466030113845026</v>
      </c>
      <c r="J313" s="61">
        <v>0.97634511998072593</v>
      </c>
      <c r="K313" s="61"/>
    </row>
    <row r="314" spans="1:11" x14ac:dyDescent="0.35">
      <c r="A314" s="55">
        <v>400</v>
      </c>
      <c r="B314" s="55" t="s">
        <v>109</v>
      </c>
      <c r="C314" s="55" t="s">
        <v>110</v>
      </c>
      <c r="D314" s="55" t="s">
        <v>111</v>
      </c>
      <c r="E314" s="55" t="s">
        <v>89</v>
      </c>
      <c r="F314" s="55" t="s">
        <v>112</v>
      </c>
      <c r="G314" s="55" t="s">
        <v>350</v>
      </c>
      <c r="H314" s="58">
        <v>18597</v>
      </c>
      <c r="I314" s="57">
        <v>0.97565710088662716</v>
      </c>
      <c r="J314" s="57">
        <v>0.9725375623755349</v>
      </c>
      <c r="K314" s="61"/>
    </row>
    <row r="315" spans="1:11" x14ac:dyDescent="0.35">
      <c r="A315" s="55">
        <v>400</v>
      </c>
      <c r="B315" s="55" t="s">
        <v>109</v>
      </c>
      <c r="C315" s="55" t="s">
        <v>110</v>
      </c>
      <c r="D315" s="55" t="s">
        <v>111</v>
      </c>
      <c r="E315" s="55" t="s">
        <v>89</v>
      </c>
      <c r="F315" s="55" t="s">
        <v>112</v>
      </c>
      <c r="G315" s="55" t="s">
        <v>351</v>
      </c>
      <c r="H315" s="58">
        <v>26009</v>
      </c>
      <c r="I315" s="57">
        <v>0.96990602625298328</v>
      </c>
      <c r="J315" s="57">
        <v>0.96796734586170619</v>
      </c>
      <c r="K315" s="61"/>
    </row>
    <row r="316" spans="1:11" x14ac:dyDescent="0.35">
      <c r="A316" s="59">
        <v>398</v>
      </c>
      <c r="B316" s="59" t="s">
        <v>113</v>
      </c>
      <c r="C316" s="59" t="s">
        <v>114</v>
      </c>
      <c r="D316" s="59" t="s">
        <v>79</v>
      </c>
      <c r="E316" s="59" t="s">
        <v>80</v>
      </c>
      <c r="F316" s="59" t="s">
        <v>115</v>
      </c>
      <c r="G316" s="59" t="s">
        <v>82</v>
      </c>
      <c r="H316" s="62">
        <v>10370</v>
      </c>
      <c r="I316" s="61">
        <v>0.96599906846762928</v>
      </c>
      <c r="J316" s="61">
        <v>0.96836927877326007</v>
      </c>
      <c r="K316" s="61"/>
    </row>
    <row r="317" spans="1:11" x14ac:dyDescent="0.35">
      <c r="A317" s="59">
        <v>398</v>
      </c>
      <c r="B317" s="59" t="s">
        <v>113</v>
      </c>
      <c r="C317" s="59" t="s">
        <v>114</v>
      </c>
      <c r="D317" s="59" t="s">
        <v>79</v>
      </c>
      <c r="E317" s="59" t="s">
        <v>80</v>
      </c>
      <c r="F317" s="59" t="s">
        <v>115</v>
      </c>
      <c r="G317" s="59" t="s">
        <v>84</v>
      </c>
      <c r="H317" s="62">
        <v>5686</v>
      </c>
      <c r="I317" s="61">
        <v>0.97916307904253486</v>
      </c>
      <c r="J317" s="61">
        <v>0.98311213371481343</v>
      </c>
      <c r="K317" s="61"/>
    </row>
    <row r="318" spans="1:11" x14ac:dyDescent="0.35">
      <c r="A318" s="59">
        <v>398</v>
      </c>
      <c r="B318" s="59" t="s">
        <v>113</v>
      </c>
      <c r="C318" s="59" t="s">
        <v>114</v>
      </c>
      <c r="D318" s="59" t="s">
        <v>79</v>
      </c>
      <c r="E318" s="59" t="s">
        <v>80</v>
      </c>
      <c r="F318" s="59" t="s">
        <v>115</v>
      </c>
      <c r="G318" s="59" t="s">
        <v>85</v>
      </c>
      <c r="H318" s="62">
        <v>30947</v>
      </c>
      <c r="I318" s="61">
        <v>0.97649249021835161</v>
      </c>
      <c r="J318" s="61">
        <v>0.97830691030240458</v>
      </c>
      <c r="K318" s="61"/>
    </row>
    <row r="319" spans="1:11" x14ac:dyDescent="0.35">
      <c r="A319" s="59">
        <v>398</v>
      </c>
      <c r="B319" s="59" t="s">
        <v>113</v>
      </c>
      <c r="C319" s="59" t="s">
        <v>114</v>
      </c>
      <c r="D319" s="59" t="s">
        <v>79</v>
      </c>
      <c r="E319" s="59" t="s">
        <v>80</v>
      </c>
      <c r="F319" s="59" t="s">
        <v>115</v>
      </c>
      <c r="G319" s="59" t="s">
        <v>86</v>
      </c>
      <c r="H319" s="62">
        <v>7251</v>
      </c>
      <c r="I319" s="61">
        <v>0.98653061224489791</v>
      </c>
      <c r="J319" s="61">
        <v>0.98604228653793102</v>
      </c>
      <c r="K319" s="61"/>
    </row>
    <row r="320" spans="1:11" x14ac:dyDescent="0.35">
      <c r="A320" s="55">
        <v>398</v>
      </c>
      <c r="B320" s="55" t="s">
        <v>113</v>
      </c>
      <c r="C320" s="55" t="s">
        <v>114</v>
      </c>
      <c r="D320" s="55" t="s">
        <v>79</v>
      </c>
      <c r="E320" s="55" t="s">
        <v>80</v>
      </c>
      <c r="F320" s="55" t="s">
        <v>115</v>
      </c>
      <c r="G320" s="55" t="s">
        <v>350</v>
      </c>
      <c r="H320" s="58">
        <v>16056</v>
      </c>
      <c r="I320" s="57">
        <v>0.97062023939064201</v>
      </c>
      <c r="J320" s="57">
        <v>0.97350276754913767</v>
      </c>
      <c r="K320" s="61"/>
    </row>
    <row r="321" spans="1:11" x14ac:dyDescent="0.35">
      <c r="A321" s="55">
        <v>398</v>
      </c>
      <c r="B321" s="55" t="s">
        <v>113</v>
      </c>
      <c r="C321" s="55" t="s">
        <v>114</v>
      </c>
      <c r="D321" s="55" t="s">
        <v>79</v>
      </c>
      <c r="E321" s="55" t="s">
        <v>80</v>
      </c>
      <c r="F321" s="55" t="s">
        <v>115</v>
      </c>
      <c r="G321" s="55" t="s">
        <v>351</v>
      </c>
      <c r="H321" s="58">
        <v>38198</v>
      </c>
      <c r="I321" s="57">
        <v>0.97838225500742793</v>
      </c>
      <c r="J321" s="57">
        <v>0.97972748069595994</v>
      </c>
      <c r="K321" s="61"/>
    </row>
    <row r="322" spans="1:11" x14ac:dyDescent="0.35">
      <c r="A322" s="59">
        <v>404</v>
      </c>
      <c r="B322" s="59" t="s">
        <v>269</v>
      </c>
      <c r="C322" s="59" t="s">
        <v>270</v>
      </c>
      <c r="D322" s="59" t="s">
        <v>136</v>
      </c>
      <c r="E322" s="59" t="s">
        <v>89</v>
      </c>
      <c r="F322" s="59" t="s">
        <v>119</v>
      </c>
      <c r="G322" s="59" t="s">
        <v>82</v>
      </c>
      <c r="H322" s="62">
        <v>39982</v>
      </c>
      <c r="I322" s="61">
        <v>0.96980134377956195</v>
      </c>
      <c r="J322" s="61">
        <v>0.96918094035992652</v>
      </c>
      <c r="K322" s="61"/>
    </row>
    <row r="323" spans="1:11" x14ac:dyDescent="0.35">
      <c r="A323" s="59">
        <v>404</v>
      </c>
      <c r="B323" s="59" t="s">
        <v>269</v>
      </c>
      <c r="C323" s="59" t="s">
        <v>270</v>
      </c>
      <c r="D323" s="59" t="s">
        <v>136</v>
      </c>
      <c r="E323" s="59" t="s">
        <v>89</v>
      </c>
      <c r="F323" s="59" t="s">
        <v>119</v>
      </c>
      <c r="G323" s="59" t="s">
        <v>84</v>
      </c>
      <c r="H323" s="62">
        <v>32463</v>
      </c>
      <c r="I323" s="61">
        <v>0.96731227651966623</v>
      </c>
      <c r="J323" s="61">
        <v>0.96652596666673185</v>
      </c>
      <c r="K323" s="61"/>
    </row>
    <row r="324" spans="1:11" x14ac:dyDescent="0.35">
      <c r="A324" s="59">
        <v>404</v>
      </c>
      <c r="B324" s="59" t="s">
        <v>269</v>
      </c>
      <c r="C324" s="59" t="s">
        <v>270</v>
      </c>
      <c r="D324" s="59" t="s">
        <v>136</v>
      </c>
      <c r="E324" s="59" t="s">
        <v>89</v>
      </c>
      <c r="F324" s="59" t="s">
        <v>119</v>
      </c>
      <c r="G324" s="59" t="s">
        <v>85</v>
      </c>
      <c r="H324" s="62">
        <v>64875</v>
      </c>
      <c r="I324" s="61">
        <v>0.96851486922250085</v>
      </c>
      <c r="J324" s="61">
        <v>0.9659158279472726</v>
      </c>
      <c r="K324" s="61"/>
    </row>
    <row r="325" spans="1:11" x14ac:dyDescent="0.35">
      <c r="A325" s="59">
        <v>404</v>
      </c>
      <c r="B325" s="59" t="s">
        <v>269</v>
      </c>
      <c r="C325" s="59" t="s">
        <v>270</v>
      </c>
      <c r="D325" s="59" t="s">
        <v>136</v>
      </c>
      <c r="E325" s="59" t="s">
        <v>89</v>
      </c>
      <c r="F325" s="59" t="s">
        <v>119</v>
      </c>
      <c r="G325" s="59" t="s">
        <v>86</v>
      </c>
      <c r="H325" s="62">
        <v>10315</v>
      </c>
      <c r="I325" s="61">
        <v>0.95686456400742115</v>
      </c>
      <c r="J325" s="61">
        <v>0.95981149463688753</v>
      </c>
      <c r="K325" s="61"/>
    </row>
    <row r="326" spans="1:11" x14ac:dyDescent="0.35">
      <c r="A326" s="55">
        <v>404</v>
      </c>
      <c r="B326" s="55" t="s">
        <v>269</v>
      </c>
      <c r="C326" s="55" t="s">
        <v>270</v>
      </c>
      <c r="D326" s="55" t="s">
        <v>136</v>
      </c>
      <c r="E326" s="55" t="s">
        <v>89</v>
      </c>
      <c r="F326" s="55" t="s">
        <v>119</v>
      </c>
      <c r="G326" s="55" t="s">
        <v>350</v>
      </c>
      <c r="H326" s="58">
        <v>72445</v>
      </c>
      <c r="I326" s="57">
        <v>0.96868439702087261</v>
      </c>
      <c r="J326" s="57">
        <v>0.9679675449401719</v>
      </c>
      <c r="K326" s="61"/>
    </row>
    <row r="327" spans="1:11" x14ac:dyDescent="0.35">
      <c r="A327" s="55">
        <v>404</v>
      </c>
      <c r="B327" s="55" t="s">
        <v>269</v>
      </c>
      <c r="C327" s="55" t="s">
        <v>270</v>
      </c>
      <c r="D327" s="55" t="s">
        <v>136</v>
      </c>
      <c r="E327" s="55" t="s">
        <v>89</v>
      </c>
      <c r="F327" s="55" t="s">
        <v>119</v>
      </c>
      <c r="G327" s="55" t="s">
        <v>351</v>
      </c>
      <c r="H327" s="58">
        <v>75190</v>
      </c>
      <c r="I327" s="57">
        <v>0.96689985083071861</v>
      </c>
      <c r="J327" s="57">
        <v>0.96512471892743135</v>
      </c>
      <c r="K327" s="61"/>
    </row>
    <row r="328" spans="1:11" x14ac:dyDescent="0.35">
      <c r="A328" s="59">
        <v>296</v>
      </c>
      <c r="B328" s="59" t="s">
        <v>250</v>
      </c>
      <c r="C328" s="59" t="s">
        <v>251</v>
      </c>
      <c r="D328" s="59" t="s">
        <v>118</v>
      </c>
      <c r="E328" s="59" t="s">
        <v>80</v>
      </c>
      <c r="F328" s="59" t="s">
        <v>102</v>
      </c>
      <c r="G328" s="59" t="s">
        <v>82</v>
      </c>
      <c r="H328" s="62">
        <v>4523</v>
      </c>
      <c r="I328" s="61">
        <v>0.99253895106429668</v>
      </c>
      <c r="J328" s="61">
        <v>0.99231068822164947</v>
      </c>
      <c r="K328" s="61"/>
    </row>
    <row r="329" spans="1:11" x14ac:dyDescent="0.35">
      <c r="A329" s="59">
        <v>296</v>
      </c>
      <c r="B329" s="59" t="s">
        <v>250</v>
      </c>
      <c r="C329" s="59" t="s">
        <v>251</v>
      </c>
      <c r="D329" s="59" t="s">
        <v>118</v>
      </c>
      <c r="E329" s="59" t="s">
        <v>80</v>
      </c>
      <c r="F329" s="59" t="s">
        <v>102</v>
      </c>
      <c r="G329" s="59" t="s">
        <v>84</v>
      </c>
      <c r="H329" s="62">
        <v>2633</v>
      </c>
      <c r="I329" s="61">
        <v>0.99433534743202412</v>
      </c>
      <c r="J329" s="61">
        <v>0.99479835204026668</v>
      </c>
      <c r="K329" s="61"/>
    </row>
    <row r="330" spans="1:11" x14ac:dyDescent="0.35">
      <c r="A330" s="59">
        <v>296</v>
      </c>
      <c r="B330" s="59" t="s">
        <v>250</v>
      </c>
      <c r="C330" s="59" t="s">
        <v>251</v>
      </c>
      <c r="D330" s="59" t="s">
        <v>118</v>
      </c>
      <c r="E330" s="59" t="s">
        <v>80</v>
      </c>
      <c r="F330" s="59" t="s">
        <v>102</v>
      </c>
      <c r="G330" s="59" t="s">
        <v>85</v>
      </c>
      <c r="H330" s="62">
        <v>9118</v>
      </c>
      <c r="I330" s="61">
        <v>0.99476325550949163</v>
      </c>
      <c r="J330" s="61">
        <v>0.99484777530392732</v>
      </c>
      <c r="K330" s="61"/>
    </row>
    <row r="331" spans="1:11" x14ac:dyDescent="0.35">
      <c r="A331" s="59">
        <v>296</v>
      </c>
      <c r="B331" s="59" t="s">
        <v>250</v>
      </c>
      <c r="C331" s="59" t="s">
        <v>251</v>
      </c>
      <c r="D331" s="59" t="s">
        <v>118</v>
      </c>
      <c r="E331" s="59" t="s">
        <v>80</v>
      </c>
      <c r="F331" s="59" t="s">
        <v>102</v>
      </c>
      <c r="G331" s="59" t="s">
        <v>86</v>
      </c>
      <c r="H331" s="62">
        <v>1072</v>
      </c>
      <c r="I331" s="61">
        <v>0.99259259259259258</v>
      </c>
      <c r="J331" s="61">
        <v>0.99250565084314457</v>
      </c>
      <c r="K331" s="61"/>
    </row>
    <row r="332" spans="1:11" x14ac:dyDescent="0.35">
      <c r="A332" s="55">
        <v>296</v>
      </c>
      <c r="B332" s="55" t="s">
        <v>250</v>
      </c>
      <c r="C332" s="55" t="s">
        <v>251</v>
      </c>
      <c r="D332" s="55" t="s">
        <v>118</v>
      </c>
      <c r="E332" s="55" t="s">
        <v>80</v>
      </c>
      <c r="F332" s="55" t="s">
        <v>102</v>
      </c>
      <c r="G332" s="55" t="s">
        <v>350</v>
      </c>
      <c r="H332" s="58">
        <v>7156</v>
      </c>
      <c r="I332" s="57">
        <v>0.99319916724496882</v>
      </c>
      <c r="J332" s="57">
        <v>0.99322682222554082</v>
      </c>
      <c r="K332" s="61"/>
    </row>
    <row r="333" spans="1:11" x14ac:dyDescent="0.35">
      <c r="A333" s="55">
        <v>296</v>
      </c>
      <c r="B333" s="55" t="s">
        <v>250</v>
      </c>
      <c r="C333" s="55" t="s">
        <v>251</v>
      </c>
      <c r="D333" s="55" t="s">
        <v>118</v>
      </c>
      <c r="E333" s="55" t="s">
        <v>80</v>
      </c>
      <c r="F333" s="55" t="s">
        <v>102</v>
      </c>
      <c r="G333" s="55" t="s">
        <v>351</v>
      </c>
      <c r="H333" s="58">
        <v>10190</v>
      </c>
      <c r="I333" s="57">
        <v>0.99453445246925631</v>
      </c>
      <c r="J333" s="57">
        <v>0.99460024230102373</v>
      </c>
      <c r="K333" s="61"/>
    </row>
    <row r="334" spans="1:11" x14ac:dyDescent="0.35">
      <c r="A334" s="59">
        <v>417</v>
      </c>
      <c r="B334" s="59" t="s">
        <v>103</v>
      </c>
      <c r="C334" s="59" t="s">
        <v>104</v>
      </c>
      <c r="D334" s="59" t="s">
        <v>79</v>
      </c>
      <c r="E334" s="59" t="s">
        <v>80</v>
      </c>
      <c r="F334" s="59" t="s">
        <v>99</v>
      </c>
      <c r="G334" s="59" t="s">
        <v>82</v>
      </c>
      <c r="H334" s="62">
        <v>6851</v>
      </c>
      <c r="I334" s="61">
        <v>0.97731811697574889</v>
      </c>
      <c r="J334" s="61">
        <v>0.97277520729059419</v>
      </c>
      <c r="K334" s="61"/>
    </row>
    <row r="335" spans="1:11" x14ac:dyDescent="0.35">
      <c r="A335" s="59">
        <v>417</v>
      </c>
      <c r="B335" s="59" t="s">
        <v>103</v>
      </c>
      <c r="C335" s="59" t="s">
        <v>104</v>
      </c>
      <c r="D335" s="59" t="s">
        <v>79</v>
      </c>
      <c r="E335" s="59" t="s">
        <v>80</v>
      </c>
      <c r="F335" s="59" t="s">
        <v>99</v>
      </c>
      <c r="G335" s="59" t="s">
        <v>84</v>
      </c>
      <c r="H335" s="62">
        <v>3952</v>
      </c>
      <c r="I335" s="61">
        <v>0.98504486540378866</v>
      </c>
      <c r="J335" s="61">
        <v>0.98268369191674587</v>
      </c>
      <c r="K335" s="61"/>
    </row>
    <row r="336" spans="1:11" x14ac:dyDescent="0.35">
      <c r="A336" s="59">
        <v>417</v>
      </c>
      <c r="B336" s="59" t="s">
        <v>103</v>
      </c>
      <c r="C336" s="59" t="s">
        <v>104</v>
      </c>
      <c r="D336" s="59" t="s">
        <v>79</v>
      </c>
      <c r="E336" s="59" t="s">
        <v>80</v>
      </c>
      <c r="F336" s="59" t="s">
        <v>99</v>
      </c>
      <c r="G336" s="59" t="s">
        <v>85</v>
      </c>
      <c r="H336" s="62">
        <v>13656</v>
      </c>
      <c r="I336" s="61">
        <v>0.98336573774033265</v>
      </c>
      <c r="J336" s="61">
        <v>0.98031879128551458</v>
      </c>
      <c r="K336" s="61"/>
    </row>
    <row r="337" spans="1:11" x14ac:dyDescent="0.35">
      <c r="A337" s="59">
        <v>417</v>
      </c>
      <c r="B337" s="59" t="s">
        <v>103</v>
      </c>
      <c r="C337" s="59" t="s">
        <v>104</v>
      </c>
      <c r="D337" s="59" t="s">
        <v>79</v>
      </c>
      <c r="E337" s="59" t="s">
        <v>80</v>
      </c>
      <c r="F337" s="59" t="s">
        <v>99</v>
      </c>
      <c r="G337" s="59" t="s">
        <v>86</v>
      </c>
      <c r="H337" s="62">
        <v>3235</v>
      </c>
      <c r="I337" s="61">
        <v>0.98899419137878319</v>
      </c>
      <c r="J337" s="61">
        <v>0.98926104647930446</v>
      </c>
      <c r="K337" s="61"/>
    </row>
    <row r="338" spans="1:11" x14ac:dyDescent="0.35">
      <c r="A338" s="55">
        <v>417</v>
      </c>
      <c r="B338" s="55" t="s">
        <v>103</v>
      </c>
      <c r="C338" s="55" t="s">
        <v>104</v>
      </c>
      <c r="D338" s="55" t="s">
        <v>79</v>
      </c>
      <c r="E338" s="55" t="s">
        <v>80</v>
      </c>
      <c r="F338" s="55" t="s">
        <v>99</v>
      </c>
      <c r="G338" s="55" t="s">
        <v>350</v>
      </c>
      <c r="H338" s="58">
        <v>10803</v>
      </c>
      <c r="I338" s="57">
        <v>0.98013064779531844</v>
      </c>
      <c r="J338" s="57">
        <v>0.9763397583189436</v>
      </c>
      <c r="K338" s="61"/>
    </row>
    <row r="339" spans="1:11" x14ac:dyDescent="0.35">
      <c r="A339" s="55">
        <v>417</v>
      </c>
      <c r="B339" s="55" t="s">
        <v>103</v>
      </c>
      <c r="C339" s="55" t="s">
        <v>104</v>
      </c>
      <c r="D339" s="55" t="s">
        <v>79</v>
      </c>
      <c r="E339" s="55" t="s">
        <v>80</v>
      </c>
      <c r="F339" s="55" t="s">
        <v>99</v>
      </c>
      <c r="G339" s="55" t="s">
        <v>351</v>
      </c>
      <c r="H339" s="58">
        <v>16891</v>
      </c>
      <c r="I339" s="57">
        <v>0.9844387457745658</v>
      </c>
      <c r="J339" s="57">
        <v>0.98200323209066631</v>
      </c>
      <c r="K339" s="61"/>
    </row>
    <row r="340" spans="1:11" x14ac:dyDescent="0.35">
      <c r="A340" s="59">
        <v>418</v>
      </c>
      <c r="B340" s="59" t="s">
        <v>260</v>
      </c>
      <c r="C340" s="59" t="s">
        <v>261</v>
      </c>
      <c r="D340" s="59" t="s">
        <v>118</v>
      </c>
      <c r="E340" s="59" t="s">
        <v>80</v>
      </c>
      <c r="F340" s="59" t="s">
        <v>190</v>
      </c>
      <c r="G340" s="59" t="s">
        <v>82</v>
      </c>
      <c r="H340" s="62">
        <v>23916</v>
      </c>
      <c r="I340" s="61">
        <v>0.98177339901477834</v>
      </c>
      <c r="J340" s="61">
        <v>0.98141431602253715</v>
      </c>
      <c r="K340" s="61"/>
    </row>
    <row r="341" spans="1:11" x14ac:dyDescent="0.35">
      <c r="A341" s="59">
        <v>418</v>
      </c>
      <c r="B341" s="59" t="s">
        <v>260</v>
      </c>
      <c r="C341" s="59" t="s">
        <v>261</v>
      </c>
      <c r="D341" s="59" t="s">
        <v>118</v>
      </c>
      <c r="E341" s="59" t="s">
        <v>80</v>
      </c>
      <c r="F341" s="59" t="s">
        <v>190</v>
      </c>
      <c r="G341" s="59" t="s">
        <v>84</v>
      </c>
      <c r="H341" s="62">
        <v>18612</v>
      </c>
      <c r="I341" s="61">
        <v>0.99047416316321646</v>
      </c>
      <c r="J341" s="61">
        <v>0.9907092787024222</v>
      </c>
      <c r="K341" s="61"/>
    </row>
    <row r="342" spans="1:11" x14ac:dyDescent="0.35">
      <c r="A342" s="59">
        <v>418</v>
      </c>
      <c r="B342" s="59" t="s">
        <v>260</v>
      </c>
      <c r="C342" s="59" t="s">
        <v>261</v>
      </c>
      <c r="D342" s="59" t="s">
        <v>118</v>
      </c>
      <c r="E342" s="59" t="s">
        <v>80</v>
      </c>
      <c r="F342" s="59" t="s">
        <v>190</v>
      </c>
      <c r="G342" s="59" t="s">
        <v>85</v>
      </c>
      <c r="H342" s="62">
        <v>54572</v>
      </c>
      <c r="I342" s="61">
        <v>0.98631820564261052</v>
      </c>
      <c r="J342" s="61">
        <v>0.98640304341589169</v>
      </c>
      <c r="K342" s="61"/>
    </row>
    <row r="343" spans="1:11" x14ac:dyDescent="0.35">
      <c r="A343" s="59">
        <v>418</v>
      </c>
      <c r="B343" s="59" t="s">
        <v>260</v>
      </c>
      <c r="C343" s="59" t="s">
        <v>261</v>
      </c>
      <c r="D343" s="59" t="s">
        <v>118</v>
      </c>
      <c r="E343" s="59" t="s">
        <v>80</v>
      </c>
      <c r="F343" s="59" t="s">
        <v>190</v>
      </c>
      <c r="G343" s="59" t="s">
        <v>86</v>
      </c>
      <c r="H343" s="62">
        <v>8045</v>
      </c>
      <c r="I343" s="61">
        <v>0.98796512341888743</v>
      </c>
      <c r="J343" s="61">
        <v>0.98864704992597685</v>
      </c>
      <c r="K343" s="61"/>
    </row>
    <row r="344" spans="1:11" x14ac:dyDescent="0.35">
      <c r="A344" s="55">
        <v>418</v>
      </c>
      <c r="B344" s="55" t="s">
        <v>260</v>
      </c>
      <c r="C344" s="55" t="s">
        <v>261</v>
      </c>
      <c r="D344" s="55" t="s">
        <v>118</v>
      </c>
      <c r="E344" s="55" t="s">
        <v>80</v>
      </c>
      <c r="F344" s="55" t="s">
        <v>190</v>
      </c>
      <c r="G344" s="55" t="s">
        <v>350</v>
      </c>
      <c r="H344" s="58">
        <v>42528</v>
      </c>
      <c r="I344" s="57">
        <v>0.9855623276401474</v>
      </c>
      <c r="J344" s="57">
        <v>0.98547832174584482</v>
      </c>
      <c r="K344" s="61"/>
    </row>
    <row r="345" spans="1:11" x14ac:dyDescent="0.35">
      <c r="A345" s="55">
        <v>418</v>
      </c>
      <c r="B345" s="55" t="s">
        <v>260</v>
      </c>
      <c r="C345" s="55" t="s">
        <v>261</v>
      </c>
      <c r="D345" s="55" t="s">
        <v>118</v>
      </c>
      <c r="E345" s="55" t="s">
        <v>80</v>
      </c>
      <c r="F345" s="55" t="s">
        <v>190</v>
      </c>
      <c r="G345" s="55" t="s">
        <v>351</v>
      </c>
      <c r="H345" s="58">
        <v>62617</v>
      </c>
      <c r="I345" s="57">
        <v>0.98652949331988904</v>
      </c>
      <c r="J345" s="57">
        <v>0.98669757557862336</v>
      </c>
      <c r="K345" s="61"/>
    </row>
    <row r="346" spans="1:11" x14ac:dyDescent="0.35">
      <c r="A346" s="59">
        <v>426</v>
      </c>
      <c r="B346" s="59" t="s">
        <v>254</v>
      </c>
      <c r="C346" s="59" t="s">
        <v>255</v>
      </c>
      <c r="D346" s="59" t="s">
        <v>136</v>
      </c>
      <c r="E346" s="59" t="s">
        <v>80</v>
      </c>
      <c r="F346" s="59" t="s">
        <v>99</v>
      </c>
      <c r="G346" s="59" t="s">
        <v>82</v>
      </c>
      <c r="H346" s="62">
        <v>7064</v>
      </c>
      <c r="I346" s="61">
        <v>0.92618329618460726</v>
      </c>
      <c r="J346" s="61">
        <v>0.93250712373936806</v>
      </c>
      <c r="K346" s="61"/>
    </row>
    <row r="347" spans="1:11" x14ac:dyDescent="0.35">
      <c r="A347" s="59">
        <v>426</v>
      </c>
      <c r="B347" s="59" t="s">
        <v>254</v>
      </c>
      <c r="C347" s="59" t="s">
        <v>255</v>
      </c>
      <c r="D347" s="59" t="s">
        <v>136</v>
      </c>
      <c r="E347" s="59" t="s">
        <v>80</v>
      </c>
      <c r="F347" s="59" t="s">
        <v>99</v>
      </c>
      <c r="G347" s="59" t="s">
        <v>84</v>
      </c>
      <c r="H347" s="62">
        <v>6051</v>
      </c>
      <c r="I347" s="61">
        <v>0.9511160012574662</v>
      </c>
      <c r="J347" s="61">
        <v>0.95772618415066202</v>
      </c>
      <c r="K347" s="61"/>
    </row>
    <row r="348" spans="1:11" x14ac:dyDescent="0.35">
      <c r="A348" s="59">
        <v>426</v>
      </c>
      <c r="B348" s="59" t="s">
        <v>254</v>
      </c>
      <c r="C348" s="59" t="s">
        <v>255</v>
      </c>
      <c r="D348" s="59" t="s">
        <v>136</v>
      </c>
      <c r="E348" s="59" t="s">
        <v>80</v>
      </c>
      <c r="F348" s="59" t="s">
        <v>99</v>
      </c>
      <c r="G348" s="59" t="s">
        <v>85</v>
      </c>
      <c r="H348" s="62">
        <v>16523</v>
      </c>
      <c r="I348" s="61">
        <v>0.93822043041281022</v>
      </c>
      <c r="J348" s="61">
        <v>0.94631126075355054</v>
      </c>
      <c r="K348" s="61"/>
    </row>
    <row r="349" spans="1:11" x14ac:dyDescent="0.35">
      <c r="A349" s="59">
        <v>426</v>
      </c>
      <c r="B349" s="59" t="s">
        <v>254</v>
      </c>
      <c r="C349" s="59" t="s">
        <v>255</v>
      </c>
      <c r="D349" s="59" t="s">
        <v>136</v>
      </c>
      <c r="E349" s="59" t="s">
        <v>80</v>
      </c>
      <c r="F349" s="59" t="s">
        <v>99</v>
      </c>
      <c r="G349" s="59" t="s">
        <v>86</v>
      </c>
      <c r="H349" s="62">
        <v>3316</v>
      </c>
      <c r="I349" s="61">
        <v>0.94472934472934478</v>
      </c>
      <c r="J349" s="61">
        <v>0.94862128595994155</v>
      </c>
      <c r="K349" s="61"/>
    </row>
    <row r="350" spans="1:11" x14ac:dyDescent="0.35">
      <c r="A350" s="55">
        <v>426</v>
      </c>
      <c r="B350" s="55" t="s">
        <v>254</v>
      </c>
      <c r="C350" s="55" t="s">
        <v>255</v>
      </c>
      <c r="D350" s="55" t="s">
        <v>136</v>
      </c>
      <c r="E350" s="55" t="s">
        <v>80</v>
      </c>
      <c r="F350" s="55" t="s">
        <v>99</v>
      </c>
      <c r="G350" s="55" t="s">
        <v>350</v>
      </c>
      <c r="H350" s="58">
        <v>13115</v>
      </c>
      <c r="I350" s="57">
        <v>0.93752233898062765</v>
      </c>
      <c r="J350" s="57">
        <v>0.9437700103912654</v>
      </c>
      <c r="K350" s="61"/>
    </row>
    <row r="351" spans="1:11" x14ac:dyDescent="0.35">
      <c r="A351" s="55">
        <v>426</v>
      </c>
      <c r="B351" s="55" t="s">
        <v>254</v>
      </c>
      <c r="C351" s="55" t="s">
        <v>255</v>
      </c>
      <c r="D351" s="55" t="s">
        <v>136</v>
      </c>
      <c r="E351" s="55" t="s">
        <v>80</v>
      </c>
      <c r="F351" s="55" t="s">
        <v>99</v>
      </c>
      <c r="G351" s="55" t="s">
        <v>351</v>
      </c>
      <c r="H351" s="58">
        <v>19839</v>
      </c>
      <c r="I351" s="57">
        <v>0.93930211637706551</v>
      </c>
      <c r="J351" s="57">
        <v>0.94665498603739762</v>
      </c>
      <c r="K351" s="61"/>
    </row>
    <row r="352" spans="1:11" x14ac:dyDescent="0.35">
      <c r="A352" s="59">
        <v>430</v>
      </c>
      <c r="B352" s="59" t="s">
        <v>305</v>
      </c>
      <c r="C352" s="59" t="s">
        <v>306</v>
      </c>
      <c r="D352" s="59" t="s">
        <v>136</v>
      </c>
      <c r="E352" s="59" t="s">
        <v>89</v>
      </c>
      <c r="F352" s="59" t="s">
        <v>108</v>
      </c>
      <c r="G352" s="59" t="s">
        <v>82</v>
      </c>
      <c r="H352" s="62">
        <v>6065</v>
      </c>
      <c r="I352" s="61">
        <v>0.94869388393555454</v>
      </c>
      <c r="J352" s="61">
        <v>0.93844382421015549</v>
      </c>
      <c r="K352" s="61"/>
    </row>
    <row r="353" spans="1:11" x14ac:dyDescent="0.35">
      <c r="A353" s="59">
        <v>430</v>
      </c>
      <c r="B353" s="59" t="s">
        <v>305</v>
      </c>
      <c r="C353" s="59" t="s">
        <v>306</v>
      </c>
      <c r="D353" s="59" t="s">
        <v>136</v>
      </c>
      <c r="E353" s="59" t="s">
        <v>89</v>
      </c>
      <c r="F353" s="59" t="s">
        <v>108</v>
      </c>
      <c r="G353" s="59" t="s">
        <v>84</v>
      </c>
      <c r="H353" s="62">
        <v>4183</v>
      </c>
      <c r="I353" s="61">
        <v>0.95241347905282336</v>
      </c>
      <c r="J353" s="61">
        <v>0.94666263934921935</v>
      </c>
      <c r="K353" s="61"/>
    </row>
    <row r="354" spans="1:11" x14ac:dyDescent="0.35">
      <c r="A354" s="59">
        <v>430</v>
      </c>
      <c r="B354" s="59" t="s">
        <v>305</v>
      </c>
      <c r="C354" s="59" t="s">
        <v>306</v>
      </c>
      <c r="D354" s="59" t="s">
        <v>136</v>
      </c>
      <c r="E354" s="59" t="s">
        <v>89</v>
      </c>
      <c r="F354" s="59" t="s">
        <v>108</v>
      </c>
      <c r="G354" s="59" t="s">
        <v>85</v>
      </c>
      <c r="H354" s="62">
        <v>8294</v>
      </c>
      <c r="I354" s="61">
        <v>0.94561623532094397</v>
      </c>
      <c r="J354" s="61">
        <v>0.93695011172878606</v>
      </c>
      <c r="K354" s="61"/>
    </row>
    <row r="355" spans="1:11" x14ac:dyDescent="0.35">
      <c r="A355" s="59">
        <v>430</v>
      </c>
      <c r="B355" s="59" t="s">
        <v>305</v>
      </c>
      <c r="C355" s="59" t="s">
        <v>306</v>
      </c>
      <c r="D355" s="59" t="s">
        <v>136</v>
      </c>
      <c r="E355" s="59" t="s">
        <v>89</v>
      </c>
      <c r="F355" s="59" t="s">
        <v>108</v>
      </c>
      <c r="G355" s="59" t="s">
        <v>86</v>
      </c>
      <c r="H355" s="62">
        <v>1351</v>
      </c>
      <c r="I355" s="61">
        <v>0.96362339514978601</v>
      </c>
      <c r="J355" s="61">
        <v>0.96302303817282775</v>
      </c>
      <c r="K355" s="61"/>
    </row>
    <row r="356" spans="1:11" x14ac:dyDescent="0.35">
      <c r="A356" s="55">
        <v>430</v>
      </c>
      <c r="B356" s="55" t="s">
        <v>305</v>
      </c>
      <c r="C356" s="55" t="s">
        <v>306</v>
      </c>
      <c r="D356" s="55" t="s">
        <v>136</v>
      </c>
      <c r="E356" s="55" t="s">
        <v>89</v>
      </c>
      <c r="F356" s="55" t="s">
        <v>108</v>
      </c>
      <c r="G356" s="55" t="s">
        <v>350</v>
      </c>
      <c r="H356" s="58">
        <v>10248</v>
      </c>
      <c r="I356" s="57">
        <v>0.95020862308762166</v>
      </c>
      <c r="J356" s="57">
        <v>0.94183433094543312</v>
      </c>
      <c r="K356" s="61"/>
    </row>
    <row r="357" spans="1:11" x14ac:dyDescent="0.35">
      <c r="A357" s="55">
        <v>430</v>
      </c>
      <c r="B357" s="55" t="s">
        <v>305</v>
      </c>
      <c r="C357" s="55" t="s">
        <v>306</v>
      </c>
      <c r="D357" s="55" t="s">
        <v>136</v>
      </c>
      <c r="E357" s="55" t="s">
        <v>89</v>
      </c>
      <c r="F357" s="55" t="s">
        <v>108</v>
      </c>
      <c r="G357" s="55" t="s">
        <v>351</v>
      </c>
      <c r="H357" s="58">
        <v>9645</v>
      </c>
      <c r="I357" s="57">
        <v>0.94809790622235324</v>
      </c>
      <c r="J357" s="57">
        <v>0.94011774110037893</v>
      </c>
      <c r="K357" s="61"/>
    </row>
    <row r="358" spans="1:11" x14ac:dyDescent="0.35">
      <c r="A358" s="59">
        <v>434</v>
      </c>
      <c r="B358" s="59" t="s">
        <v>160</v>
      </c>
      <c r="C358" s="59" t="s">
        <v>161</v>
      </c>
      <c r="D358" s="59" t="s">
        <v>111</v>
      </c>
      <c r="E358" s="59" t="s">
        <v>162</v>
      </c>
      <c r="F358" s="59" t="s">
        <v>163</v>
      </c>
      <c r="G358" s="59" t="s">
        <v>82</v>
      </c>
      <c r="H358" s="62">
        <v>22809</v>
      </c>
      <c r="I358" s="61">
        <v>0.93132171001592423</v>
      </c>
      <c r="J358" s="61">
        <v>0.91814351943443917</v>
      </c>
      <c r="K358" s="61"/>
    </row>
    <row r="359" spans="1:11" x14ac:dyDescent="0.35">
      <c r="A359" s="59">
        <v>434</v>
      </c>
      <c r="B359" s="59" t="s">
        <v>160</v>
      </c>
      <c r="C359" s="59" t="s">
        <v>161</v>
      </c>
      <c r="D359" s="59" t="s">
        <v>111</v>
      </c>
      <c r="E359" s="59" t="s">
        <v>162</v>
      </c>
      <c r="F359" s="59" t="s">
        <v>163</v>
      </c>
      <c r="G359" s="59" t="s">
        <v>84</v>
      </c>
      <c r="H359" s="62">
        <v>14319</v>
      </c>
      <c r="I359" s="61">
        <v>0.97269207254941925</v>
      </c>
      <c r="J359" s="61">
        <v>0.96965808972775203</v>
      </c>
      <c r="K359" s="61"/>
    </row>
    <row r="360" spans="1:11" x14ac:dyDescent="0.35">
      <c r="A360" s="59">
        <v>434</v>
      </c>
      <c r="B360" s="59" t="s">
        <v>160</v>
      </c>
      <c r="C360" s="59" t="s">
        <v>161</v>
      </c>
      <c r="D360" s="59" t="s">
        <v>111</v>
      </c>
      <c r="E360" s="59" t="s">
        <v>162</v>
      </c>
      <c r="F360" s="59" t="s">
        <v>163</v>
      </c>
      <c r="G360" s="59" t="s">
        <v>85</v>
      </c>
      <c r="H360" s="62">
        <v>53855</v>
      </c>
      <c r="I360" s="61">
        <v>0.97432789376560414</v>
      </c>
      <c r="J360" s="61">
        <v>0.96957478215418158</v>
      </c>
      <c r="K360" s="61"/>
    </row>
    <row r="361" spans="1:11" x14ac:dyDescent="0.35">
      <c r="A361" s="59">
        <v>434</v>
      </c>
      <c r="B361" s="59" t="s">
        <v>160</v>
      </c>
      <c r="C361" s="59" t="s">
        <v>161</v>
      </c>
      <c r="D361" s="59" t="s">
        <v>111</v>
      </c>
      <c r="E361" s="59" t="s">
        <v>162</v>
      </c>
      <c r="F361" s="59" t="s">
        <v>163</v>
      </c>
      <c r="G361" s="59" t="s">
        <v>86</v>
      </c>
      <c r="H361" s="62">
        <v>7334</v>
      </c>
      <c r="I361" s="61">
        <v>0.99349769710105662</v>
      </c>
      <c r="J361" s="61">
        <v>0.99346484671822588</v>
      </c>
      <c r="K361" s="61"/>
    </row>
    <row r="362" spans="1:11" x14ac:dyDescent="0.35">
      <c r="A362" s="55">
        <v>434</v>
      </c>
      <c r="B362" s="55" t="s">
        <v>160</v>
      </c>
      <c r="C362" s="55" t="s">
        <v>161</v>
      </c>
      <c r="D362" s="55" t="s">
        <v>111</v>
      </c>
      <c r="E362" s="55" t="s">
        <v>162</v>
      </c>
      <c r="F362" s="55" t="s">
        <v>163</v>
      </c>
      <c r="G362" s="55" t="s">
        <v>350</v>
      </c>
      <c r="H362" s="58">
        <v>37128</v>
      </c>
      <c r="I362" s="57">
        <v>0.94685300418239315</v>
      </c>
      <c r="J362" s="57">
        <v>0.93791800694357741</v>
      </c>
      <c r="K362" s="61"/>
    </row>
    <row r="363" spans="1:11" x14ac:dyDescent="0.35">
      <c r="A363" s="55">
        <v>434</v>
      </c>
      <c r="B363" s="55" t="s">
        <v>160</v>
      </c>
      <c r="C363" s="55" t="s">
        <v>161</v>
      </c>
      <c r="D363" s="55" t="s">
        <v>111</v>
      </c>
      <c r="E363" s="55" t="s">
        <v>162</v>
      </c>
      <c r="F363" s="55" t="s">
        <v>163</v>
      </c>
      <c r="G363" s="55" t="s">
        <v>351</v>
      </c>
      <c r="H363" s="58">
        <v>61189</v>
      </c>
      <c r="I363" s="57">
        <v>0.97658644024514807</v>
      </c>
      <c r="J363" s="57">
        <v>0.97254378325730373</v>
      </c>
      <c r="K363" s="61"/>
    </row>
    <row r="364" spans="1:11" x14ac:dyDescent="0.35">
      <c r="A364" s="59">
        <v>450</v>
      </c>
      <c r="B364" s="59" t="s">
        <v>340</v>
      </c>
      <c r="C364" s="59" t="s">
        <v>341</v>
      </c>
      <c r="D364" s="59" t="s">
        <v>136</v>
      </c>
      <c r="E364" s="59" t="s">
        <v>89</v>
      </c>
      <c r="F364" s="59" t="s">
        <v>152</v>
      </c>
      <c r="G364" s="59" t="s">
        <v>82</v>
      </c>
      <c r="H364" s="62">
        <v>12773</v>
      </c>
      <c r="I364" s="61">
        <v>0.95900593137622947</v>
      </c>
      <c r="J364" s="61">
        <v>0.95804091795313517</v>
      </c>
      <c r="K364" s="61"/>
    </row>
    <row r="365" spans="1:11" x14ac:dyDescent="0.35">
      <c r="A365" s="59">
        <v>450</v>
      </c>
      <c r="B365" s="59" t="s">
        <v>340</v>
      </c>
      <c r="C365" s="59" t="s">
        <v>341</v>
      </c>
      <c r="D365" s="59" t="s">
        <v>136</v>
      </c>
      <c r="E365" s="59" t="s">
        <v>89</v>
      </c>
      <c r="F365" s="59" t="s">
        <v>152</v>
      </c>
      <c r="G365" s="59" t="s">
        <v>84</v>
      </c>
      <c r="H365" s="62">
        <v>8927</v>
      </c>
      <c r="I365" s="61">
        <v>0.9652897923875432</v>
      </c>
      <c r="J365" s="61">
        <v>0.96789372524801931</v>
      </c>
      <c r="K365" s="61"/>
    </row>
    <row r="366" spans="1:11" x14ac:dyDescent="0.35">
      <c r="A366" s="59">
        <v>450</v>
      </c>
      <c r="B366" s="59" t="s">
        <v>340</v>
      </c>
      <c r="C366" s="59" t="s">
        <v>341</v>
      </c>
      <c r="D366" s="59" t="s">
        <v>136</v>
      </c>
      <c r="E366" s="59" t="s">
        <v>89</v>
      </c>
      <c r="F366" s="59" t="s">
        <v>152</v>
      </c>
      <c r="G366" s="59" t="s">
        <v>85</v>
      </c>
      <c r="H366" s="62">
        <v>19206</v>
      </c>
      <c r="I366" s="61">
        <v>0.95747544743008128</v>
      </c>
      <c r="J366" s="61">
        <v>0.95885460587401772</v>
      </c>
      <c r="K366" s="61"/>
    </row>
    <row r="367" spans="1:11" x14ac:dyDescent="0.35">
      <c r="A367" s="59">
        <v>450</v>
      </c>
      <c r="B367" s="59" t="s">
        <v>340</v>
      </c>
      <c r="C367" s="59" t="s">
        <v>341</v>
      </c>
      <c r="D367" s="59" t="s">
        <v>136</v>
      </c>
      <c r="E367" s="59" t="s">
        <v>89</v>
      </c>
      <c r="F367" s="59" t="s">
        <v>152</v>
      </c>
      <c r="G367" s="59" t="s">
        <v>86</v>
      </c>
      <c r="H367" s="62">
        <v>2472</v>
      </c>
      <c r="I367" s="61">
        <v>0.95113505194305503</v>
      </c>
      <c r="J367" s="61">
        <v>0.9527210088835204</v>
      </c>
      <c r="K367" s="61"/>
    </row>
    <row r="368" spans="1:11" x14ac:dyDescent="0.35">
      <c r="A368" s="55">
        <v>450</v>
      </c>
      <c r="B368" s="55" t="s">
        <v>340</v>
      </c>
      <c r="C368" s="55" t="s">
        <v>341</v>
      </c>
      <c r="D368" s="55" t="s">
        <v>136</v>
      </c>
      <c r="E368" s="55" t="s">
        <v>89</v>
      </c>
      <c r="F368" s="55" t="s">
        <v>152</v>
      </c>
      <c r="G368" s="55" t="s">
        <v>350</v>
      </c>
      <c r="H368" s="58">
        <v>21700</v>
      </c>
      <c r="I368" s="57">
        <v>0.9615810697035494</v>
      </c>
      <c r="J368" s="57">
        <v>0.9620888624282824</v>
      </c>
      <c r="K368" s="61"/>
    </row>
    <row r="369" spans="1:11" x14ac:dyDescent="0.35">
      <c r="A369" s="55">
        <v>450</v>
      </c>
      <c r="B369" s="55" t="s">
        <v>340</v>
      </c>
      <c r="C369" s="55" t="s">
        <v>341</v>
      </c>
      <c r="D369" s="55" t="s">
        <v>136</v>
      </c>
      <c r="E369" s="55" t="s">
        <v>89</v>
      </c>
      <c r="F369" s="55" t="s">
        <v>152</v>
      </c>
      <c r="G369" s="55" t="s">
        <v>351</v>
      </c>
      <c r="H369" s="58">
        <v>21678</v>
      </c>
      <c r="I369" s="57">
        <v>0.95674816841733601</v>
      </c>
      <c r="J369" s="57">
        <v>0.95813430942943889</v>
      </c>
      <c r="K369" s="61"/>
    </row>
    <row r="370" spans="1:11" x14ac:dyDescent="0.35">
      <c r="A370" s="59">
        <v>454</v>
      </c>
      <c r="B370" s="59" t="s">
        <v>299</v>
      </c>
      <c r="C370" s="59" t="s">
        <v>300</v>
      </c>
      <c r="D370" s="59" t="s">
        <v>136</v>
      </c>
      <c r="E370" s="59" t="s">
        <v>80</v>
      </c>
      <c r="F370" s="59" t="s">
        <v>108</v>
      </c>
      <c r="G370" s="59" t="s">
        <v>82</v>
      </c>
      <c r="H370" s="62">
        <v>31724</v>
      </c>
      <c r="I370" s="61">
        <v>0.96637017180455709</v>
      </c>
      <c r="J370" s="61">
        <v>0.96945062806063576</v>
      </c>
      <c r="K370" s="61"/>
    </row>
    <row r="371" spans="1:11" x14ac:dyDescent="0.35">
      <c r="A371" s="59">
        <v>454</v>
      </c>
      <c r="B371" s="59" t="s">
        <v>299</v>
      </c>
      <c r="C371" s="59" t="s">
        <v>300</v>
      </c>
      <c r="D371" s="59" t="s">
        <v>136</v>
      </c>
      <c r="E371" s="59" t="s">
        <v>80</v>
      </c>
      <c r="F371" s="59" t="s">
        <v>108</v>
      </c>
      <c r="G371" s="59" t="s">
        <v>84</v>
      </c>
      <c r="H371" s="62">
        <v>23969</v>
      </c>
      <c r="I371" s="61">
        <v>0.97064064145136475</v>
      </c>
      <c r="J371" s="61">
        <v>0.97421855133777691</v>
      </c>
      <c r="K371" s="61"/>
    </row>
    <row r="372" spans="1:11" x14ac:dyDescent="0.35">
      <c r="A372" s="59">
        <v>454</v>
      </c>
      <c r="B372" s="59" t="s">
        <v>299</v>
      </c>
      <c r="C372" s="59" t="s">
        <v>300</v>
      </c>
      <c r="D372" s="59" t="s">
        <v>136</v>
      </c>
      <c r="E372" s="59" t="s">
        <v>80</v>
      </c>
      <c r="F372" s="59" t="s">
        <v>108</v>
      </c>
      <c r="G372" s="59" t="s">
        <v>85</v>
      </c>
      <c r="H372" s="62">
        <v>45509</v>
      </c>
      <c r="I372" s="61">
        <v>0.96695988441271463</v>
      </c>
      <c r="J372" s="61">
        <v>0.97069289277580451</v>
      </c>
      <c r="K372" s="61"/>
    </row>
    <row r="373" spans="1:11" x14ac:dyDescent="0.35">
      <c r="A373" s="59">
        <v>454</v>
      </c>
      <c r="B373" s="59" t="s">
        <v>299</v>
      </c>
      <c r="C373" s="59" t="s">
        <v>300</v>
      </c>
      <c r="D373" s="59" t="s">
        <v>136</v>
      </c>
      <c r="E373" s="59" t="s">
        <v>80</v>
      </c>
      <c r="F373" s="59" t="s">
        <v>108</v>
      </c>
      <c r="G373" s="59" t="s">
        <v>86</v>
      </c>
      <c r="H373" s="62">
        <v>6493</v>
      </c>
      <c r="I373" s="61">
        <v>0.9705530642750374</v>
      </c>
      <c r="J373" s="61">
        <v>0.97316422803886138</v>
      </c>
      <c r="K373" s="61"/>
    </row>
    <row r="374" spans="1:11" x14ac:dyDescent="0.35">
      <c r="A374" s="55">
        <v>454</v>
      </c>
      <c r="B374" s="55" t="s">
        <v>299</v>
      </c>
      <c r="C374" s="55" t="s">
        <v>300</v>
      </c>
      <c r="D374" s="55" t="s">
        <v>136</v>
      </c>
      <c r="E374" s="55" t="s">
        <v>80</v>
      </c>
      <c r="F374" s="55" t="s">
        <v>108</v>
      </c>
      <c r="G374" s="55" t="s">
        <v>350</v>
      </c>
      <c r="H374" s="58">
        <v>55693</v>
      </c>
      <c r="I374" s="57">
        <v>0.96820346997670459</v>
      </c>
      <c r="J374" s="57">
        <v>0.97147569352733165</v>
      </c>
      <c r="K374" s="61"/>
    </row>
    <row r="375" spans="1:11" x14ac:dyDescent="0.35">
      <c r="A375" s="55">
        <v>454</v>
      </c>
      <c r="B375" s="55" t="s">
        <v>299</v>
      </c>
      <c r="C375" s="55" t="s">
        <v>300</v>
      </c>
      <c r="D375" s="55" t="s">
        <v>136</v>
      </c>
      <c r="E375" s="55" t="s">
        <v>80</v>
      </c>
      <c r="F375" s="55" t="s">
        <v>108</v>
      </c>
      <c r="G375" s="55" t="s">
        <v>351</v>
      </c>
      <c r="H375" s="58">
        <v>52002</v>
      </c>
      <c r="I375" s="57">
        <v>0.96740707668266546</v>
      </c>
      <c r="J375" s="57">
        <v>0.97099505492419913</v>
      </c>
      <c r="K375" s="61"/>
    </row>
    <row r="376" spans="1:11" x14ac:dyDescent="0.35">
      <c r="A376" s="59">
        <v>462</v>
      </c>
      <c r="B376" s="59" t="s">
        <v>126</v>
      </c>
      <c r="C376" s="59" t="s">
        <v>127</v>
      </c>
      <c r="D376" s="59" t="s">
        <v>128</v>
      </c>
      <c r="E376" s="59" t="s">
        <v>89</v>
      </c>
      <c r="F376" s="59" t="s">
        <v>129</v>
      </c>
      <c r="G376" s="59" t="s">
        <v>82</v>
      </c>
      <c r="H376" s="62">
        <v>6371</v>
      </c>
      <c r="I376" s="61">
        <v>0.86152805949966194</v>
      </c>
      <c r="J376" s="61">
        <v>0.83897506877878791</v>
      </c>
      <c r="K376" s="61"/>
    </row>
    <row r="377" spans="1:11" x14ac:dyDescent="0.35">
      <c r="A377" s="59">
        <v>462</v>
      </c>
      <c r="B377" s="59" t="s">
        <v>126</v>
      </c>
      <c r="C377" s="59" t="s">
        <v>127</v>
      </c>
      <c r="D377" s="59" t="s">
        <v>128</v>
      </c>
      <c r="E377" s="59" t="s">
        <v>89</v>
      </c>
      <c r="F377" s="59" t="s">
        <v>129</v>
      </c>
      <c r="G377" s="59" t="s">
        <v>84</v>
      </c>
      <c r="H377" s="62">
        <v>3966</v>
      </c>
      <c r="I377" s="61">
        <v>0.88270643222791012</v>
      </c>
      <c r="J377" s="61">
        <v>0.86624442267336077</v>
      </c>
      <c r="K377" s="61"/>
    </row>
    <row r="378" spans="1:11" x14ac:dyDescent="0.35">
      <c r="A378" s="59">
        <v>462</v>
      </c>
      <c r="B378" s="59" t="s">
        <v>126</v>
      </c>
      <c r="C378" s="59" t="s">
        <v>127</v>
      </c>
      <c r="D378" s="59" t="s">
        <v>128</v>
      </c>
      <c r="E378" s="59" t="s">
        <v>89</v>
      </c>
      <c r="F378" s="59" t="s">
        <v>129</v>
      </c>
      <c r="G378" s="59" t="s">
        <v>85</v>
      </c>
      <c r="H378" s="62">
        <v>15047</v>
      </c>
      <c r="I378" s="61">
        <v>0.85484604022270194</v>
      </c>
      <c r="J378" s="61">
        <v>0.82287065144097904</v>
      </c>
      <c r="K378" s="61"/>
    </row>
    <row r="379" spans="1:11" x14ac:dyDescent="0.35">
      <c r="A379" s="59">
        <v>462</v>
      </c>
      <c r="B379" s="59" t="s">
        <v>126</v>
      </c>
      <c r="C379" s="59" t="s">
        <v>127</v>
      </c>
      <c r="D379" s="59" t="s">
        <v>128</v>
      </c>
      <c r="E379" s="59" t="s">
        <v>89</v>
      </c>
      <c r="F379" s="59" t="s">
        <v>129</v>
      </c>
      <c r="G379" s="59" t="s">
        <v>86</v>
      </c>
      <c r="H379" s="62">
        <v>2385</v>
      </c>
      <c r="I379" s="61">
        <v>0.86225596529284165</v>
      </c>
      <c r="J379" s="61">
        <v>0.83597088659110108</v>
      </c>
      <c r="K379" s="61"/>
    </row>
    <row r="380" spans="1:11" x14ac:dyDescent="0.35">
      <c r="A380" s="55">
        <v>462</v>
      </c>
      <c r="B380" s="55" t="s">
        <v>126</v>
      </c>
      <c r="C380" s="55" t="s">
        <v>127</v>
      </c>
      <c r="D380" s="55" t="s">
        <v>128</v>
      </c>
      <c r="E380" s="55" t="s">
        <v>89</v>
      </c>
      <c r="F380" s="55" t="s">
        <v>129</v>
      </c>
      <c r="G380" s="55" t="s">
        <v>350</v>
      </c>
      <c r="H380" s="58">
        <v>10337</v>
      </c>
      <c r="I380" s="57">
        <v>0.86953230148048455</v>
      </c>
      <c r="J380" s="57">
        <v>0.84945139941507386</v>
      </c>
      <c r="K380" s="61"/>
    </row>
    <row r="381" spans="1:11" x14ac:dyDescent="0.35">
      <c r="A381" s="55">
        <v>462</v>
      </c>
      <c r="B381" s="55" t="s">
        <v>126</v>
      </c>
      <c r="C381" s="55" t="s">
        <v>127</v>
      </c>
      <c r="D381" s="55" t="s">
        <v>128</v>
      </c>
      <c r="E381" s="55" t="s">
        <v>89</v>
      </c>
      <c r="F381" s="55" t="s">
        <v>129</v>
      </c>
      <c r="G381" s="55" t="s">
        <v>351</v>
      </c>
      <c r="H381" s="58">
        <v>17432</v>
      </c>
      <c r="I381" s="57">
        <v>0.85585231736056555</v>
      </c>
      <c r="J381" s="57">
        <v>0.82444178752222885</v>
      </c>
      <c r="K381" s="61"/>
    </row>
    <row r="382" spans="1:11" x14ac:dyDescent="0.35">
      <c r="A382" s="59">
        <v>466</v>
      </c>
      <c r="B382" s="59" t="s">
        <v>338</v>
      </c>
      <c r="C382" s="59" t="s">
        <v>339</v>
      </c>
      <c r="D382" s="59" t="s">
        <v>136</v>
      </c>
      <c r="E382" s="59" t="s">
        <v>89</v>
      </c>
      <c r="F382" s="59" t="s">
        <v>99</v>
      </c>
      <c r="G382" s="59" t="s">
        <v>82</v>
      </c>
      <c r="H382" s="62">
        <v>18742</v>
      </c>
      <c r="I382" s="61">
        <v>0.97325647816378458</v>
      </c>
      <c r="J382" s="61">
        <v>0.97846092539654095</v>
      </c>
      <c r="K382" s="61"/>
    </row>
    <row r="383" spans="1:11" x14ac:dyDescent="0.35">
      <c r="A383" s="59">
        <v>466</v>
      </c>
      <c r="B383" s="59" t="s">
        <v>338</v>
      </c>
      <c r="C383" s="59" t="s">
        <v>339</v>
      </c>
      <c r="D383" s="59" t="s">
        <v>136</v>
      </c>
      <c r="E383" s="59" t="s">
        <v>89</v>
      </c>
      <c r="F383" s="59" t="s">
        <v>99</v>
      </c>
      <c r="G383" s="59" t="s">
        <v>84</v>
      </c>
      <c r="H383" s="62">
        <v>10475</v>
      </c>
      <c r="I383" s="61">
        <v>0.97805788982259567</v>
      </c>
      <c r="J383" s="61">
        <v>0.98313264890416097</v>
      </c>
      <c r="K383" s="61"/>
    </row>
    <row r="384" spans="1:11" x14ac:dyDescent="0.35">
      <c r="A384" s="59">
        <v>466</v>
      </c>
      <c r="B384" s="59" t="s">
        <v>338</v>
      </c>
      <c r="C384" s="59" t="s">
        <v>339</v>
      </c>
      <c r="D384" s="59" t="s">
        <v>136</v>
      </c>
      <c r="E384" s="59" t="s">
        <v>89</v>
      </c>
      <c r="F384" s="59" t="s">
        <v>99</v>
      </c>
      <c r="G384" s="59" t="s">
        <v>85</v>
      </c>
      <c r="H384" s="62">
        <v>20281</v>
      </c>
      <c r="I384" s="61">
        <v>0.97233675328411162</v>
      </c>
      <c r="J384" s="61">
        <v>0.97571481463235621</v>
      </c>
      <c r="K384" s="61"/>
    </row>
    <row r="385" spans="1:11" x14ac:dyDescent="0.35">
      <c r="A385" s="59">
        <v>466</v>
      </c>
      <c r="B385" s="59" t="s">
        <v>338</v>
      </c>
      <c r="C385" s="59" t="s">
        <v>339</v>
      </c>
      <c r="D385" s="59" t="s">
        <v>136</v>
      </c>
      <c r="E385" s="59" t="s">
        <v>89</v>
      </c>
      <c r="F385" s="59" t="s">
        <v>99</v>
      </c>
      <c r="G385" s="59" t="s">
        <v>86</v>
      </c>
      <c r="H385" s="62">
        <v>3156</v>
      </c>
      <c r="I385" s="61">
        <v>0.97618311166099603</v>
      </c>
      <c r="J385" s="61">
        <v>0.98537902220329077</v>
      </c>
      <c r="K385" s="61"/>
    </row>
    <row r="386" spans="1:11" x14ac:dyDescent="0.35">
      <c r="A386" s="55">
        <v>466</v>
      </c>
      <c r="B386" s="55" t="s">
        <v>338</v>
      </c>
      <c r="C386" s="55" t="s">
        <v>339</v>
      </c>
      <c r="D386" s="55" t="s">
        <v>136</v>
      </c>
      <c r="E386" s="55" t="s">
        <v>89</v>
      </c>
      <c r="F386" s="55" t="s">
        <v>99</v>
      </c>
      <c r="G386" s="55" t="s">
        <v>350</v>
      </c>
      <c r="H386" s="58">
        <v>29217</v>
      </c>
      <c r="I386" s="57">
        <v>0.97497246971668838</v>
      </c>
      <c r="J386" s="57">
        <v>0.98012015440540823</v>
      </c>
      <c r="K386" s="61"/>
    </row>
    <row r="387" spans="1:11" x14ac:dyDescent="0.35">
      <c r="A387" s="55">
        <v>466</v>
      </c>
      <c r="B387" s="55" t="s">
        <v>338</v>
      </c>
      <c r="C387" s="55" t="s">
        <v>339</v>
      </c>
      <c r="D387" s="55" t="s">
        <v>136</v>
      </c>
      <c r="E387" s="55" t="s">
        <v>89</v>
      </c>
      <c r="F387" s="55" t="s">
        <v>99</v>
      </c>
      <c r="G387" s="55" t="s">
        <v>351</v>
      </c>
      <c r="H387" s="58">
        <v>23437</v>
      </c>
      <c r="I387" s="57">
        <v>0.97285293263044292</v>
      </c>
      <c r="J387" s="57">
        <v>0.97694970032546047</v>
      </c>
      <c r="K387" s="61"/>
    </row>
    <row r="388" spans="1:11" x14ac:dyDescent="0.35">
      <c r="A388" s="59">
        <v>478</v>
      </c>
      <c r="B388" s="59" t="s">
        <v>322</v>
      </c>
      <c r="C388" s="59" t="s">
        <v>323</v>
      </c>
      <c r="D388" s="59" t="s">
        <v>136</v>
      </c>
      <c r="E388" s="59" t="s">
        <v>89</v>
      </c>
      <c r="F388" s="59" t="s">
        <v>230</v>
      </c>
      <c r="G388" s="59" t="s">
        <v>82</v>
      </c>
      <c r="H388" s="62">
        <v>22545</v>
      </c>
      <c r="I388" s="61">
        <v>0.93664312422102203</v>
      </c>
      <c r="J388" s="61">
        <v>0.93781835183434747</v>
      </c>
      <c r="K388" s="61"/>
    </row>
    <row r="389" spans="1:11" x14ac:dyDescent="0.35">
      <c r="A389" s="59">
        <v>478</v>
      </c>
      <c r="B389" s="59" t="s">
        <v>322</v>
      </c>
      <c r="C389" s="59" t="s">
        <v>323</v>
      </c>
      <c r="D389" s="59" t="s">
        <v>136</v>
      </c>
      <c r="E389" s="59" t="s">
        <v>89</v>
      </c>
      <c r="F389" s="59" t="s">
        <v>230</v>
      </c>
      <c r="G389" s="59" t="s">
        <v>84</v>
      </c>
      <c r="H389" s="62">
        <v>14682</v>
      </c>
      <c r="I389" s="61">
        <v>0.94943093636833942</v>
      </c>
      <c r="J389" s="61">
        <v>0.9515069935330378</v>
      </c>
      <c r="K389" s="61"/>
    </row>
    <row r="390" spans="1:11" x14ac:dyDescent="0.35">
      <c r="A390" s="59">
        <v>478</v>
      </c>
      <c r="B390" s="59" t="s">
        <v>322</v>
      </c>
      <c r="C390" s="59" t="s">
        <v>323</v>
      </c>
      <c r="D390" s="59" t="s">
        <v>136</v>
      </c>
      <c r="E390" s="59" t="s">
        <v>89</v>
      </c>
      <c r="F390" s="59" t="s">
        <v>230</v>
      </c>
      <c r="G390" s="59" t="s">
        <v>85</v>
      </c>
      <c r="H390" s="62">
        <v>26021</v>
      </c>
      <c r="I390" s="61">
        <v>0.93496460781143331</v>
      </c>
      <c r="J390" s="61">
        <v>0.93164724954289502</v>
      </c>
      <c r="K390" s="61"/>
    </row>
    <row r="391" spans="1:11" x14ac:dyDescent="0.35">
      <c r="A391" s="59">
        <v>478</v>
      </c>
      <c r="B391" s="59" t="s">
        <v>322</v>
      </c>
      <c r="C391" s="59" t="s">
        <v>323</v>
      </c>
      <c r="D391" s="59" t="s">
        <v>136</v>
      </c>
      <c r="E391" s="59" t="s">
        <v>89</v>
      </c>
      <c r="F391" s="59" t="s">
        <v>230</v>
      </c>
      <c r="G391" s="59" t="s">
        <v>86</v>
      </c>
      <c r="H391" s="62">
        <v>4532</v>
      </c>
      <c r="I391" s="61">
        <v>0.94259567387687193</v>
      </c>
      <c r="J391" s="61">
        <v>0.94230525982490798</v>
      </c>
      <c r="K391" s="61"/>
    </row>
    <row r="392" spans="1:11" x14ac:dyDescent="0.35">
      <c r="A392" s="55">
        <v>478</v>
      </c>
      <c r="B392" s="55" t="s">
        <v>322</v>
      </c>
      <c r="C392" s="55" t="s">
        <v>323</v>
      </c>
      <c r="D392" s="55" t="s">
        <v>136</v>
      </c>
      <c r="E392" s="55" t="s">
        <v>89</v>
      </c>
      <c r="F392" s="55" t="s">
        <v>230</v>
      </c>
      <c r="G392" s="55" t="s">
        <v>350</v>
      </c>
      <c r="H392" s="58">
        <v>37227</v>
      </c>
      <c r="I392" s="57">
        <v>0.94164516618606764</v>
      </c>
      <c r="J392" s="57">
        <v>0.94309714068632688</v>
      </c>
      <c r="K392" s="61"/>
    </row>
    <row r="393" spans="1:11" x14ac:dyDescent="0.35">
      <c r="A393" s="55">
        <v>478</v>
      </c>
      <c r="B393" s="55" t="s">
        <v>322</v>
      </c>
      <c r="C393" s="55" t="s">
        <v>323</v>
      </c>
      <c r="D393" s="55" t="s">
        <v>136</v>
      </c>
      <c r="E393" s="55" t="s">
        <v>89</v>
      </c>
      <c r="F393" s="55" t="s">
        <v>230</v>
      </c>
      <c r="G393" s="55" t="s">
        <v>351</v>
      </c>
      <c r="H393" s="58">
        <v>30553</v>
      </c>
      <c r="I393" s="57">
        <v>0.9360887282085848</v>
      </c>
      <c r="J393" s="57">
        <v>0.93313695973642907</v>
      </c>
      <c r="K393" s="61"/>
    </row>
    <row r="394" spans="1:11" x14ac:dyDescent="0.35">
      <c r="A394" s="59">
        <v>484</v>
      </c>
      <c r="B394" s="59" t="s">
        <v>207</v>
      </c>
      <c r="C394" s="59" t="s">
        <v>208</v>
      </c>
      <c r="D394" s="59" t="s">
        <v>107</v>
      </c>
      <c r="E394" s="59" t="s">
        <v>169</v>
      </c>
      <c r="F394" s="59" t="s">
        <v>119</v>
      </c>
      <c r="G394" s="59" t="s">
        <v>82</v>
      </c>
      <c r="H394" s="62">
        <v>4423</v>
      </c>
      <c r="I394" s="61">
        <v>0.81409902448002947</v>
      </c>
      <c r="J394" s="61">
        <v>0.79493439771599472</v>
      </c>
      <c r="K394" s="61"/>
    </row>
    <row r="395" spans="1:11" x14ac:dyDescent="0.35">
      <c r="A395" s="59">
        <v>484</v>
      </c>
      <c r="B395" s="59" t="s">
        <v>207</v>
      </c>
      <c r="C395" s="59" t="s">
        <v>208</v>
      </c>
      <c r="D395" s="59" t="s">
        <v>107</v>
      </c>
      <c r="E395" s="59" t="s">
        <v>169</v>
      </c>
      <c r="F395" s="59" t="s">
        <v>119</v>
      </c>
      <c r="G395" s="59" t="s">
        <v>84</v>
      </c>
      <c r="H395" s="62">
        <v>5027</v>
      </c>
      <c r="I395" s="61">
        <v>0.94103332085361291</v>
      </c>
      <c r="J395" s="61">
        <v>0.93482352625260468</v>
      </c>
      <c r="K395" s="61"/>
    </row>
    <row r="396" spans="1:11" x14ac:dyDescent="0.35">
      <c r="A396" s="59">
        <v>484</v>
      </c>
      <c r="B396" s="59" t="s">
        <v>207</v>
      </c>
      <c r="C396" s="59" t="s">
        <v>208</v>
      </c>
      <c r="D396" s="59" t="s">
        <v>107</v>
      </c>
      <c r="E396" s="59" t="s">
        <v>169</v>
      </c>
      <c r="F396" s="59" t="s">
        <v>119</v>
      </c>
      <c r="G396" s="59" t="s">
        <v>85</v>
      </c>
      <c r="H396" s="62">
        <v>18856</v>
      </c>
      <c r="I396" s="61">
        <v>0.92340842311459359</v>
      </c>
      <c r="J396" s="61">
        <v>0.91926853950697029</v>
      </c>
      <c r="K396" s="61"/>
    </row>
    <row r="397" spans="1:11" x14ac:dyDescent="0.35">
      <c r="A397" s="59">
        <v>484</v>
      </c>
      <c r="B397" s="59" t="s">
        <v>207</v>
      </c>
      <c r="C397" s="59" t="s">
        <v>208</v>
      </c>
      <c r="D397" s="59" t="s">
        <v>107</v>
      </c>
      <c r="E397" s="59" t="s">
        <v>169</v>
      </c>
      <c r="F397" s="59" t="s">
        <v>119</v>
      </c>
      <c r="G397" s="59" t="s">
        <v>86</v>
      </c>
      <c r="H397" s="62">
        <v>5146</v>
      </c>
      <c r="I397" s="61">
        <v>0.97443665972353721</v>
      </c>
      <c r="J397" s="61">
        <v>0.97563464142287193</v>
      </c>
      <c r="K397" s="61"/>
    </row>
    <row r="398" spans="1:11" x14ac:dyDescent="0.35">
      <c r="A398" s="55">
        <v>484</v>
      </c>
      <c r="B398" s="55" t="s">
        <v>207</v>
      </c>
      <c r="C398" s="55" t="s">
        <v>208</v>
      </c>
      <c r="D398" s="55" t="s">
        <v>107</v>
      </c>
      <c r="E398" s="55" t="s">
        <v>169</v>
      </c>
      <c r="F398" s="55" t="s">
        <v>119</v>
      </c>
      <c r="G398" s="55" t="s">
        <v>350</v>
      </c>
      <c r="H398" s="58">
        <v>9450</v>
      </c>
      <c r="I398" s="57">
        <v>0.87703016241299303</v>
      </c>
      <c r="J398" s="57">
        <v>0.85892733666149168</v>
      </c>
      <c r="K398" s="61"/>
    </row>
    <row r="399" spans="1:11" x14ac:dyDescent="0.35">
      <c r="A399" s="55">
        <v>484</v>
      </c>
      <c r="B399" s="55" t="s">
        <v>207</v>
      </c>
      <c r="C399" s="55" t="s">
        <v>208</v>
      </c>
      <c r="D399" s="55" t="s">
        <v>107</v>
      </c>
      <c r="E399" s="55" t="s">
        <v>169</v>
      </c>
      <c r="F399" s="55" t="s">
        <v>119</v>
      </c>
      <c r="G399" s="55" t="s">
        <v>351</v>
      </c>
      <c r="H399" s="58">
        <v>24002</v>
      </c>
      <c r="I399" s="57">
        <v>0.93389362281623278</v>
      </c>
      <c r="J399" s="57">
        <v>0.92982479820373787</v>
      </c>
      <c r="K399" s="61"/>
    </row>
    <row r="400" spans="1:11" x14ac:dyDescent="0.35">
      <c r="A400" s="59">
        <v>498</v>
      </c>
      <c r="B400" s="59" t="s">
        <v>144</v>
      </c>
      <c r="C400" s="59" t="s">
        <v>145</v>
      </c>
      <c r="D400" s="59" t="s">
        <v>79</v>
      </c>
      <c r="E400" s="59" t="s">
        <v>80</v>
      </c>
      <c r="F400" s="59" t="s">
        <v>93</v>
      </c>
      <c r="G400" s="59" t="s">
        <v>82</v>
      </c>
      <c r="H400" s="62">
        <v>3273</v>
      </c>
      <c r="I400" s="61">
        <v>0.89892886569623731</v>
      </c>
      <c r="J400" s="61">
        <v>0.9161061763141386</v>
      </c>
      <c r="K400" s="61"/>
    </row>
    <row r="401" spans="1:11" x14ac:dyDescent="0.35">
      <c r="A401" s="59">
        <v>498</v>
      </c>
      <c r="B401" s="59" t="s">
        <v>144</v>
      </c>
      <c r="C401" s="59" t="s">
        <v>145</v>
      </c>
      <c r="D401" s="59" t="s">
        <v>79</v>
      </c>
      <c r="E401" s="59" t="s">
        <v>80</v>
      </c>
      <c r="F401" s="59" t="s">
        <v>93</v>
      </c>
      <c r="G401" s="59" t="s">
        <v>84</v>
      </c>
      <c r="H401" s="62">
        <v>2587</v>
      </c>
      <c r="I401" s="61">
        <v>0.95040411462160179</v>
      </c>
      <c r="J401" s="61">
        <v>0.95913964502992666</v>
      </c>
      <c r="K401" s="61"/>
    </row>
    <row r="402" spans="1:11" x14ac:dyDescent="0.35">
      <c r="A402" s="59">
        <v>498</v>
      </c>
      <c r="B402" s="59" t="s">
        <v>144</v>
      </c>
      <c r="C402" s="59" t="s">
        <v>145</v>
      </c>
      <c r="D402" s="59" t="s">
        <v>79</v>
      </c>
      <c r="E402" s="59" t="s">
        <v>80</v>
      </c>
      <c r="F402" s="59" t="s">
        <v>93</v>
      </c>
      <c r="G402" s="59" t="s">
        <v>85</v>
      </c>
      <c r="H402" s="62">
        <v>15749</v>
      </c>
      <c r="I402" s="61">
        <v>0.93839003753798489</v>
      </c>
      <c r="J402" s="61">
        <v>0.94605044187966147</v>
      </c>
      <c r="K402" s="61"/>
    </row>
    <row r="403" spans="1:11" x14ac:dyDescent="0.35">
      <c r="A403" s="59">
        <v>498</v>
      </c>
      <c r="B403" s="59" t="s">
        <v>144</v>
      </c>
      <c r="C403" s="59" t="s">
        <v>145</v>
      </c>
      <c r="D403" s="59" t="s">
        <v>79</v>
      </c>
      <c r="E403" s="59" t="s">
        <v>80</v>
      </c>
      <c r="F403" s="59" t="s">
        <v>93</v>
      </c>
      <c r="G403" s="59" t="s">
        <v>86</v>
      </c>
      <c r="H403" s="62">
        <v>5596</v>
      </c>
      <c r="I403" s="61">
        <v>0.98330697592690208</v>
      </c>
      <c r="J403" s="61">
        <v>0.98516394857428191</v>
      </c>
      <c r="K403" s="61"/>
    </row>
    <row r="404" spans="1:11" x14ac:dyDescent="0.35">
      <c r="A404" s="55">
        <v>498</v>
      </c>
      <c r="B404" s="55" t="s">
        <v>144</v>
      </c>
      <c r="C404" s="55" t="s">
        <v>145</v>
      </c>
      <c r="D404" s="55" t="s">
        <v>79</v>
      </c>
      <c r="E404" s="55" t="s">
        <v>80</v>
      </c>
      <c r="F404" s="55" t="s">
        <v>93</v>
      </c>
      <c r="G404" s="55" t="s">
        <v>350</v>
      </c>
      <c r="H404" s="58">
        <v>5860</v>
      </c>
      <c r="I404" s="57">
        <v>0.92094923778092097</v>
      </c>
      <c r="J404" s="57">
        <v>0.93485445612718954</v>
      </c>
      <c r="K404" s="61"/>
    </row>
    <row r="405" spans="1:11" x14ac:dyDescent="0.35">
      <c r="A405" s="55">
        <v>498</v>
      </c>
      <c r="B405" s="55" t="s">
        <v>144</v>
      </c>
      <c r="C405" s="55" t="s">
        <v>145</v>
      </c>
      <c r="D405" s="55" t="s">
        <v>79</v>
      </c>
      <c r="E405" s="55" t="s">
        <v>80</v>
      </c>
      <c r="F405" s="55" t="s">
        <v>93</v>
      </c>
      <c r="G405" s="55" t="s">
        <v>351</v>
      </c>
      <c r="H405" s="58">
        <v>21345</v>
      </c>
      <c r="I405" s="57">
        <v>0.94976417193201035</v>
      </c>
      <c r="J405" s="57">
        <v>0.95638119954121203</v>
      </c>
      <c r="K405" s="61"/>
    </row>
    <row r="406" spans="1:11" x14ac:dyDescent="0.35">
      <c r="A406" s="59">
        <v>496</v>
      </c>
      <c r="B406" s="59" t="s">
        <v>218</v>
      </c>
      <c r="C406" s="59" t="s">
        <v>219</v>
      </c>
      <c r="D406" s="59" t="s">
        <v>118</v>
      </c>
      <c r="E406" s="59" t="s">
        <v>80</v>
      </c>
      <c r="F406" s="59" t="s">
        <v>99</v>
      </c>
      <c r="G406" s="59" t="s">
        <v>82</v>
      </c>
      <c r="H406" s="62">
        <v>11995</v>
      </c>
      <c r="I406" s="61">
        <v>0.96244884859183177</v>
      </c>
      <c r="J406" s="61">
        <v>0.9549222417412111</v>
      </c>
      <c r="K406" s="61"/>
    </row>
    <row r="407" spans="1:11" x14ac:dyDescent="0.35">
      <c r="A407" s="59">
        <v>496</v>
      </c>
      <c r="B407" s="59" t="s">
        <v>218</v>
      </c>
      <c r="C407" s="59" t="s">
        <v>219</v>
      </c>
      <c r="D407" s="59" t="s">
        <v>118</v>
      </c>
      <c r="E407" s="59" t="s">
        <v>80</v>
      </c>
      <c r="F407" s="59" t="s">
        <v>99</v>
      </c>
      <c r="G407" s="59" t="s">
        <v>84</v>
      </c>
      <c r="H407" s="62">
        <v>6665</v>
      </c>
      <c r="I407" s="61">
        <v>0.97569901917728008</v>
      </c>
      <c r="J407" s="61">
        <v>0.97161512399674943</v>
      </c>
      <c r="K407" s="61"/>
    </row>
    <row r="408" spans="1:11" x14ac:dyDescent="0.35">
      <c r="A408" s="59">
        <v>496</v>
      </c>
      <c r="B408" s="59" t="s">
        <v>218</v>
      </c>
      <c r="C408" s="59" t="s">
        <v>219</v>
      </c>
      <c r="D408" s="59" t="s">
        <v>118</v>
      </c>
      <c r="E408" s="59" t="s">
        <v>80</v>
      </c>
      <c r="F408" s="59" t="s">
        <v>99</v>
      </c>
      <c r="G408" s="59" t="s">
        <v>85</v>
      </c>
      <c r="H408" s="62">
        <v>25710</v>
      </c>
      <c r="I408" s="61">
        <v>0.970591566310544</v>
      </c>
      <c r="J408" s="61">
        <v>0.96433603431712267</v>
      </c>
      <c r="K408" s="61"/>
    </row>
    <row r="409" spans="1:11" x14ac:dyDescent="0.35">
      <c r="A409" s="59">
        <v>496</v>
      </c>
      <c r="B409" s="59" t="s">
        <v>218</v>
      </c>
      <c r="C409" s="59" t="s">
        <v>219</v>
      </c>
      <c r="D409" s="59" t="s">
        <v>118</v>
      </c>
      <c r="E409" s="59" t="s">
        <v>80</v>
      </c>
      <c r="F409" s="59" t="s">
        <v>99</v>
      </c>
      <c r="G409" s="59" t="s">
        <v>86</v>
      </c>
      <c r="H409" s="62">
        <v>3991</v>
      </c>
      <c r="I409" s="61">
        <v>0.98397435897435892</v>
      </c>
      <c r="J409" s="61">
        <v>0.98408093282231512</v>
      </c>
      <c r="K409" s="61"/>
    </row>
    <row r="410" spans="1:11" x14ac:dyDescent="0.35">
      <c r="A410" s="55">
        <v>496</v>
      </c>
      <c r="B410" s="55" t="s">
        <v>218</v>
      </c>
      <c r="C410" s="55" t="s">
        <v>219</v>
      </c>
      <c r="D410" s="55" t="s">
        <v>118</v>
      </c>
      <c r="E410" s="55" t="s">
        <v>80</v>
      </c>
      <c r="F410" s="55" t="s">
        <v>99</v>
      </c>
      <c r="G410" s="55" t="s">
        <v>350</v>
      </c>
      <c r="H410" s="58">
        <v>18660</v>
      </c>
      <c r="I410" s="57">
        <v>0.96714004353685079</v>
      </c>
      <c r="J410" s="57">
        <v>0.96055936117309448</v>
      </c>
      <c r="K410" s="61"/>
    </row>
    <row r="411" spans="1:11" x14ac:dyDescent="0.35">
      <c r="A411" s="55">
        <v>496</v>
      </c>
      <c r="B411" s="55" t="s">
        <v>218</v>
      </c>
      <c r="C411" s="55" t="s">
        <v>219</v>
      </c>
      <c r="D411" s="55" t="s">
        <v>118</v>
      </c>
      <c r="E411" s="55" t="s">
        <v>80</v>
      </c>
      <c r="F411" s="55" t="s">
        <v>99</v>
      </c>
      <c r="G411" s="55" t="s">
        <v>351</v>
      </c>
      <c r="H411" s="58">
        <v>29701</v>
      </c>
      <c r="I411" s="57">
        <v>0.97236863643804228</v>
      </c>
      <c r="J411" s="57">
        <v>0.96692919549415801</v>
      </c>
      <c r="K411" s="61"/>
    </row>
    <row r="412" spans="1:11" x14ac:dyDescent="0.35">
      <c r="A412" s="59">
        <v>499</v>
      </c>
      <c r="B412" s="59" t="s">
        <v>146</v>
      </c>
      <c r="C412" s="59" t="s">
        <v>147</v>
      </c>
      <c r="D412" s="59" t="s">
        <v>79</v>
      </c>
      <c r="E412" s="59" t="s">
        <v>80</v>
      </c>
      <c r="F412" s="59" t="s">
        <v>99</v>
      </c>
      <c r="G412" s="59" t="s">
        <v>82</v>
      </c>
      <c r="H412" s="62">
        <v>1608</v>
      </c>
      <c r="I412" s="61">
        <v>0.67819485449177563</v>
      </c>
      <c r="J412" s="61">
        <v>0.71177955060735809</v>
      </c>
      <c r="K412" s="61"/>
    </row>
    <row r="413" spans="1:11" x14ac:dyDescent="0.35">
      <c r="A413" s="59">
        <v>499</v>
      </c>
      <c r="B413" s="59" t="s">
        <v>146</v>
      </c>
      <c r="C413" s="59" t="s">
        <v>147</v>
      </c>
      <c r="D413" s="59" t="s">
        <v>79</v>
      </c>
      <c r="E413" s="59" t="s">
        <v>80</v>
      </c>
      <c r="F413" s="59" t="s">
        <v>99</v>
      </c>
      <c r="G413" s="59" t="s">
        <v>84</v>
      </c>
      <c r="H413" s="62">
        <v>1063</v>
      </c>
      <c r="I413" s="61">
        <v>0.81331293037490437</v>
      </c>
      <c r="J413" s="61">
        <v>0.81361880439148293</v>
      </c>
      <c r="K413" s="61"/>
    </row>
    <row r="414" spans="1:11" x14ac:dyDescent="0.35">
      <c r="A414" s="59">
        <v>499</v>
      </c>
      <c r="B414" s="59" t="s">
        <v>146</v>
      </c>
      <c r="C414" s="59" t="s">
        <v>147</v>
      </c>
      <c r="D414" s="59" t="s">
        <v>79</v>
      </c>
      <c r="E414" s="59" t="s">
        <v>80</v>
      </c>
      <c r="F414" s="59" t="s">
        <v>99</v>
      </c>
      <c r="G414" s="59" t="s">
        <v>85</v>
      </c>
      <c r="H414" s="62">
        <v>5391</v>
      </c>
      <c r="I414" s="61">
        <v>0.77146536920435027</v>
      </c>
      <c r="J414" s="61">
        <v>0.78101620008681705</v>
      </c>
      <c r="K414" s="61"/>
    </row>
    <row r="415" spans="1:11" x14ac:dyDescent="0.35">
      <c r="A415" s="59">
        <v>499</v>
      </c>
      <c r="B415" s="59" t="s">
        <v>146</v>
      </c>
      <c r="C415" s="59" t="s">
        <v>147</v>
      </c>
      <c r="D415" s="59" t="s">
        <v>79</v>
      </c>
      <c r="E415" s="59" t="s">
        <v>80</v>
      </c>
      <c r="F415" s="59" t="s">
        <v>99</v>
      </c>
      <c r="G415" s="59" t="s">
        <v>86</v>
      </c>
      <c r="H415" s="62">
        <v>2392</v>
      </c>
      <c r="I415" s="61">
        <v>0.87779816513761466</v>
      </c>
      <c r="J415" s="61">
        <v>0.88191148036806399</v>
      </c>
      <c r="K415" s="61"/>
    </row>
    <row r="416" spans="1:11" x14ac:dyDescent="0.35">
      <c r="A416" s="55">
        <v>499</v>
      </c>
      <c r="B416" s="55" t="s">
        <v>146</v>
      </c>
      <c r="C416" s="55" t="s">
        <v>147</v>
      </c>
      <c r="D416" s="55" t="s">
        <v>79</v>
      </c>
      <c r="E416" s="55" t="s">
        <v>80</v>
      </c>
      <c r="F416" s="55" t="s">
        <v>99</v>
      </c>
      <c r="G416" s="55" t="s">
        <v>350</v>
      </c>
      <c r="H416" s="58">
        <v>2671</v>
      </c>
      <c r="I416" s="57">
        <v>0.72620989668297986</v>
      </c>
      <c r="J416" s="57">
        <v>0.75999282143376046</v>
      </c>
      <c r="K416" s="61"/>
    </row>
    <row r="417" spans="1:11" x14ac:dyDescent="0.35">
      <c r="A417" s="55">
        <v>499</v>
      </c>
      <c r="B417" s="55" t="s">
        <v>146</v>
      </c>
      <c r="C417" s="55" t="s">
        <v>147</v>
      </c>
      <c r="D417" s="55" t="s">
        <v>79</v>
      </c>
      <c r="E417" s="55" t="s">
        <v>80</v>
      </c>
      <c r="F417" s="55" t="s">
        <v>99</v>
      </c>
      <c r="G417" s="55" t="s">
        <v>351</v>
      </c>
      <c r="H417" s="58">
        <v>7783</v>
      </c>
      <c r="I417" s="57">
        <v>0.80129723051580359</v>
      </c>
      <c r="J417" s="57">
        <v>0.81035719831775699</v>
      </c>
      <c r="K417" s="61"/>
    </row>
    <row r="418" spans="1:11" x14ac:dyDescent="0.35">
      <c r="A418" s="59">
        <v>504</v>
      </c>
      <c r="B418" s="59" t="s">
        <v>216</v>
      </c>
      <c r="C418" s="59" t="s">
        <v>217</v>
      </c>
      <c r="D418" s="59" t="s">
        <v>111</v>
      </c>
      <c r="E418" s="59" t="s">
        <v>162</v>
      </c>
      <c r="F418" s="59" t="s">
        <v>112</v>
      </c>
      <c r="G418" s="59" t="s">
        <v>82</v>
      </c>
      <c r="H418" s="62">
        <v>12123</v>
      </c>
      <c r="I418" s="61">
        <v>0.92078079902779886</v>
      </c>
      <c r="J418" s="61">
        <v>0.91439832878305216</v>
      </c>
      <c r="K418" s="61"/>
    </row>
    <row r="419" spans="1:11" x14ac:dyDescent="0.35">
      <c r="A419" s="59">
        <v>504</v>
      </c>
      <c r="B419" s="59" t="s">
        <v>216</v>
      </c>
      <c r="C419" s="59" t="s">
        <v>217</v>
      </c>
      <c r="D419" s="59" t="s">
        <v>111</v>
      </c>
      <c r="E419" s="59" t="s">
        <v>162</v>
      </c>
      <c r="F419" s="59" t="s">
        <v>112</v>
      </c>
      <c r="G419" s="59" t="s">
        <v>84</v>
      </c>
      <c r="H419" s="62">
        <v>8437</v>
      </c>
      <c r="I419" s="61">
        <v>0.89631360883883993</v>
      </c>
      <c r="J419" s="61">
        <v>0.89443274834269837</v>
      </c>
      <c r="K419" s="61"/>
    </row>
    <row r="420" spans="1:11" x14ac:dyDescent="0.35">
      <c r="A420" s="59">
        <v>504</v>
      </c>
      <c r="B420" s="59" t="s">
        <v>216</v>
      </c>
      <c r="C420" s="59" t="s">
        <v>217</v>
      </c>
      <c r="D420" s="59" t="s">
        <v>111</v>
      </c>
      <c r="E420" s="59" t="s">
        <v>162</v>
      </c>
      <c r="F420" s="59" t="s">
        <v>112</v>
      </c>
      <c r="G420" s="59" t="s">
        <v>85</v>
      </c>
      <c r="H420" s="62">
        <v>34715</v>
      </c>
      <c r="I420" s="61">
        <v>0.92393474037207568</v>
      </c>
      <c r="J420" s="61">
        <v>0.91861938421484335</v>
      </c>
      <c r="K420" s="61"/>
    </row>
    <row r="421" spans="1:11" x14ac:dyDescent="0.35">
      <c r="A421" s="59">
        <v>504</v>
      </c>
      <c r="B421" s="59" t="s">
        <v>216</v>
      </c>
      <c r="C421" s="59" t="s">
        <v>217</v>
      </c>
      <c r="D421" s="59" t="s">
        <v>111</v>
      </c>
      <c r="E421" s="59" t="s">
        <v>162</v>
      </c>
      <c r="F421" s="59" t="s">
        <v>112</v>
      </c>
      <c r="G421" s="59" t="s">
        <v>86</v>
      </c>
      <c r="H421" s="62">
        <v>6953</v>
      </c>
      <c r="I421" s="61">
        <v>0.95771349862258948</v>
      </c>
      <c r="J421" s="61">
        <v>0.95573235203629003</v>
      </c>
      <c r="K421" s="61"/>
    </row>
    <row r="422" spans="1:11" x14ac:dyDescent="0.35">
      <c r="A422" s="55">
        <v>504</v>
      </c>
      <c r="B422" s="55" t="s">
        <v>216</v>
      </c>
      <c r="C422" s="55" t="s">
        <v>217</v>
      </c>
      <c r="D422" s="55" t="s">
        <v>111</v>
      </c>
      <c r="E422" s="55" t="s">
        <v>162</v>
      </c>
      <c r="F422" s="55" t="s">
        <v>112</v>
      </c>
      <c r="G422" s="55" t="s">
        <v>350</v>
      </c>
      <c r="H422" s="58">
        <v>20560</v>
      </c>
      <c r="I422" s="57">
        <v>0.91058062801718409</v>
      </c>
      <c r="J422" s="57">
        <v>0.90602331806720449</v>
      </c>
      <c r="K422" s="61"/>
    </row>
    <row r="423" spans="1:11" x14ac:dyDescent="0.35">
      <c r="A423" s="55">
        <v>504</v>
      </c>
      <c r="B423" s="55" t="s">
        <v>216</v>
      </c>
      <c r="C423" s="55" t="s">
        <v>217</v>
      </c>
      <c r="D423" s="55" t="s">
        <v>111</v>
      </c>
      <c r="E423" s="55" t="s">
        <v>162</v>
      </c>
      <c r="F423" s="55" t="s">
        <v>112</v>
      </c>
      <c r="G423" s="55" t="s">
        <v>351</v>
      </c>
      <c r="H423" s="58">
        <v>41668</v>
      </c>
      <c r="I423" s="57">
        <v>0.92940467958869588</v>
      </c>
      <c r="J423" s="57">
        <v>0.92483724327275352</v>
      </c>
      <c r="K423" s="61"/>
    </row>
    <row r="424" spans="1:11" x14ac:dyDescent="0.35">
      <c r="A424" s="59">
        <v>508</v>
      </c>
      <c r="B424" s="59" t="s">
        <v>326</v>
      </c>
      <c r="C424" s="59" t="s">
        <v>327</v>
      </c>
      <c r="D424" s="59" t="s">
        <v>136</v>
      </c>
      <c r="E424" s="59" t="s">
        <v>89</v>
      </c>
      <c r="F424" s="59" t="s">
        <v>284</v>
      </c>
      <c r="G424" s="59" t="s">
        <v>82</v>
      </c>
      <c r="H424" s="62">
        <v>8835</v>
      </c>
      <c r="I424" s="61">
        <v>0.92513089005235605</v>
      </c>
      <c r="J424" s="61">
        <v>0.91339479565900261</v>
      </c>
      <c r="K424" s="61"/>
    </row>
    <row r="425" spans="1:11" x14ac:dyDescent="0.35">
      <c r="A425" s="59">
        <v>508</v>
      </c>
      <c r="B425" s="59" t="s">
        <v>326</v>
      </c>
      <c r="C425" s="59" t="s">
        <v>327</v>
      </c>
      <c r="D425" s="59" t="s">
        <v>136</v>
      </c>
      <c r="E425" s="59" t="s">
        <v>89</v>
      </c>
      <c r="F425" s="59" t="s">
        <v>284</v>
      </c>
      <c r="G425" s="59" t="s">
        <v>84</v>
      </c>
      <c r="H425" s="62">
        <v>6125</v>
      </c>
      <c r="I425" s="61">
        <v>0.93383137673425831</v>
      </c>
      <c r="J425" s="61">
        <v>0.92256474801624178</v>
      </c>
      <c r="K425" s="61"/>
    </row>
    <row r="426" spans="1:11" x14ac:dyDescent="0.35">
      <c r="A426" s="59">
        <v>508</v>
      </c>
      <c r="B426" s="59" t="s">
        <v>326</v>
      </c>
      <c r="C426" s="59" t="s">
        <v>327</v>
      </c>
      <c r="D426" s="59" t="s">
        <v>136</v>
      </c>
      <c r="E426" s="59" t="s">
        <v>89</v>
      </c>
      <c r="F426" s="59" t="s">
        <v>284</v>
      </c>
      <c r="G426" s="59" t="s">
        <v>85</v>
      </c>
      <c r="H426" s="62">
        <v>11669</v>
      </c>
      <c r="I426" s="61">
        <v>0.92699396250397204</v>
      </c>
      <c r="J426" s="61">
        <v>0.91656753766162469</v>
      </c>
      <c r="K426" s="61"/>
    </row>
    <row r="427" spans="1:11" x14ac:dyDescent="0.35">
      <c r="A427" s="59">
        <v>508</v>
      </c>
      <c r="B427" s="59" t="s">
        <v>326</v>
      </c>
      <c r="C427" s="59" t="s">
        <v>327</v>
      </c>
      <c r="D427" s="59" t="s">
        <v>136</v>
      </c>
      <c r="E427" s="59" t="s">
        <v>89</v>
      </c>
      <c r="F427" s="59" t="s">
        <v>284</v>
      </c>
      <c r="G427" s="59" t="s">
        <v>86</v>
      </c>
      <c r="H427" s="62">
        <v>1798</v>
      </c>
      <c r="I427" s="61">
        <v>0.95334040296924705</v>
      </c>
      <c r="J427" s="61">
        <v>0.94350673365427362</v>
      </c>
      <c r="K427" s="61"/>
    </row>
    <row r="428" spans="1:11" x14ac:dyDescent="0.35">
      <c r="A428" s="55">
        <v>508</v>
      </c>
      <c r="B428" s="55" t="s">
        <v>326</v>
      </c>
      <c r="C428" s="55" t="s">
        <v>327</v>
      </c>
      <c r="D428" s="55" t="s">
        <v>136</v>
      </c>
      <c r="E428" s="55" t="s">
        <v>89</v>
      </c>
      <c r="F428" s="55" t="s">
        <v>284</v>
      </c>
      <c r="G428" s="55" t="s">
        <v>350</v>
      </c>
      <c r="H428" s="58">
        <v>14960</v>
      </c>
      <c r="I428" s="57">
        <v>0.92867341237817369</v>
      </c>
      <c r="J428" s="57">
        <v>0.9170028614775434</v>
      </c>
      <c r="K428" s="61"/>
    </row>
    <row r="429" spans="1:11" x14ac:dyDescent="0.35">
      <c r="A429" s="55">
        <v>508</v>
      </c>
      <c r="B429" s="55" t="s">
        <v>326</v>
      </c>
      <c r="C429" s="55" t="s">
        <v>327</v>
      </c>
      <c r="D429" s="55" t="s">
        <v>136</v>
      </c>
      <c r="E429" s="55" t="s">
        <v>89</v>
      </c>
      <c r="F429" s="55" t="s">
        <v>284</v>
      </c>
      <c r="G429" s="55" t="s">
        <v>351</v>
      </c>
      <c r="H429" s="58">
        <v>13467</v>
      </c>
      <c r="I429" s="57">
        <v>0.93042697250241813</v>
      </c>
      <c r="J429" s="57">
        <v>0.9197467711967694</v>
      </c>
      <c r="K429" s="61"/>
    </row>
    <row r="430" spans="1:11" x14ac:dyDescent="0.35">
      <c r="A430" s="59">
        <v>104</v>
      </c>
      <c r="B430" s="59" t="s">
        <v>275</v>
      </c>
      <c r="C430" s="59" t="s">
        <v>276</v>
      </c>
      <c r="D430" s="59" t="s">
        <v>118</v>
      </c>
      <c r="E430" s="59" t="s">
        <v>89</v>
      </c>
      <c r="F430" s="59" t="s">
        <v>90</v>
      </c>
      <c r="G430" s="59" t="s">
        <v>82</v>
      </c>
      <c r="H430" s="62">
        <v>10592</v>
      </c>
      <c r="I430" s="61">
        <v>0.97901839356687315</v>
      </c>
      <c r="J430" s="61">
        <v>0.9744787367849963</v>
      </c>
      <c r="K430" s="61"/>
    </row>
    <row r="431" spans="1:11" x14ac:dyDescent="0.35">
      <c r="A431" s="59">
        <v>104</v>
      </c>
      <c r="B431" s="59" t="s">
        <v>275</v>
      </c>
      <c r="C431" s="59" t="s">
        <v>276</v>
      </c>
      <c r="D431" s="59" t="s">
        <v>118</v>
      </c>
      <c r="E431" s="59" t="s">
        <v>89</v>
      </c>
      <c r="F431" s="59" t="s">
        <v>90</v>
      </c>
      <c r="G431" s="59" t="s">
        <v>84</v>
      </c>
      <c r="H431" s="62">
        <v>8284</v>
      </c>
      <c r="I431" s="61">
        <v>0.98373114831967701</v>
      </c>
      <c r="J431" s="61">
        <v>0.98372866053140096</v>
      </c>
      <c r="K431" s="61"/>
    </row>
    <row r="432" spans="1:11" x14ac:dyDescent="0.35">
      <c r="A432" s="59">
        <v>104</v>
      </c>
      <c r="B432" s="59" t="s">
        <v>275</v>
      </c>
      <c r="C432" s="59" t="s">
        <v>276</v>
      </c>
      <c r="D432" s="59" t="s">
        <v>118</v>
      </c>
      <c r="E432" s="59" t="s">
        <v>89</v>
      </c>
      <c r="F432" s="59" t="s">
        <v>90</v>
      </c>
      <c r="G432" s="59" t="s">
        <v>85</v>
      </c>
      <c r="H432" s="62">
        <v>28356</v>
      </c>
      <c r="I432" s="61">
        <v>0.98063355927514184</v>
      </c>
      <c r="J432" s="61">
        <v>0.98096597911164141</v>
      </c>
      <c r="K432" s="61"/>
    </row>
    <row r="433" spans="1:11" x14ac:dyDescent="0.35">
      <c r="A433" s="59">
        <v>104</v>
      </c>
      <c r="B433" s="59" t="s">
        <v>275</v>
      </c>
      <c r="C433" s="59" t="s">
        <v>276</v>
      </c>
      <c r="D433" s="59" t="s">
        <v>118</v>
      </c>
      <c r="E433" s="59" t="s">
        <v>89</v>
      </c>
      <c r="F433" s="59" t="s">
        <v>90</v>
      </c>
      <c r="G433" s="59" t="s">
        <v>86</v>
      </c>
      <c r="H433" s="62">
        <v>5669</v>
      </c>
      <c r="I433" s="61">
        <v>0.98215523215523215</v>
      </c>
      <c r="J433" s="61">
        <v>0.98091032337469319</v>
      </c>
      <c r="K433" s="61"/>
    </row>
    <row r="434" spans="1:11" x14ac:dyDescent="0.35">
      <c r="A434" s="55">
        <v>104</v>
      </c>
      <c r="B434" s="55" t="s">
        <v>275</v>
      </c>
      <c r="C434" s="55" t="s">
        <v>276</v>
      </c>
      <c r="D434" s="55" t="s">
        <v>118</v>
      </c>
      <c r="E434" s="55" t="s">
        <v>89</v>
      </c>
      <c r="F434" s="55" t="s">
        <v>90</v>
      </c>
      <c r="G434" s="55" t="s">
        <v>350</v>
      </c>
      <c r="H434" s="58">
        <v>18876</v>
      </c>
      <c r="I434" s="57">
        <v>0.98108108108108105</v>
      </c>
      <c r="J434" s="57">
        <v>0.97861017394517158</v>
      </c>
      <c r="K434" s="61"/>
    </row>
    <row r="435" spans="1:11" x14ac:dyDescent="0.35">
      <c r="A435" s="55">
        <v>104</v>
      </c>
      <c r="B435" s="55" t="s">
        <v>275</v>
      </c>
      <c r="C435" s="55" t="s">
        <v>276</v>
      </c>
      <c r="D435" s="55" t="s">
        <v>118</v>
      </c>
      <c r="E435" s="55" t="s">
        <v>89</v>
      </c>
      <c r="F435" s="55" t="s">
        <v>90</v>
      </c>
      <c r="G435" s="55" t="s">
        <v>351</v>
      </c>
      <c r="H435" s="58">
        <v>34025</v>
      </c>
      <c r="I435" s="57">
        <v>0.98088676199261993</v>
      </c>
      <c r="J435" s="57">
        <v>0.98095679677482828</v>
      </c>
      <c r="K435" s="61"/>
    </row>
    <row r="436" spans="1:11" x14ac:dyDescent="0.35">
      <c r="A436" s="59">
        <v>516</v>
      </c>
      <c r="B436" s="59" t="s">
        <v>279</v>
      </c>
      <c r="C436" s="59" t="s">
        <v>280</v>
      </c>
      <c r="D436" s="59" t="s">
        <v>136</v>
      </c>
      <c r="E436" s="59" t="s">
        <v>89</v>
      </c>
      <c r="F436" s="59" t="s">
        <v>281</v>
      </c>
      <c r="G436" s="59" t="s">
        <v>82</v>
      </c>
      <c r="H436" s="62">
        <v>4932</v>
      </c>
      <c r="I436" s="61">
        <v>0.9175813953488372</v>
      </c>
      <c r="J436" s="61">
        <v>0.91689137623274763</v>
      </c>
      <c r="K436" s="61"/>
    </row>
    <row r="437" spans="1:11" x14ac:dyDescent="0.35">
      <c r="A437" s="59">
        <v>516</v>
      </c>
      <c r="B437" s="59" t="s">
        <v>279</v>
      </c>
      <c r="C437" s="59" t="s">
        <v>280</v>
      </c>
      <c r="D437" s="59" t="s">
        <v>136</v>
      </c>
      <c r="E437" s="59" t="s">
        <v>89</v>
      </c>
      <c r="F437" s="59" t="s">
        <v>281</v>
      </c>
      <c r="G437" s="59" t="s">
        <v>84</v>
      </c>
      <c r="H437" s="62">
        <v>3223</v>
      </c>
      <c r="I437" s="61">
        <v>0.91614553723706649</v>
      </c>
      <c r="J437" s="61">
        <v>0.91030619976385196</v>
      </c>
      <c r="K437" s="61"/>
    </row>
    <row r="438" spans="1:11" x14ac:dyDescent="0.35">
      <c r="A438" s="59">
        <v>516</v>
      </c>
      <c r="B438" s="59" t="s">
        <v>279</v>
      </c>
      <c r="C438" s="59" t="s">
        <v>280</v>
      </c>
      <c r="D438" s="59" t="s">
        <v>136</v>
      </c>
      <c r="E438" s="59" t="s">
        <v>89</v>
      </c>
      <c r="F438" s="59" t="s">
        <v>281</v>
      </c>
      <c r="G438" s="59" t="s">
        <v>85</v>
      </c>
      <c r="H438" s="62">
        <v>8912</v>
      </c>
      <c r="I438" s="61">
        <v>0.91527164424360685</v>
      </c>
      <c r="J438" s="61">
        <v>0.91048744039983942</v>
      </c>
      <c r="K438" s="61"/>
    </row>
    <row r="439" spans="1:11" x14ac:dyDescent="0.35">
      <c r="A439" s="59">
        <v>516</v>
      </c>
      <c r="B439" s="59" t="s">
        <v>279</v>
      </c>
      <c r="C439" s="59" t="s">
        <v>280</v>
      </c>
      <c r="D439" s="59" t="s">
        <v>136</v>
      </c>
      <c r="E439" s="59" t="s">
        <v>89</v>
      </c>
      <c r="F439" s="59" t="s">
        <v>281</v>
      </c>
      <c r="G439" s="59" t="s">
        <v>86</v>
      </c>
      <c r="H439" s="62">
        <v>1308</v>
      </c>
      <c r="I439" s="61">
        <v>0.83738796414852756</v>
      </c>
      <c r="J439" s="61">
        <v>0.85292724548069843</v>
      </c>
      <c r="K439" s="61"/>
    </row>
    <row r="440" spans="1:11" x14ac:dyDescent="0.35">
      <c r="A440" s="55">
        <v>516</v>
      </c>
      <c r="B440" s="55" t="s">
        <v>279</v>
      </c>
      <c r="C440" s="55" t="s">
        <v>280</v>
      </c>
      <c r="D440" s="55" t="s">
        <v>136</v>
      </c>
      <c r="E440" s="55" t="s">
        <v>89</v>
      </c>
      <c r="F440" s="55" t="s">
        <v>281</v>
      </c>
      <c r="G440" s="55" t="s">
        <v>350</v>
      </c>
      <c r="H440" s="58">
        <v>8155</v>
      </c>
      <c r="I440" s="57">
        <v>0.91701338131114363</v>
      </c>
      <c r="J440" s="57">
        <v>0.91422130185106387</v>
      </c>
      <c r="K440" s="61"/>
    </row>
    <row r="441" spans="1:11" x14ac:dyDescent="0.35">
      <c r="A441" s="55">
        <v>516</v>
      </c>
      <c r="B441" s="55" t="s">
        <v>279</v>
      </c>
      <c r="C441" s="55" t="s">
        <v>280</v>
      </c>
      <c r="D441" s="55" t="s">
        <v>136</v>
      </c>
      <c r="E441" s="55" t="s">
        <v>89</v>
      </c>
      <c r="F441" s="55" t="s">
        <v>281</v>
      </c>
      <c r="G441" s="55" t="s">
        <v>351</v>
      </c>
      <c r="H441" s="58">
        <v>10220</v>
      </c>
      <c r="I441" s="57">
        <v>0.90450482343570227</v>
      </c>
      <c r="J441" s="57">
        <v>0.9030406635816739</v>
      </c>
      <c r="K441" s="61"/>
    </row>
    <row r="442" spans="1:11" x14ac:dyDescent="0.35">
      <c r="A442" s="59">
        <v>524</v>
      </c>
      <c r="B442" s="59" t="s">
        <v>256</v>
      </c>
      <c r="C442" s="59" t="s">
        <v>257</v>
      </c>
      <c r="D442" s="59" t="s">
        <v>128</v>
      </c>
      <c r="E442" s="59" t="s">
        <v>89</v>
      </c>
      <c r="F442" s="59" t="s">
        <v>119</v>
      </c>
      <c r="G442" s="59" t="s">
        <v>82</v>
      </c>
      <c r="H442" s="62">
        <v>5408</v>
      </c>
      <c r="I442" s="61">
        <v>0.98488435621926784</v>
      </c>
      <c r="J442" s="61">
        <v>0.98076841533793035</v>
      </c>
      <c r="K442" s="61"/>
    </row>
    <row r="443" spans="1:11" x14ac:dyDescent="0.35">
      <c r="A443" s="59">
        <v>524</v>
      </c>
      <c r="B443" s="59" t="s">
        <v>256</v>
      </c>
      <c r="C443" s="59" t="s">
        <v>257</v>
      </c>
      <c r="D443" s="59" t="s">
        <v>128</v>
      </c>
      <c r="E443" s="59" t="s">
        <v>89</v>
      </c>
      <c r="F443" s="59" t="s">
        <v>119</v>
      </c>
      <c r="G443" s="59" t="s">
        <v>84</v>
      </c>
      <c r="H443" s="62">
        <v>4466</v>
      </c>
      <c r="I443" s="61">
        <v>0.98849048251438687</v>
      </c>
      <c r="J443" s="61">
        <v>0.98904946550285611</v>
      </c>
      <c r="K443" s="61"/>
    </row>
    <row r="444" spans="1:11" x14ac:dyDescent="0.35">
      <c r="A444" s="59">
        <v>524</v>
      </c>
      <c r="B444" s="59" t="s">
        <v>256</v>
      </c>
      <c r="C444" s="59" t="s">
        <v>257</v>
      </c>
      <c r="D444" s="59" t="s">
        <v>128</v>
      </c>
      <c r="E444" s="59" t="s">
        <v>89</v>
      </c>
      <c r="F444" s="59" t="s">
        <v>119</v>
      </c>
      <c r="G444" s="59" t="s">
        <v>85</v>
      </c>
      <c r="H444" s="62">
        <v>13906</v>
      </c>
      <c r="I444" s="61">
        <v>0.98289510884930731</v>
      </c>
      <c r="J444" s="61">
        <v>0.98100462273385514</v>
      </c>
      <c r="K444" s="61"/>
    </row>
    <row r="445" spans="1:11" x14ac:dyDescent="0.35">
      <c r="A445" s="59">
        <v>524</v>
      </c>
      <c r="B445" s="59" t="s">
        <v>256</v>
      </c>
      <c r="C445" s="59" t="s">
        <v>257</v>
      </c>
      <c r="D445" s="59" t="s">
        <v>128</v>
      </c>
      <c r="E445" s="59" t="s">
        <v>89</v>
      </c>
      <c r="F445" s="59" t="s">
        <v>119</v>
      </c>
      <c r="G445" s="59" t="s">
        <v>86</v>
      </c>
      <c r="H445" s="62">
        <v>3185</v>
      </c>
      <c r="I445" s="61">
        <v>0.97759361571516268</v>
      </c>
      <c r="J445" s="61">
        <v>0.97554263719254464</v>
      </c>
      <c r="K445" s="61"/>
    </row>
    <row r="446" spans="1:11" x14ac:dyDescent="0.35">
      <c r="A446" s="55">
        <v>524</v>
      </c>
      <c r="B446" s="55" t="s">
        <v>256</v>
      </c>
      <c r="C446" s="55" t="s">
        <v>257</v>
      </c>
      <c r="D446" s="55" t="s">
        <v>128</v>
      </c>
      <c r="E446" s="55" t="s">
        <v>89</v>
      </c>
      <c r="F446" s="55" t="s">
        <v>119</v>
      </c>
      <c r="G446" s="55" t="s">
        <v>350</v>
      </c>
      <c r="H446" s="58">
        <v>9874</v>
      </c>
      <c r="I446" s="57">
        <v>0.98651213907483271</v>
      </c>
      <c r="J446" s="57">
        <v>0.98445822431951491</v>
      </c>
      <c r="K446" s="61"/>
    </row>
    <row r="447" spans="1:11" x14ac:dyDescent="0.35">
      <c r="A447" s="55">
        <v>524</v>
      </c>
      <c r="B447" s="55" t="s">
        <v>256</v>
      </c>
      <c r="C447" s="55" t="s">
        <v>257</v>
      </c>
      <c r="D447" s="55" t="s">
        <v>128</v>
      </c>
      <c r="E447" s="55" t="s">
        <v>89</v>
      </c>
      <c r="F447" s="55" t="s">
        <v>119</v>
      </c>
      <c r="G447" s="55" t="s">
        <v>351</v>
      </c>
      <c r="H447" s="58">
        <v>17091</v>
      </c>
      <c r="I447" s="57">
        <v>0.98190279214064113</v>
      </c>
      <c r="J447" s="57">
        <v>0.98004630738699827</v>
      </c>
      <c r="K447" s="61"/>
    </row>
    <row r="448" spans="1:11" x14ac:dyDescent="0.35">
      <c r="A448" s="59">
        <v>558</v>
      </c>
      <c r="B448" s="59" t="s">
        <v>248</v>
      </c>
      <c r="C448" s="59" t="s">
        <v>249</v>
      </c>
      <c r="D448" s="59" t="s">
        <v>107</v>
      </c>
      <c r="E448" s="59" t="s">
        <v>89</v>
      </c>
      <c r="F448" s="59" t="s">
        <v>174</v>
      </c>
      <c r="G448" s="59" t="s">
        <v>82</v>
      </c>
      <c r="H448" s="62">
        <v>17133</v>
      </c>
      <c r="I448" s="61">
        <v>0.92033734422002578</v>
      </c>
      <c r="J448" s="61">
        <v>0.91577443119010327</v>
      </c>
      <c r="K448" s="61"/>
    </row>
    <row r="449" spans="1:11" x14ac:dyDescent="0.35">
      <c r="A449" s="59">
        <v>558</v>
      </c>
      <c r="B449" s="59" t="s">
        <v>248</v>
      </c>
      <c r="C449" s="59" t="s">
        <v>249</v>
      </c>
      <c r="D449" s="59" t="s">
        <v>107</v>
      </c>
      <c r="E449" s="59" t="s">
        <v>89</v>
      </c>
      <c r="F449" s="59" t="s">
        <v>174</v>
      </c>
      <c r="G449" s="59" t="s">
        <v>84</v>
      </c>
      <c r="H449" s="62">
        <v>15336</v>
      </c>
      <c r="I449" s="61">
        <v>0.91068883610451301</v>
      </c>
      <c r="J449" s="61">
        <v>0.90655729884865355</v>
      </c>
      <c r="K449" s="61"/>
    </row>
    <row r="450" spans="1:11" x14ac:dyDescent="0.35">
      <c r="A450" s="59">
        <v>558</v>
      </c>
      <c r="B450" s="59" t="s">
        <v>248</v>
      </c>
      <c r="C450" s="59" t="s">
        <v>249</v>
      </c>
      <c r="D450" s="59" t="s">
        <v>107</v>
      </c>
      <c r="E450" s="59" t="s">
        <v>89</v>
      </c>
      <c r="F450" s="59" t="s">
        <v>174</v>
      </c>
      <c r="G450" s="59" t="s">
        <v>85</v>
      </c>
      <c r="H450" s="62">
        <v>42480</v>
      </c>
      <c r="I450" s="61">
        <v>0.90053421521241417</v>
      </c>
      <c r="J450" s="61">
        <v>0.89438026880971178</v>
      </c>
      <c r="K450" s="61"/>
    </row>
    <row r="451" spans="1:11" x14ac:dyDescent="0.35">
      <c r="A451" s="59">
        <v>558</v>
      </c>
      <c r="B451" s="59" t="s">
        <v>248</v>
      </c>
      <c r="C451" s="59" t="s">
        <v>249</v>
      </c>
      <c r="D451" s="59" t="s">
        <v>107</v>
      </c>
      <c r="E451" s="59" t="s">
        <v>89</v>
      </c>
      <c r="F451" s="59" t="s">
        <v>174</v>
      </c>
      <c r="G451" s="59" t="s">
        <v>86</v>
      </c>
      <c r="H451" s="62">
        <v>6426</v>
      </c>
      <c r="I451" s="61">
        <v>0.91239528609967346</v>
      </c>
      <c r="J451" s="61">
        <v>0.9093389339678416</v>
      </c>
      <c r="K451" s="61"/>
    </row>
    <row r="452" spans="1:11" x14ac:dyDescent="0.35">
      <c r="A452" s="55">
        <v>558</v>
      </c>
      <c r="B452" s="55" t="s">
        <v>248</v>
      </c>
      <c r="C452" s="55" t="s">
        <v>249</v>
      </c>
      <c r="D452" s="55" t="s">
        <v>107</v>
      </c>
      <c r="E452" s="55" t="s">
        <v>89</v>
      </c>
      <c r="F452" s="55" t="s">
        <v>174</v>
      </c>
      <c r="G452" s="55" t="s">
        <v>350</v>
      </c>
      <c r="H452" s="58">
        <v>32469</v>
      </c>
      <c r="I452" s="57">
        <v>0.91575473826714804</v>
      </c>
      <c r="J452" s="57">
        <v>0.91144069116036086</v>
      </c>
      <c r="K452" s="61"/>
    </row>
    <row r="453" spans="1:11" x14ac:dyDescent="0.35">
      <c r="A453" s="55">
        <v>558</v>
      </c>
      <c r="B453" s="55" t="s">
        <v>248</v>
      </c>
      <c r="C453" s="55" t="s">
        <v>249</v>
      </c>
      <c r="D453" s="55" t="s">
        <v>107</v>
      </c>
      <c r="E453" s="55" t="s">
        <v>89</v>
      </c>
      <c r="F453" s="55" t="s">
        <v>174</v>
      </c>
      <c r="G453" s="55" t="s">
        <v>351</v>
      </c>
      <c r="H453" s="58">
        <v>48906</v>
      </c>
      <c r="I453" s="57">
        <v>0.90207507147468413</v>
      </c>
      <c r="J453" s="57">
        <v>0.89627165975585721</v>
      </c>
      <c r="K453" s="61"/>
    </row>
    <row r="454" spans="1:11" x14ac:dyDescent="0.35">
      <c r="A454" s="59">
        <v>562</v>
      </c>
      <c r="B454" s="59" t="s">
        <v>348</v>
      </c>
      <c r="C454" s="59" t="s">
        <v>349</v>
      </c>
      <c r="D454" s="59" t="s">
        <v>136</v>
      </c>
      <c r="E454" s="59" t="s">
        <v>89</v>
      </c>
      <c r="F454" s="59" t="s">
        <v>93</v>
      </c>
      <c r="G454" s="59" t="s">
        <v>82</v>
      </c>
      <c r="H454" s="62">
        <v>11551</v>
      </c>
      <c r="I454" s="61">
        <v>0.93326331098004367</v>
      </c>
      <c r="J454" s="61">
        <v>0.94037447073158975</v>
      </c>
      <c r="K454" s="61"/>
    </row>
    <row r="455" spans="1:11" x14ac:dyDescent="0.35">
      <c r="A455" s="59">
        <v>562</v>
      </c>
      <c r="B455" s="59" t="s">
        <v>348</v>
      </c>
      <c r="C455" s="59" t="s">
        <v>349</v>
      </c>
      <c r="D455" s="59" t="s">
        <v>136</v>
      </c>
      <c r="E455" s="59" t="s">
        <v>89</v>
      </c>
      <c r="F455" s="59" t="s">
        <v>93</v>
      </c>
      <c r="G455" s="59" t="s">
        <v>84</v>
      </c>
      <c r="H455" s="62">
        <v>5421</v>
      </c>
      <c r="I455" s="61">
        <v>0.93048403707518024</v>
      </c>
      <c r="J455" s="61">
        <v>0.93911451260600876</v>
      </c>
      <c r="K455" s="61"/>
    </row>
    <row r="456" spans="1:11" x14ac:dyDescent="0.35">
      <c r="A456" s="59">
        <v>562</v>
      </c>
      <c r="B456" s="59" t="s">
        <v>348</v>
      </c>
      <c r="C456" s="59" t="s">
        <v>349</v>
      </c>
      <c r="D456" s="59" t="s">
        <v>136</v>
      </c>
      <c r="E456" s="59" t="s">
        <v>89</v>
      </c>
      <c r="F456" s="59" t="s">
        <v>93</v>
      </c>
      <c r="G456" s="59" t="s">
        <v>85</v>
      </c>
      <c r="H456" s="62">
        <v>9709</v>
      </c>
      <c r="I456" s="61">
        <v>0.92072072072072075</v>
      </c>
      <c r="J456" s="61">
        <v>0.92804675675306236</v>
      </c>
      <c r="K456" s="61"/>
    </row>
    <row r="457" spans="1:11" x14ac:dyDescent="0.35">
      <c r="A457" s="59">
        <v>562</v>
      </c>
      <c r="B457" s="59" t="s">
        <v>348</v>
      </c>
      <c r="C457" s="59" t="s">
        <v>349</v>
      </c>
      <c r="D457" s="59" t="s">
        <v>136</v>
      </c>
      <c r="E457" s="59" t="s">
        <v>89</v>
      </c>
      <c r="F457" s="59" t="s">
        <v>93</v>
      </c>
      <c r="G457" s="59" t="s">
        <v>86</v>
      </c>
      <c r="H457" s="62">
        <v>1466</v>
      </c>
      <c r="I457" s="61">
        <v>0.92902408111533585</v>
      </c>
      <c r="J457" s="61">
        <v>0.93249581804765069</v>
      </c>
      <c r="K457" s="61"/>
    </row>
    <row r="458" spans="1:11" x14ac:dyDescent="0.35">
      <c r="A458" s="55">
        <v>562</v>
      </c>
      <c r="B458" s="55" t="s">
        <v>348</v>
      </c>
      <c r="C458" s="55" t="s">
        <v>349</v>
      </c>
      <c r="D458" s="55" t="s">
        <v>136</v>
      </c>
      <c r="E458" s="55" t="s">
        <v>89</v>
      </c>
      <c r="F458" s="55" t="s">
        <v>93</v>
      </c>
      <c r="G458" s="55" t="s">
        <v>350</v>
      </c>
      <c r="H458" s="58">
        <v>16972</v>
      </c>
      <c r="I458" s="57">
        <v>0.93237378454100972</v>
      </c>
      <c r="J458" s="57">
        <v>0.93998711693792936</v>
      </c>
      <c r="K458" s="53"/>
    </row>
    <row r="459" spans="1:11" x14ac:dyDescent="0.35">
      <c r="A459" s="55">
        <v>562</v>
      </c>
      <c r="B459" s="55" t="s">
        <v>348</v>
      </c>
      <c r="C459" s="55" t="s">
        <v>349</v>
      </c>
      <c r="D459" s="55" t="s">
        <v>136</v>
      </c>
      <c r="E459" s="55" t="s">
        <v>89</v>
      </c>
      <c r="F459" s="55" t="s">
        <v>93</v>
      </c>
      <c r="G459" s="55" t="s">
        <v>351</v>
      </c>
      <c r="H459" s="58">
        <v>11175</v>
      </c>
      <c r="I459" s="57">
        <v>0.9218015342736946</v>
      </c>
      <c r="J459" s="57">
        <v>0.92866661355295654</v>
      </c>
      <c r="K459" s="53"/>
    </row>
    <row r="460" spans="1:11" x14ac:dyDescent="0.35">
      <c r="A460" s="59">
        <v>566</v>
      </c>
      <c r="B460" s="59" t="s">
        <v>273</v>
      </c>
      <c r="C460" s="59" t="s">
        <v>274</v>
      </c>
      <c r="D460" s="59" t="s">
        <v>136</v>
      </c>
      <c r="E460" s="59" t="s">
        <v>80</v>
      </c>
      <c r="F460" s="59" t="s">
        <v>152</v>
      </c>
      <c r="G460" s="59" t="s">
        <v>82</v>
      </c>
      <c r="H460" s="62">
        <v>53887</v>
      </c>
      <c r="I460" s="61">
        <v>0.9896965912430209</v>
      </c>
      <c r="J460" s="61">
        <v>0.98961264330277665</v>
      </c>
      <c r="K460" s="53"/>
    </row>
    <row r="461" spans="1:11" x14ac:dyDescent="0.35">
      <c r="A461" s="59">
        <v>566</v>
      </c>
      <c r="B461" s="59" t="s">
        <v>273</v>
      </c>
      <c r="C461" s="59" t="s">
        <v>274</v>
      </c>
      <c r="D461" s="59" t="s">
        <v>136</v>
      </c>
      <c r="E461" s="59" t="s">
        <v>80</v>
      </c>
      <c r="F461" s="59" t="s">
        <v>152</v>
      </c>
      <c r="G461" s="59" t="s">
        <v>84</v>
      </c>
      <c r="H461" s="62">
        <v>36045</v>
      </c>
      <c r="I461" s="61">
        <v>0.98967628565937238</v>
      </c>
      <c r="J461" s="61">
        <v>0.98959902547847578</v>
      </c>
      <c r="K461" s="53"/>
    </row>
    <row r="462" spans="1:11" x14ac:dyDescent="0.35">
      <c r="A462" s="59">
        <v>566</v>
      </c>
      <c r="B462" s="59" t="s">
        <v>273</v>
      </c>
      <c r="C462" s="59" t="s">
        <v>274</v>
      </c>
      <c r="D462" s="59" t="s">
        <v>136</v>
      </c>
      <c r="E462" s="59" t="s">
        <v>80</v>
      </c>
      <c r="F462" s="59" t="s">
        <v>152</v>
      </c>
      <c r="G462" s="59" t="s">
        <v>85</v>
      </c>
      <c r="H462" s="62">
        <v>74684</v>
      </c>
      <c r="I462" s="61">
        <v>0.98724371769620223</v>
      </c>
      <c r="J462" s="61">
        <v>0.98680754956148087</v>
      </c>
      <c r="K462" s="53"/>
    </row>
    <row r="463" spans="1:11" x14ac:dyDescent="0.35">
      <c r="A463" s="59">
        <v>566</v>
      </c>
      <c r="B463" s="59" t="s">
        <v>273</v>
      </c>
      <c r="C463" s="59" t="s">
        <v>274</v>
      </c>
      <c r="D463" s="59" t="s">
        <v>136</v>
      </c>
      <c r="E463" s="59" t="s">
        <v>80</v>
      </c>
      <c r="F463" s="59" t="s">
        <v>152</v>
      </c>
      <c r="G463" s="59" t="s">
        <v>86</v>
      </c>
      <c r="H463" s="62">
        <v>11497</v>
      </c>
      <c r="I463" s="61">
        <v>0.98450077067991093</v>
      </c>
      <c r="J463" s="61">
        <v>0.98122452056919296</v>
      </c>
      <c r="K463" s="53"/>
    </row>
    <row r="464" spans="1:11" x14ac:dyDescent="0.35">
      <c r="A464" s="55">
        <v>566</v>
      </c>
      <c r="B464" s="55" t="s">
        <v>273</v>
      </c>
      <c r="C464" s="55" t="s">
        <v>274</v>
      </c>
      <c r="D464" s="55" t="s">
        <v>136</v>
      </c>
      <c r="E464" s="55" t="s">
        <v>80</v>
      </c>
      <c r="F464" s="55" t="s">
        <v>152</v>
      </c>
      <c r="G464" s="55" t="s">
        <v>350</v>
      </c>
      <c r="H464" s="58">
        <v>89932</v>
      </c>
      <c r="I464" s="57">
        <v>0.98968845260759997</v>
      </c>
      <c r="J464" s="57">
        <v>0.98960717338236137</v>
      </c>
      <c r="K464" s="53"/>
    </row>
    <row r="465" spans="1:11" x14ac:dyDescent="0.35">
      <c r="A465" s="55">
        <v>566</v>
      </c>
      <c r="B465" s="55" t="s">
        <v>273</v>
      </c>
      <c r="C465" s="55" t="s">
        <v>274</v>
      </c>
      <c r="D465" s="55" t="s">
        <v>136</v>
      </c>
      <c r="E465" s="55" t="s">
        <v>80</v>
      </c>
      <c r="F465" s="55" t="s">
        <v>152</v>
      </c>
      <c r="G465" s="55" t="s">
        <v>351</v>
      </c>
      <c r="H465" s="58">
        <v>86181</v>
      </c>
      <c r="I465" s="57">
        <v>0.98687691092102103</v>
      </c>
      <c r="J465" s="57">
        <v>0.98608467367679187</v>
      </c>
      <c r="K465" s="53"/>
    </row>
    <row r="466" spans="1:11" x14ac:dyDescent="0.35">
      <c r="A466" s="59">
        <v>807</v>
      </c>
      <c r="B466" s="59" t="s">
        <v>100</v>
      </c>
      <c r="C466" s="59" t="s">
        <v>101</v>
      </c>
      <c r="D466" s="59" t="s">
        <v>79</v>
      </c>
      <c r="E466" s="59" t="s">
        <v>80</v>
      </c>
      <c r="F466" s="59" t="s">
        <v>102</v>
      </c>
      <c r="G466" s="59" t="s">
        <v>82</v>
      </c>
      <c r="H466" s="62">
        <v>2300</v>
      </c>
      <c r="I466" s="61">
        <v>0.85343228200371057</v>
      </c>
      <c r="J466" s="61">
        <v>0.86266693940935391</v>
      </c>
      <c r="K466" s="53"/>
    </row>
    <row r="467" spans="1:11" x14ac:dyDescent="0.35">
      <c r="A467" s="59">
        <v>807</v>
      </c>
      <c r="B467" s="59" t="s">
        <v>100</v>
      </c>
      <c r="C467" s="59" t="s">
        <v>101</v>
      </c>
      <c r="D467" s="59" t="s">
        <v>79</v>
      </c>
      <c r="E467" s="59" t="s">
        <v>80</v>
      </c>
      <c r="F467" s="59" t="s">
        <v>102</v>
      </c>
      <c r="G467" s="59" t="s">
        <v>84</v>
      </c>
      <c r="H467" s="62">
        <v>1211</v>
      </c>
      <c r="I467" s="61">
        <v>0.94980392156862747</v>
      </c>
      <c r="J467" s="61">
        <v>0.94948987465489987</v>
      </c>
      <c r="K467" s="53"/>
    </row>
    <row r="468" spans="1:11" x14ac:dyDescent="0.35">
      <c r="A468" s="59">
        <v>807</v>
      </c>
      <c r="B468" s="59" t="s">
        <v>100</v>
      </c>
      <c r="C468" s="59" t="s">
        <v>101</v>
      </c>
      <c r="D468" s="59" t="s">
        <v>79</v>
      </c>
      <c r="E468" s="59" t="s">
        <v>80</v>
      </c>
      <c r="F468" s="59" t="s">
        <v>102</v>
      </c>
      <c r="G468" s="59" t="s">
        <v>85</v>
      </c>
      <c r="H468" s="62">
        <v>7705</v>
      </c>
      <c r="I468" s="61">
        <v>0.90349437148217637</v>
      </c>
      <c r="J468" s="61">
        <v>0.91666908774294353</v>
      </c>
      <c r="K468" s="53"/>
    </row>
    <row r="469" spans="1:11" x14ac:dyDescent="0.35">
      <c r="A469" s="59">
        <v>807</v>
      </c>
      <c r="B469" s="59" t="s">
        <v>100</v>
      </c>
      <c r="C469" s="59" t="s">
        <v>101</v>
      </c>
      <c r="D469" s="59" t="s">
        <v>79</v>
      </c>
      <c r="E469" s="59" t="s">
        <v>80</v>
      </c>
      <c r="F469" s="59" t="s">
        <v>102</v>
      </c>
      <c r="G469" s="59" t="s">
        <v>86</v>
      </c>
      <c r="H469" s="62">
        <v>2928</v>
      </c>
      <c r="I469" s="61">
        <v>0.93337583678673897</v>
      </c>
      <c r="J469" s="61">
        <v>0.94192735885043888</v>
      </c>
      <c r="K469" s="53"/>
    </row>
    <row r="470" spans="1:11" x14ac:dyDescent="0.35">
      <c r="A470" s="55">
        <v>807</v>
      </c>
      <c r="B470" s="55" t="s">
        <v>100</v>
      </c>
      <c r="C470" s="55" t="s">
        <v>101</v>
      </c>
      <c r="D470" s="55" t="s">
        <v>79</v>
      </c>
      <c r="E470" s="55" t="s">
        <v>80</v>
      </c>
      <c r="F470" s="55" t="s">
        <v>102</v>
      </c>
      <c r="G470" s="55" t="s">
        <v>350</v>
      </c>
      <c r="H470" s="58">
        <v>3511</v>
      </c>
      <c r="I470" s="57">
        <v>0.88438287153652395</v>
      </c>
      <c r="J470" s="57">
        <v>0.89923236188298949</v>
      </c>
      <c r="K470" s="53"/>
    </row>
    <row r="471" spans="1:11" x14ac:dyDescent="0.35">
      <c r="A471" s="55">
        <v>807</v>
      </c>
      <c r="B471" s="55" t="s">
        <v>100</v>
      </c>
      <c r="C471" s="55" t="s">
        <v>101</v>
      </c>
      <c r="D471" s="55" t="s">
        <v>79</v>
      </c>
      <c r="E471" s="55" t="s">
        <v>80</v>
      </c>
      <c r="F471" s="55" t="s">
        <v>102</v>
      </c>
      <c r="G471" s="55" t="s">
        <v>351</v>
      </c>
      <c r="H471" s="58">
        <v>10633</v>
      </c>
      <c r="I471" s="57">
        <v>0.91153021860265748</v>
      </c>
      <c r="J471" s="57">
        <v>0.92407647159682615</v>
      </c>
      <c r="K471" s="53"/>
    </row>
    <row r="472" spans="1:11" x14ac:dyDescent="0.35">
      <c r="A472" s="59">
        <v>586</v>
      </c>
      <c r="B472" s="59" t="s">
        <v>287</v>
      </c>
      <c r="C472" s="59" t="s">
        <v>288</v>
      </c>
      <c r="D472" s="59" t="s">
        <v>128</v>
      </c>
      <c r="E472" s="59" t="s">
        <v>89</v>
      </c>
      <c r="F472" s="59" t="s">
        <v>112</v>
      </c>
      <c r="G472" s="59" t="s">
        <v>82</v>
      </c>
      <c r="H472" s="62">
        <v>7574</v>
      </c>
      <c r="I472" s="61">
        <v>0.94297808764940239</v>
      </c>
      <c r="J472" s="61">
        <v>0.95634615736813378</v>
      </c>
      <c r="K472" s="53"/>
    </row>
    <row r="473" spans="1:11" x14ac:dyDescent="0.35">
      <c r="A473" s="59">
        <v>586</v>
      </c>
      <c r="B473" s="59" t="s">
        <v>287</v>
      </c>
      <c r="C473" s="59" t="s">
        <v>288</v>
      </c>
      <c r="D473" s="59" t="s">
        <v>128</v>
      </c>
      <c r="E473" s="59" t="s">
        <v>89</v>
      </c>
      <c r="F473" s="59" t="s">
        <v>112</v>
      </c>
      <c r="G473" s="59" t="s">
        <v>84</v>
      </c>
      <c r="H473" s="62">
        <v>5260</v>
      </c>
      <c r="I473" s="61">
        <v>0.9411343710860619</v>
      </c>
      <c r="J473" s="61">
        <v>0.9498882744095305</v>
      </c>
      <c r="K473" s="53"/>
    </row>
    <row r="474" spans="1:11" x14ac:dyDescent="0.35">
      <c r="A474" s="59">
        <v>586</v>
      </c>
      <c r="B474" s="59" t="s">
        <v>287</v>
      </c>
      <c r="C474" s="59" t="s">
        <v>288</v>
      </c>
      <c r="D474" s="59" t="s">
        <v>128</v>
      </c>
      <c r="E474" s="59" t="s">
        <v>89</v>
      </c>
      <c r="F474" s="59" t="s">
        <v>112</v>
      </c>
      <c r="G474" s="59" t="s">
        <v>85</v>
      </c>
      <c r="H474" s="62">
        <v>13244</v>
      </c>
      <c r="I474" s="61">
        <v>0.93188854489164086</v>
      </c>
      <c r="J474" s="61">
        <v>0.94554072059347016</v>
      </c>
      <c r="K474" s="53"/>
    </row>
    <row r="475" spans="1:11" x14ac:dyDescent="0.35">
      <c r="A475" s="59">
        <v>586</v>
      </c>
      <c r="B475" s="59" t="s">
        <v>287</v>
      </c>
      <c r="C475" s="59" t="s">
        <v>288</v>
      </c>
      <c r="D475" s="59" t="s">
        <v>128</v>
      </c>
      <c r="E475" s="59" t="s">
        <v>89</v>
      </c>
      <c r="F475" s="59" t="s">
        <v>112</v>
      </c>
      <c r="G475" s="59" t="s">
        <v>86</v>
      </c>
      <c r="H475" s="62">
        <v>1752</v>
      </c>
      <c r="I475" s="61">
        <v>0.94600431965442766</v>
      </c>
      <c r="J475" s="61">
        <v>0.95724482425835289</v>
      </c>
      <c r="K475" s="53"/>
    </row>
    <row r="476" spans="1:11" x14ac:dyDescent="0.35">
      <c r="A476" s="55">
        <v>586</v>
      </c>
      <c r="B476" s="55" t="s">
        <v>287</v>
      </c>
      <c r="C476" s="55" t="s">
        <v>288</v>
      </c>
      <c r="D476" s="55" t="s">
        <v>128</v>
      </c>
      <c r="E476" s="55" t="s">
        <v>89</v>
      </c>
      <c r="F476" s="55" t="s">
        <v>112</v>
      </c>
      <c r="G476" s="55" t="s">
        <v>350</v>
      </c>
      <c r="H476" s="58">
        <v>12834</v>
      </c>
      <c r="I476" s="57">
        <v>0.94222156963512227</v>
      </c>
      <c r="J476" s="57">
        <v>0.95376394279614818</v>
      </c>
      <c r="K476" s="53"/>
    </row>
    <row r="477" spans="1:11" x14ac:dyDescent="0.35">
      <c r="A477" s="55">
        <v>586</v>
      </c>
      <c r="B477" s="55" t="s">
        <v>287</v>
      </c>
      <c r="C477" s="55" t="s">
        <v>288</v>
      </c>
      <c r="D477" s="55" t="s">
        <v>128</v>
      </c>
      <c r="E477" s="55" t="s">
        <v>89</v>
      </c>
      <c r="F477" s="55" t="s">
        <v>112</v>
      </c>
      <c r="G477" s="55" t="s">
        <v>351</v>
      </c>
      <c r="H477" s="58">
        <v>14996</v>
      </c>
      <c r="I477" s="57">
        <v>0.93351593625498008</v>
      </c>
      <c r="J477" s="57">
        <v>0.94697792536400061</v>
      </c>
      <c r="K477" s="53"/>
    </row>
    <row r="478" spans="1:11" x14ac:dyDescent="0.35">
      <c r="A478" s="59">
        <v>275</v>
      </c>
      <c r="B478" s="59" t="s">
        <v>120</v>
      </c>
      <c r="C478" s="59" t="s">
        <v>121</v>
      </c>
      <c r="D478" s="59" t="s">
        <v>111</v>
      </c>
      <c r="E478" s="59" t="s">
        <v>80</v>
      </c>
      <c r="F478" s="59" t="s">
        <v>108</v>
      </c>
      <c r="G478" s="59" t="s">
        <v>82</v>
      </c>
      <c r="H478" s="62">
        <v>11416</v>
      </c>
      <c r="I478" s="61">
        <v>0.92805462970490205</v>
      </c>
      <c r="J478" s="61">
        <v>0.93400659141590103</v>
      </c>
      <c r="K478" s="53"/>
    </row>
    <row r="479" spans="1:11" x14ac:dyDescent="0.35">
      <c r="A479" s="59">
        <v>275</v>
      </c>
      <c r="B479" s="59" t="s">
        <v>120</v>
      </c>
      <c r="C479" s="59" t="s">
        <v>121</v>
      </c>
      <c r="D479" s="59" t="s">
        <v>111</v>
      </c>
      <c r="E479" s="59" t="s">
        <v>80</v>
      </c>
      <c r="F479" s="59" t="s">
        <v>108</v>
      </c>
      <c r="G479" s="59" t="s">
        <v>84</v>
      </c>
      <c r="H479" s="62">
        <v>8057</v>
      </c>
      <c r="I479" s="61">
        <v>0.95666112562336736</v>
      </c>
      <c r="J479" s="61">
        <v>0.95974915657580429</v>
      </c>
      <c r="K479" s="53"/>
    </row>
    <row r="480" spans="1:11" x14ac:dyDescent="0.35">
      <c r="A480" s="59">
        <v>275</v>
      </c>
      <c r="B480" s="59" t="s">
        <v>120</v>
      </c>
      <c r="C480" s="59" t="s">
        <v>121</v>
      </c>
      <c r="D480" s="59" t="s">
        <v>111</v>
      </c>
      <c r="E480" s="59" t="s">
        <v>80</v>
      </c>
      <c r="F480" s="59" t="s">
        <v>108</v>
      </c>
      <c r="G480" s="59" t="s">
        <v>85</v>
      </c>
      <c r="H480" s="62">
        <v>22325</v>
      </c>
      <c r="I480" s="61">
        <v>0.95296025952960262</v>
      </c>
      <c r="J480" s="61">
        <v>0.95447344703850034</v>
      </c>
      <c r="K480" s="53"/>
    </row>
    <row r="481" spans="1:11" x14ac:dyDescent="0.35">
      <c r="A481" s="59">
        <v>275</v>
      </c>
      <c r="B481" s="59" t="s">
        <v>120</v>
      </c>
      <c r="C481" s="59" t="s">
        <v>121</v>
      </c>
      <c r="D481" s="59" t="s">
        <v>111</v>
      </c>
      <c r="E481" s="59" t="s">
        <v>80</v>
      </c>
      <c r="F481" s="59" t="s">
        <v>108</v>
      </c>
      <c r="G481" s="59" t="s">
        <v>86</v>
      </c>
      <c r="H481" s="62">
        <v>2514</v>
      </c>
      <c r="I481" s="61">
        <v>0.97593167701863359</v>
      </c>
      <c r="J481" s="61">
        <v>0.9738475971809456</v>
      </c>
      <c r="K481" s="53"/>
    </row>
    <row r="482" spans="1:11" x14ac:dyDescent="0.35">
      <c r="A482" s="55">
        <v>275</v>
      </c>
      <c r="B482" s="55" t="s">
        <v>120</v>
      </c>
      <c r="C482" s="55" t="s">
        <v>121</v>
      </c>
      <c r="D482" s="55" t="s">
        <v>111</v>
      </c>
      <c r="E482" s="55" t="s">
        <v>80</v>
      </c>
      <c r="F482" s="55" t="s">
        <v>108</v>
      </c>
      <c r="G482" s="55" t="s">
        <v>350</v>
      </c>
      <c r="H482" s="58">
        <v>19473</v>
      </c>
      <c r="I482" s="57">
        <v>0.93968054818317814</v>
      </c>
      <c r="J482" s="57">
        <v>0.94445989389901941</v>
      </c>
      <c r="K482" s="53"/>
    </row>
    <row r="483" spans="1:11" x14ac:dyDescent="0.35">
      <c r="A483" s="55">
        <v>275</v>
      </c>
      <c r="B483" s="55" t="s">
        <v>120</v>
      </c>
      <c r="C483" s="55" t="s">
        <v>121</v>
      </c>
      <c r="D483" s="55" t="s">
        <v>111</v>
      </c>
      <c r="E483" s="55" t="s">
        <v>80</v>
      </c>
      <c r="F483" s="55" t="s">
        <v>108</v>
      </c>
      <c r="G483" s="55" t="s">
        <v>351</v>
      </c>
      <c r="H483" s="58">
        <v>24839</v>
      </c>
      <c r="I483" s="57">
        <v>0.95523593431527132</v>
      </c>
      <c r="J483" s="57">
        <v>0.95639269471422805</v>
      </c>
      <c r="K483" s="53"/>
    </row>
    <row r="484" spans="1:11" x14ac:dyDescent="0.35">
      <c r="A484" s="59">
        <v>598</v>
      </c>
      <c r="B484" s="59" t="s">
        <v>309</v>
      </c>
      <c r="C484" s="59" t="s">
        <v>310</v>
      </c>
      <c r="D484" s="59" t="s">
        <v>118</v>
      </c>
      <c r="E484" s="59" t="s">
        <v>89</v>
      </c>
      <c r="F484" s="59" t="s">
        <v>311</v>
      </c>
      <c r="G484" s="59" t="s">
        <v>82</v>
      </c>
      <c r="H484" s="62">
        <v>20953</v>
      </c>
      <c r="I484" s="61">
        <v>0.90784228769497399</v>
      </c>
      <c r="J484" s="61">
        <v>0.90333922078442508</v>
      </c>
      <c r="K484" s="53"/>
    </row>
    <row r="485" spans="1:11" x14ac:dyDescent="0.35">
      <c r="A485" s="59">
        <v>598</v>
      </c>
      <c r="B485" s="59" t="s">
        <v>309</v>
      </c>
      <c r="C485" s="59" t="s">
        <v>310</v>
      </c>
      <c r="D485" s="59" t="s">
        <v>118</v>
      </c>
      <c r="E485" s="59" t="s">
        <v>89</v>
      </c>
      <c r="F485" s="59" t="s">
        <v>311</v>
      </c>
      <c r="G485" s="59" t="s">
        <v>84</v>
      </c>
      <c r="H485" s="62">
        <v>14496</v>
      </c>
      <c r="I485" s="61">
        <v>0.9206147593039502</v>
      </c>
      <c r="J485" s="61">
        <v>0.91191377594485101</v>
      </c>
      <c r="K485" s="53"/>
    </row>
    <row r="486" spans="1:11" x14ac:dyDescent="0.35">
      <c r="A486" s="59">
        <v>598</v>
      </c>
      <c r="B486" s="59" t="s">
        <v>309</v>
      </c>
      <c r="C486" s="59" t="s">
        <v>310</v>
      </c>
      <c r="D486" s="59" t="s">
        <v>118</v>
      </c>
      <c r="E486" s="59" t="s">
        <v>89</v>
      </c>
      <c r="F486" s="59" t="s">
        <v>311</v>
      </c>
      <c r="G486" s="59" t="s">
        <v>85</v>
      </c>
      <c r="H486" s="62">
        <v>35980</v>
      </c>
      <c r="I486" s="61">
        <v>0.91391704132693241</v>
      </c>
      <c r="J486" s="61">
        <v>0.91141970417924667</v>
      </c>
      <c r="K486" s="53"/>
    </row>
    <row r="487" spans="1:11" x14ac:dyDescent="0.35">
      <c r="A487" s="59">
        <v>598</v>
      </c>
      <c r="B487" s="59" t="s">
        <v>309</v>
      </c>
      <c r="C487" s="59" t="s">
        <v>310</v>
      </c>
      <c r="D487" s="59" t="s">
        <v>118</v>
      </c>
      <c r="E487" s="59" t="s">
        <v>89</v>
      </c>
      <c r="F487" s="59" t="s">
        <v>311</v>
      </c>
      <c r="G487" s="59" t="s">
        <v>86</v>
      </c>
      <c r="H487" s="62">
        <v>3777</v>
      </c>
      <c r="I487" s="61">
        <v>0.92528172464478198</v>
      </c>
      <c r="J487" s="61">
        <v>0.9225486528789294</v>
      </c>
      <c r="K487" s="53"/>
    </row>
    <row r="488" spans="1:11" x14ac:dyDescent="0.35">
      <c r="A488" s="55">
        <v>598</v>
      </c>
      <c r="B488" s="55" t="s">
        <v>309</v>
      </c>
      <c r="C488" s="55" t="s">
        <v>310</v>
      </c>
      <c r="D488" s="55" t="s">
        <v>118</v>
      </c>
      <c r="E488" s="55" t="s">
        <v>89</v>
      </c>
      <c r="F488" s="55" t="s">
        <v>311</v>
      </c>
      <c r="G488" s="55" t="s">
        <v>350</v>
      </c>
      <c r="H488" s="58">
        <v>35449</v>
      </c>
      <c r="I488" s="57">
        <v>0.91302220161747283</v>
      </c>
      <c r="J488" s="57">
        <v>0.90679359315173946</v>
      </c>
      <c r="K488" s="53"/>
    </row>
    <row r="489" spans="1:11" x14ac:dyDescent="0.35">
      <c r="A489" s="55">
        <v>598</v>
      </c>
      <c r="B489" s="55" t="s">
        <v>309</v>
      </c>
      <c r="C489" s="55" t="s">
        <v>310</v>
      </c>
      <c r="D489" s="55" t="s">
        <v>118</v>
      </c>
      <c r="E489" s="55" t="s">
        <v>89</v>
      </c>
      <c r="F489" s="55" t="s">
        <v>311</v>
      </c>
      <c r="G489" s="55" t="s">
        <v>351</v>
      </c>
      <c r="H489" s="58">
        <v>39757</v>
      </c>
      <c r="I489" s="57">
        <v>0.91498469540401828</v>
      </c>
      <c r="J489" s="57">
        <v>0.91245887136330284</v>
      </c>
      <c r="K489" s="53"/>
    </row>
    <row r="490" spans="1:11" x14ac:dyDescent="0.35">
      <c r="A490" s="59">
        <v>600</v>
      </c>
      <c r="B490" s="59" t="s">
        <v>201</v>
      </c>
      <c r="C490" s="59" t="s">
        <v>202</v>
      </c>
      <c r="D490" s="59" t="s">
        <v>107</v>
      </c>
      <c r="E490" s="59" t="s">
        <v>80</v>
      </c>
      <c r="F490" s="59" t="s">
        <v>185</v>
      </c>
      <c r="G490" s="59" t="s">
        <v>82</v>
      </c>
      <c r="H490" s="62">
        <v>7396</v>
      </c>
      <c r="I490" s="61">
        <v>0.93989071038251371</v>
      </c>
      <c r="J490" s="61">
        <v>0.94251994676619399</v>
      </c>
      <c r="K490" s="53"/>
    </row>
    <row r="491" spans="1:11" x14ac:dyDescent="0.35">
      <c r="A491" s="59">
        <v>600</v>
      </c>
      <c r="B491" s="59" t="s">
        <v>201</v>
      </c>
      <c r="C491" s="59" t="s">
        <v>202</v>
      </c>
      <c r="D491" s="59" t="s">
        <v>107</v>
      </c>
      <c r="E491" s="59" t="s">
        <v>80</v>
      </c>
      <c r="F491" s="59" t="s">
        <v>185</v>
      </c>
      <c r="G491" s="59" t="s">
        <v>84</v>
      </c>
      <c r="H491" s="62">
        <v>4452</v>
      </c>
      <c r="I491" s="61">
        <v>0.94864692094608993</v>
      </c>
      <c r="J491" s="61">
        <v>0.95197260900597203</v>
      </c>
      <c r="K491" s="53"/>
    </row>
    <row r="492" spans="1:11" x14ac:dyDescent="0.35">
      <c r="A492" s="59">
        <v>600</v>
      </c>
      <c r="B492" s="59" t="s">
        <v>201</v>
      </c>
      <c r="C492" s="59" t="s">
        <v>202</v>
      </c>
      <c r="D492" s="59" t="s">
        <v>107</v>
      </c>
      <c r="E492" s="59" t="s">
        <v>80</v>
      </c>
      <c r="F492" s="59" t="s">
        <v>185</v>
      </c>
      <c r="G492" s="59" t="s">
        <v>85</v>
      </c>
      <c r="H492" s="62">
        <v>14869</v>
      </c>
      <c r="I492" s="61">
        <v>0.93545139981126135</v>
      </c>
      <c r="J492" s="61">
        <v>0.94057555385795821</v>
      </c>
      <c r="K492" s="53"/>
    </row>
    <row r="493" spans="1:11" x14ac:dyDescent="0.35">
      <c r="A493" s="59">
        <v>600</v>
      </c>
      <c r="B493" s="59" t="s">
        <v>201</v>
      </c>
      <c r="C493" s="59" t="s">
        <v>202</v>
      </c>
      <c r="D493" s="59" t="s">
        <v>107</v>
      </c>
      <c r="E493" s="59" t="s">
        <v>80</v>
      </c>
      <c r="F493" s="59" t="s">
        <v>185</v>
      </c>
      <c r="G493" s="59" t="s">
        <v>86</v>
      </c>
      <c r="H493" s="62">
        <v>2429</v>
      </c>
      <c r="I493" s="61">
        <v>0.94440124416796267</v>
      </c>
      <c r="J493" s="61">
        <v>0.94657174748817419</v>
      </c>
      <c r="K493" s="53"/>
    </row>
    <row r="494" spans="1:11" x14ac:dyDescent="0.35">
      <c r="A494" s="55">
        <v>600</v>
      </c>
      <c r="B494" s="55" t="s">
        <v>201</v>
      </c>
      <c r="C494" s="55" t="s">
        <v>202</v>
      </c>
      <c r="D494" s="55" t="s">
        <v>107</v>
      </c>
      <c r="E494" s="55" t="s">
        <v>80</v>
      </c>
      <c r="F494" s="55" t="s">
        <v>185</v>
      </c>
      <c r="G494" s="55" t="s">
        <v>350</v>
      </c>
      <c r="H494" s="58">
        <v>11848</v>
      </c>
      <c r="I494" s="57">
        <v>0.94316191689221462</v>
      </c>
      <c r="J494" s="57">
        <v>0.94679800184477991</v>
      </c>
      <c r="K494" s="53"/>
    </row>
    <row r="495" spans="1:11" x14ac:dyDescent="0.35">
      <c r="A495" s="55">
        <v>600</v>
      </c>
      <c r="B495" s="55" t="s">
        <v>201</v>
      </c>
      <c r="C495" s="55" t="s">
        <v>202</v>
      </c>
      <c r="D495" s="55" t="s">
        <v>107</v>
      </c>
      <c r="E495" s="55" t="s">
        <v>80</v>
      </c>
      <c r="F495" s="55" t="s">
        <v>185</v>
      </c>
      <c r="G495" s="55" t="s">
        <v>351</v>
      </c>
      <c r="H495" s="58">
        <v>17298</v>
      </c>
      <c r="I495" s="57">
        <v>0.9366978935398278</v>
      </c>
      <c r="J495" s="57">
        <v>0.94155546469875384</v>
      </c>
      <c r="K495" s="53"/>
    </row>
    <row r="496" spans="1:11" x14ac:dyDescent="0.35">
      <c r="A496" s="59">
        <v>604</v>
      </c>
      <c r="B496" s="59" t="s">
        <v>211</v>
      </c>
      <c r="C496" s="59" t="s">
        <v>212</v>
      </c>
      <c r="D496" s="59" t="s">
        <v>107</v>
      </c>
      <c r="E496" s="59" t="s">
        <v>213</v>
      </c>
      <c r="F496" s="59" t="s">
        <v>119</v>
      </c>
      <c r="G496" s="59" t="s">
        <v>82</v>
      </c>
      <c r="H496" s="62">
        <v>35041</v>
      </c>
      <c r="I496" s="61">
        <v>0.92603065539112051</v>
      </c>
      <c r="J496" s="61">
        <v>0.89392133273939245</v>
      </c>
      <c r="K496" s="53"/>
    </row>
    <row r="497" spans="1:11" x14ac:dyDescent="0.35">
      <c r="A497" s="59">
        <v>604</v>
      </c>
      <c r="B497" s="59" t="s">
        <v>211</v>
      </c>
      <c r="C497" s="59" t="s">
        <v>212</v>
      </c>
      <c r="D497" s="59" t="s">
        <v>107</v>
      </c>
      <c r="E497" s="59" t="s">
        <v>213</v>
      </c>
      <c r="F497" s="59" t="s">
        <v>119</v>
      </c>
      <c r="G497" s="59" t="s">
        <v>84</v>
      </c>
      <c r="H497" s="62">
        <v>18667</v>
      </c>
      <c r="I497" s="61">
        <v>0.9439696586599241</v>
      </c>
      <c r="J497" s="61">
        <v>0.91746531421076838</v>
      </c>
      <c r="K497" s="53"/>
    </row>
    <row r="498" spans="1:11" x14ac:dyDescent="0.35">
      <c r="A498" s="59">
        <v>604</v>
      </c>
      <c r="B498" s="59" t="s">
        <v>211</v>
      </c>
      <c r="C498" s="59" t="s">
        <v>212</v>
      </c>
      <c r="D498" s="59" t="s">
        <v>107</v>
      </c>
      <c r="E498" s="59" t="s">
        <v>213</v>
      </c>
      <c r="F498" s="59" t="s">
        <v>119</v>
      </c>
      <c r="G498" s="59" t="s">
        <v>85</v>
      </c>
      <c r="H498" s="62">
        <v>63876</v>
      </c>
      <c r="I498" s="61">
        <v>0.92626267020489839</v>
      </c>
      <c r="J498" s="61">
        <v>0.89852510155670062</v>
      </c>
      <c r="K498" s="53"/>
    </row>
    <row r="499" spans="1:11" x14ac:dyDescent="0.35">
      <c r="A499" s="59">
        <v>604</v>
      </c>
      <c r="B499" s="59" t="s">
        <v>211</v>
      </c>
      <c r="C499" s="59" t="s">
        <v>212</v>
      </c>
      <c r="D499" s="59" t="s">
        <v>107</v>
      </c>
      <c r="E499" s="59" t="s">
        <v>213</v>
      </c>
      <c r="F499" s="59" t="s">
        <v>119</v>
      </c>
      <c r="G499" s="59" t="s">
        <v>86</v>
      </c>
      <c r="H499" s="62">
        <v>10198</v>
      </c>
      <c r="I499" s="61">
        <v>0.93277234062014081</v>
      </c>
      <c r="J499" s="61">
        <v>0.92572808150364927</v>
      </c>
      <c r="K499" s="53"/>
    </row>
    <row r="500" spans="1:11" x14ac:dyDescent="0.35">
      <c r="A500" s="55">
        <v>604</v>
      </c>
      <c r="B500" s="55" t="s">
        <v>211</v>
      </c>
      <c r="C500" s="55" t="s">
        <v>212</v>
      </c>
      <c r="D500" s="55" t="s">
        <v>107</v>
      </c>
      <c r="E500" s="55" t="s">
        <v>213</v>
      </c>
      <c r="F500" s="55" t="s">
        <v>119</v>
      </c>
      <c r="G500" s="55" t="s">
        <v>350</v>
      </c>
      <c r="H500" s="58">
        <v>53708</v>
      </c>
      <c r="I500" s="57">
        <v>0.93218779831641063</v>
      </c>
      <c r="J500" s="57">
        <v>0.90491317571922625</v>
      </c>
      <c r="K500" s="53"/>
    </row>
    <row r="501" spans="1:11" x14ac:dyDescent="0.35">
      <c r="A501" s="55">
        <v>604</v>
      </c>
      <c r="B501" s="55" t="s">
        <v>211</v>
      </c>
      <c r="C501" s="55" t="s">
        <v>212</v>
      </c>
      <c r="D501" s="55" t="s">
        <v>107</v>
      </c>
      <c r="E501" s="55" t="s">
        <v>213</v>
      </c>
      <c r="F501" s="55" t="s">
        <v>119</v>
      </c>
      <c r="G501" s="55" t="s">
        <v>351</v>
      </c>
      <c r="H501" s="58">
        <v>74074</v>
      </c>
      <c r="I501" s="57">
        <v>0.92715347835882544</v>
      </c>
      <c r="J501" s="57">
        <v>0.90398198756962356</v>
      </c>
      <c r="K501" s="53"/>
    </row>
    <row r="502" spans="1:11" x14ac:dyDescent="0.35">
      <c r="A502" s="59">
        <v>608</v>
      </c>
      <c r="B502" s="59" t="s">
        <v>191</v>
      </c>
      <c r="C502" s="59" t="s">
        <v>192</v>
      </c>
      <c r="D502" s="59" t="s">
        <v>118</v>
      </c>
      <c r="E502" s="59" t="s">
        <v>89</v>
      </c>
      <c r="F502" s="59" t="s">
        <v>119</v>
      </c>
      <c r="G502" s="59" t="s">
        <v>82</v>
      </c>
      <c r="H502" s="62">
        <v>21595</v>
      </c>
      <c r="I502" s="61">
        <v>0.99506957884065983</v>
      </c>
      <c r="J502" s="61">
        <v>0.99464820020264277</v>
      </c>
      <c r="K502" s="53"/>
    </row>
    <row r="503" spans="1:11" x14ac:dyDescent="0.35">
      <c r="A503" s="59">
        <v>608</v>
      </c>
      <c r="B503" s="59" t="s">
        <v>191</v>
      </c>
      <c r="C503" s="59" t="s">
        <v>192</v>
      </c>
      <c r="D503" s="59" t="s">
        <v>118</v>
      </c>
      <c r="E503" s="59" t="s">
        <v>89</v>
      </c>
      <c r="F503" s="59" t="s">
        <v>119</v>
      </c>
      <c r="G503" s="59" t="s">
        <v>84</v>
      </c>
      <c r="H503" s="62">
        <v>22691</v>
      </c>
      <c r="I503" s="61">
        <v>0.9930415754923414</v>
      </c>
      <c r="J503" s="61">
        <v>0.99392962071213165</v>
      </c>
      <c r="K503" s="53"/>
    </row>
    <row r="504" spans="1:11" x14ac:dyDescent="0.35">
      <c r="A504" s="59">
        <v>608</v>
      </c>
      <c r="B504" s="59" t="s">
        <v>191</v>
      </c>
      <c r="C504" s="59" t="s">
        <v>192</v>
      </c>
      <c r="D504" s="59" t="s">
        <v>118</v>
      </c>
      <c r="E504" s="59" t="s">
        <v>89</v>
      </c>
      <c r="F504" s="59" t="s">
        <v>119</v>
      </c>
      <c r="G504" s="59" t="s">
        <v>85</v>
      </c>
      <c r="H504" s="62">
        <v>68091</v>
      </c>
      <c r="I504" s="61">
        <v>0.9911930825666706</v>
      </c>
      <c r="J504" s="61">
        <v>0.99150464493593471</v>
      </c>
      <c r="K504" s="53"/>
    </row>
    <row r="505" spans="1:11" x14ac:dyDescent="0.35">
      <c r="A505" s="59">
        <v>608</v>
      </c>
      <c r="B505" s="59" t="s">
        <v>191</v>
      </c>
      <c r="C505" s="59" t="s">
        <v>192</v>
      </c>
      <c r="D505" s="59" t="s">
        <v>118</v>
      </c>
      <c r="E505" s="59" t="s">
        <v>89</v>
      </c>
      <c r="F505" s="59" t="s">
        <v>119</v>
      </c>
      <c r="G505" s="59" t="s">
        <v>86</v>
      </c>
      <c r="H505" s="62">
        <v>14875</v>
      </c>
      <c r="I505" s="61">
        <v>0.98981900452488691</v>
      </c>
      <c r="J505" s="61">
        <v>0.98941211988585143</v>
      </c>
      <c r="K505" s="53"/>
    </row>
    <row r="506" spans="1:11" x14ac:dyDescent="0.35">
      <c r="A506" s="55">
        <v>608</v>
      </c>
      <c r="B506" s="55" t="s">
        <v>191</v>
      </c>
      <c r="C506" s="55" t="s">
        <v>192</v>
      </c>
      <c r="D506" s="55" t="s">
        <v>118</v>
      </c>
      <c r="E506" s="55" t="s">
        <v>89</v>
      </c>
      <c r="F506" s="55" t="s">
        <v>119</v>
      </c>
      <c r="G506" s="55" t="s">
        <v>350</v>
      </c>
      <c r="H506" s="58">
        <v>44286</v>
      </c>
      <c r="I506" s="57">
        <v>0.99402944873406351</v>
      </c>
      <c r="J506" s="57">
        <v>0.99427924548574276</v>
      </c>
      <c r="K506" s="53"/>
    </row>
    <row r="507" spans="1:11" x14ac:dyDescent="0.35">
      <c r="A507" s="55">
        <v>608</v>
      </c>
      <c r="B507" s="55" t="s">
        <v>191</v>
      </c>
      <c r="C507" s="55" t="s">
        <v>192</v>
      </c>
      <c r="D507" s="55" t="s">
        <v>118</v>
      </c>
      <c r="E507" s="55" t="s">
        <v>89</v>
      </c>
      <c r="F507" s="55" t="s">
        <v>119</v>
      </c>
      <c r="G507" s="55" t="s">
        <v>351</v>
      </c>
      <c r="H507" s="58">
        <v>82966</v>
      </c>
      <c r="I507" s="57">
        <v>0.99094644307486501</v>
      </c>
      <c r="J507" s="57">
        <v>0.99114146833940509</v>
      </c>
      <c r="K507" s="53"/>
    </row>
    <row r="508" spans="1:11" x14ac:dyDescent="0.35">
      <c r="A508" s="59">
        <v>646</v>
      </c>
      <c r="B508" s="59" t="s">
        <v>297</v>
      </c>
      <c r="C508" s="59" t="s">
        <v>298</v>
      </c>
      <c r="D508" s="59" t="s">
        <v>136</v>
      </c>
      <c r="E508" s="59" t="s">
        <v>89</v>
      </c>
      <c r="F508" s="59" t="s">
        <v>108</v>
      </c>
      <c r="G508" s="59" t="s">
        <v>82</v>
      </c>
      <c r="H508" s="62">
        <v>7658</v>
      </c>
      <c r="I508" s="61">
        <v>0.99752507489904907</v>
      </c>
      <c r="J508" s="61">
        <v>0.99778554482356208</v>
      </c>
      <c r="K508" s="53"/>
    </row>
    <row r="509" spans="1:11" x14ac:dyDescent="0.35">
      <c r="A509" s="59">
        <v>646</v>
      </c>
      <c r="B509" s="59" t="s">
        <v>297</v>
      </c>
      <c r="C509" s="59" t="s">
        <v>298</v>
      </c>
      <c r="D509" s="59" t="s">
        <v>136</v>
      </c>
      <c r="E509" s="59" t="s">
        <v>89</v>
      </c>
      <c r="F509" s="59" t="s">
        <v>108</v>
      </c>
      <c r="G509" s="59" t="s">
        <v>84</v>
      </c>
      <c r="H509" s="62">
        <v>5722</v>
      </c>
      <c r="I509" s="61">
        <v>0.99773321708805585</v>
      </c>
      <c r="J509" s="61">
        <v>0.99776655055621777</v>
      </c>
      <c r="K509" s="53"/>
    </row>
    <row r="510" spans="1:11" x14ac:dyDescent="0.35">
      <c r="A510" s="59">
        <v>646</v>
      </c>
      <c r="B510" s="59" t="s">
        <v>297</v>
      </c>
      <c r="C510" s="59" t="s">
        <v>298</v>
      </c>
      <c r="D510" s="59" t="s">
        <v>136</v>
      </c>
      <c r="E510" s="59" t="s">
        <v>89</v>
      </c>
      <c r="F510" s="59" t="s">
        <v>108</v>
      </c>
      <c r="G510" s="59" t="s">
        <v>85</v>
      </c>
      <c r="H510" s="62">
        <v>12537</v>
      </c>
      <c r="I510" s="61">
        <v>0.99729536234189797</v>
      </c>
      <c r="J510" s="61">
        <v>0.99756290634665379</v>
      </c>
      <c r="K510" s="53"/>
    </row>
    <row r="511" spans="1:11" x14ac:dyDescent="0.35">
      <c r="A511" s="59">
        <v>646</v>
      </c>
      <c r="B511" s="59" t="s">
        <v>297</v>
      </c>
      <c r="C511" s="59" t="s">
        <v>298</v>
      </c>
      <c r="D511" s="59" t="s">
        <v>136</v>
      </c>
      <c r="E511" s="59" t="s">
        <v>89</v>
      </c>
      <c r="F511" s="59" t="s">
        <v>108</v>
      </c>
      <c r="G511" s="59" t="s">
        <v>86</v>
      </c>
      <c r="H511" s="62">
        <v>1587</v>
      </c>
      <c r="I511" s="61">
        <v>0.99811320754716981</v>
      </c>
      <c r="J511" s="61">
        <v>0.99834540444686537</v>
      </c>
      <c r="K511" s="53"/>
    </row>
    <row r="512" spans="1:11" x14ac:dyDescent="0.35">
      <c r="A512" s="55">
        <v>646</v>
      </c>
      <c r="B512" s="55" t="s">
        <v>297</v>
      </c>
      <c r="C512" s="55" t="s">
        <v>298</v>
      </c>
      <c r="D512" s="55" t="s">
        <v>136</v>
      </c>
      <c r="E512" s="55" t="s">
        <v>89</v>
      </c>
      <c r="F512" s="55" t="s">
        <v>108</v>
      </c>
      <c r="G512" s="55" t="s">
        <v>350</v>
      </c>
      <c r="H512" s="58">
        <v>13380</v>
      </c>
      <c r="I512" s="57">
        <v>0.99761407694601845</v>
      </c>
      <c r="J512" s="57">
        <v>0.99777751976345985</v>
      </c>
      <c r="K512" s="53"/>
    </row>
    <row r="513" spans="1:11" x14ac:dyDescent="0.35">
      <c r="A513" s="55">
        <v>646</v>
      </c>
      <c r="B513" s="55" t="s">
        <v>297</v>
      </c>
      <c r="C513" s="55" t="s">
        <v>298</v>
      </c>
      <c r="D513" s="55" t="s">
        <v>136</v>
      </c>
      <c r="E513" s="55" t="s">
        <v>89</v>
      </c>
      <c r="F513" s="55" t="s">
        <v>108</v>
      </c>
      <c r="G513" s="55" t="s">
        <v>351</v>
      </c>
      <c r="H513" s="58">
        <v>14124</v>
      </c>
      <c r="I513" s="57">
        <v>0.99738719017018573</v>
      </c>
      <c r="J513" s="57">
        <v>0.9976489366357868</v>
      </c>
      <c r="K513" s="53"/>
    </row>
    <row r="514" spans="1:11" x14ac:dyDescent="0.35">
      <c r="A514" s="59">
        <v>662</v>
      </c>
      <c r="B514" s="59" t="s">
        <v>158</v>
      </c>
      <c r="C514" s="59" t="s">
        <v>159</v>
      </c>
      <c r="D514" s="59" t="s">
        <v>107</v>
      </c>
      <c r="E514" s="59" t="s">
        <v>80</v>
      </c>
      <c r="F514" s="59" t="s">
        <v>93</v>
      </c>
      <c r="G514" s="59" t="s">
        <v>82</v>
      </c>
      <c r="H514" s="62">
        <v>600</v>
      </c>
      <c r="I514" s="61">
        <v>0.94936708860759489</v>
      </c>
      <c r="J514" s="61">
        <v>0.95508704198511774</v>
      </c>
      <c r="K514" s="53"/>
    </row>
    <row r="515" spans="1:11" x14ac:dyDescent="0.35">
      <c r="A515" s="59">
        <v>662</v>
      </c>
      <c r="B515" s="59" t="s">
        <v>158</v>
      </c>
      <c r="C515" s="59" t="s">
        <v>159</v>
      </c>
      <c r="D515" s="59" t="s">
        <v>107</v>
      </c>
      <c r="E515" s="59" t="s">
        <v>80</v>
      </c>
      <c r="F515" s="59" t="s">
        <v>93</v>
      </c>
      <c r="G515" s="59" t="s">
        <v>84</v>
      </c>
      <c r="H515" s="62">
        <v>694</v>
      </c>
      <c r="I515" s="61">
        <v>0.98300283286118983</v>
      </c>
      <c r="J515" s="61">
        <v>0.98475587531348729</v>
      </c>
      <c r="K515" s="53"/>
    </row>
    <row r="516" spans="1:11" x14ac:dyDescent="0.35">
      <c r="A516" s="59">
        <v>662</v>
      </c>
      <c r="B516" s="59" t="s">
        <v>158</v>
      </c>
      <c r="C516" s="59" t="s">
        <v>159</v>
      </c>
      <c r="D516" s="59" t="s">
        <v>107</v>
      </c>
      <c r="E516" s="59" t="s">
        <v>80</v>
      </c>
      <c r="F516" s="59" t="s">
        <v>93</v>
      </c>
      <c r="G516" s="59" t="s">
        <v>85</v>
      </c>
      <c r="H516" s="62">
        <v>2810</v>
      </c>
      <c r="I516" s="61">
        <v>0.9811452513966481</v>
      </c>
      <c r="J516" s="61">
        <v>0.9823183462601226</v>
      </c>
      <c r="K516" s="53"/>
    </row>
    <row r="517" spans="1:11" x14ac:dyDescent="0.35">
      <c r="A517" s="59">
        <v>662</v>
      </c>
      <c r="B517" s="59" t="s">
        <v>158</v>
      </c>
      <c r="C517" s="59" t="s">
        <v>159</v>
      </c>
      <c r="D517" s="59" t="s">
        <v>107</v>
      </c>
      <c r="E517" s="59" t="s">
        <v>80</v>
      </c>
      <c r="F517" s="59" t="s">
        <v>93</v>
      </c>
      <c r="G517" s="59" t="s">
        <v>86</v>
      </c>
      <c r="H517" s="62">
        <v>691</v>
      </c>
      <c r="I517" s="61">
        <v>0.9705056179775281</v>
      </c>
      <c r="J517" s="61">
        <v>0.97216534837127655</v>
      </c>
      <c r="K517" s="53"/>
    </row>
    <row r="518" spans="1:11" x14ac:dyDescent="0.35">
      <c r="A518" s="55">
        <v>662</v>
      </c>
      <c r="B518" s="55" t="s">
        <v>158</v>
      </c>
      <c r="C518" s="55" t="s">
        <v>159</v>
      </c>
      <c r="D518" s="55" t="s">
        <v>107</v>
      </c>
      <c r="E518" s="55" t="s">
        <v>80</v>
      </c>
      <c r="F518" s="55" t="s">
        <v>93</v>
      </c>
      <c r="G518" s="55" t="s">
        <v>350</v>
      </c>
      <c r="H518" s="58">
        <v>1294</v>
      </c>
      <c r="I518" s="57">
        <v>0.96711509715994026</v>
      </c>
      <c r="J518" s="57">
        <v>0.97082389937596647</v>
      </c>
      <c r="K518" s="53"/>
    </row>
    <row r="519" spans="1:11" x14ac:dyDescent="0.35">
      <c r="A519" s="55">
        <v>662</v>
      </c>
      <c r="B519" s="55" t="s">
        <v>158</v>
      </c>
      <c r="C519" s="55" t="s">
        <v>159</v>
      </c>
      <c r="D519" s="55" t="s">
        <v>107</v>
      </c>
      <c r="E519" s="55" t="s">
        <v>80</v>
      </c>
      <c r="F519" s="55" t="s">
        <v>93</v>
      </c>
      <c r="G519" s="55" t="s">
        <v>351</v>
      </c>
      <c r="H519" s="58">
        <v>3501</v>
      </c>
      <c r="I519" s="57">
        <v>0.97902684563758391</v>
      </c>
      <c r="J519" s="57">
        <v>0.98035360208600042</v>
      </c>
      <c r="K519" s="53"/>
    </row>
    <row r="520" spans="1:11" x14ac:dyDescent="0.35">
      <c r="A520" s="59">
        <v>882</v>
      </c>
      <c r="B520" s="59" t="s">
        <v>209</v>
      </c>
      <c r="C520" s="59" t="s">
        <v>210</v>
      </c>
      <c r="D520" s="59" t="s">
        <v>118</v>
      </c>
      <c r="E520" s="59" t="s">
        <v>80</v>
      </c>
      <c r="F520" s="59" t="s">
        <v>108</v>
      </c>
      <c r="G520" s="59" t="s">
        <v>82</v>
      </c>
      <c r="H520" s="62">
        <v>5240</v>
      </c>
      <c r="I520" s="61">
        <v>0.94024762246545845</v>
      </c>
      <c r="J520" s="61">
        <v>0.94727976625213506</v>
      </c>
      <c r="K520" s="53"/>
    </row>
    <row r="521" spans="1:11" x14ac:dyDescent="0.35">
      <c r="A521" s="59">
        <v>882</v>
      </c>
      <c r="B521" s="59" t="s">
        <v>209</v>
      </c>
      <c r="C521" s="59" t="s">
        <v>210</v>
      </c>
      <c r="D521" s="59" t="s">
        <v>118</v>
      </c>
      <c r="E521" s="59" t="s">
        <v>80</v>
      </c>
      <c r="F521" s="59" t="s">
        <v>108</v>
      </c>
      <c r="G521" s="59" t="s">
        <v>84</v>
      </c>
      <c r="H521" s="62">
        <v>3313</v>
      </c>
      <c r="I521" s="61">
        <v>0.9484683653020326</v>
      </c>
      <c r="J521" s="61">
        <v>0.95402431879658411</v>
      </c>
      <c r="K521" s="53"/>
    </row>
    <row r="522" spans="1:11" x14ac:dyDescent="0.35">
      <c r="A522" s="59">
        <v>882</v>
      </c>
      <c r="B522" s="59" t="s">
        <v>209</v>
      </c>
      <c r="C522" s="59" t="s">
        <v>210</v>
      </c>
      <c r="D522" s="59" t="s">
        <v>118</v>
      </c>
      <c r="E522" s="59" t="s">
        <v>80</v>
      </c>
      <c r="F522" s="59" t="s">
        <v>108</v>
      </c>
      <c r="G522" s="59" t="s">
        <v>85</v>
      </c>
      <c r="H522" s="62">
        <v>9327</v>
      </c>
      <c r="I522" s="61">
        <v>0.94565548007705569</v>
      </c>
      <c r="J522" s="61">
        <v>0.95242991109968289</v>
      </c>
      <c r="K522" s="53"/>
    </row>
    <row r="523" spans="1:11" x14ac:dyDescent="0.35">
      <c r="A523" s="59">
        <v>882</v>
      </c>
      <c r="B523" s="59" t="s">
        <v>209</v>
      </c>
      <c r="C523" s="59" t="s">
        <v>210</v>
      </c>
      <c r="D523" s="59" t="s">
        <v>118</v>
      </c>
      <c r="E523" s="59" t="s">
        <v>80</v>
      </c>
      <c r="F523" s="59" t="s">
        <v>108</v>
      </c>
      <c r="G523" s="59" t="s">
        <v>86</v>
      </c>
      <c r="H523" s="62">
        <v>1829</v>
      </c>
      <c r="I523" s="61">
        <v>0.94815966822187658</v>
      </c>
      <c r="J523" s="61">
        <v>0.9563386766685773</v>
      </c>
      <c r="K523" s="53"/>
    </row>
    <row r="524" spans="1:11" x14ac:dyDescent="0.35">
      <c r="A524" s="55">
        <v>882</v>
      </c>
      <c r="B524" s="55" t="s">
        <v>209</v>
      </c>
      <c r="C524" s="55" t="s">
        <v>210</v>
      </c>
      <c r="D524" s="55" t="s">
        <v>118</v>
      </c>
      <c r="E524" s="55" t="s">
        <v>80</v>
      </c>
      <c r="F524" s="55" t="s">
        <v>108</v>
      </c>
      <c r="G524" s="55" t="s">
        <v>350</v>
      </c>
      <c r="H524" s="58">
        <v>8553</v>
      </c>
      <c r="I524" s="57">
        <v>0.94341495698213107</v>
      </c>
      <c r="J524" s="57">
        <v>0.9498411691720966</v>
      </c>
      <c r="K524" s="53"/>
    </row>
    <row r="525" spans="1:11" x14ac:dyDescent="0.35">
      <c r="A525" s="55">
        <v>882</v>
      </c>
      <c r="B525" s="55" t="s">
        <v>209</v>
      </c>
      <c r="C525" s="55" t="s">
        <v>210</v>
      </c>
      <c r="D525" s="55" t="s">
        <v>118</v>
      </c>
      <c r="E525" s="55" t="s">
        <v>80</v>
      </c>
      <c r="F525" s="55" t="s">
        <v>108</v>
      </c>
      <c r="G525" s="55" t="s">
        <v>351</v>
      </c>
      <c r="H525" s="58">
        <v>11156</v>
      </c>
      <c r="I525" s="57">
        <v>0.94606512890094985</v>
      </c>
      <c r="J525" s="57">
        <v>0.95305268308898494</v>
      </c>
      <c r="K525" s="53"/>
    </row>
    <row r="526" spans="1:11" x14ac:dyDescent="0.35">
      <c r="A526" s="59">
        <v>678</v>
      </c>
      <c r="B526" s="59" t="s">
        <v>237</v>
      </c>
      <c r="C526" s="59" t="s">
        <v>238</v>
      </c>
      <c r="D526" s="59" t="s">
        <v>136</v>
      </c>
      <c r="E526" s="59" t="s">
        <v>80</v>
      </c>
      <c r="F526" s="59" t="s">
        <v>81</v>
      </c>
      <c r="G526" s="59" t="s">
        <v>82</v>
      </c>
      <c r="H526" s="62">
        <v>3751</v>
      </c>
      <c r="I526" s="61">
        <v>0.96799999999999997</v>
      </c>
      <c r="J526" s="61">
        <v>0.96800080511311948</v>
      </c>
      <c r="K526" s="53"/>
    </row>
    <row r="527" spans="1:11" x14ac:dyDescent="0.35">
      <c r="A527" s="59">
        <v>678</v>
      </c>
      <c r="B527" s="59" t="s">
        <v>237</v>
      </c>
      <c r="C527" s="59" t="s">
        <v>238</v>
      </c>
      <c r="D527" s="59" t="s">
        <v>136</v>
      </c>
      <c r="E527" s="59" t="s">
        <v>80</v>
      </c>
      <c r="F527" s="59" t="s">
        <v>81</v>
      </c>
      <c r="G527" s="59" t="s">
        <v>84</v>
      </c>
      <c r="H527" s="62">
        <v>2971</v>
      </c>
      <c r="I527" s="61">
        <v>0.97218586387434558</v>
      </c>
      <c r="J527" s="61">
        <v>0.97123782050799767</v>
      </c>
      <c r="K527" s="53"/>
    </row>
    <row r="528" spans="1:11" x14ac:dyDescent="0.35">
      <c r="A528" s="59">
        <v>678</v>
      </c>
      <c r="B528" s="59" t="s">
        <v>237</v>
      </c>
      <c r="C528" s="59" t="s">
        <v>238</v>
      </c>
      <c r="D528" s="59" t="s">
        <v>136</v>
      </c>
      <c r="E528" s="59" t="s">
        <v>80</v>
      </c>
      <c r="F528" s="59" t="s">
        <v>81</v>
      </c>
      <c r="G528" s="59" t="s">
        <v>85</v>
      </c>
      <c r="H528" s="62">
        <v>6078</v>
      </c>
      <c r="I528" s="61">
        <v>0.97170263788968825</v>
      </c>
      <c r="J528" s="61">
        <v>0.9690515590174833</v>
      </c>
      <c r="K528" s="53"/>
    </row>
    <row r="529" spans="1:11" x14ac:dyDescent="0.35">
      <c r="A529" s="59">
        <v>678</v>
      </c>
      <c r="B529" s="59" t="s">
        <v>237</v>
      </c>
      <c r="C529" s="59" t="s">
        <v>238</v>
      </c>
      <c r="D529" s="59" t="s">
        <v>136</v>
      </c>
      <c r="E529" s="59" t="s">
        <v>80</v>
      </c>
      <c r="F529" s="59" t="s">
        <v>81</v>
      </c>
      <c r="G529" s="59" t="s">
        <v>86</v>
      </c>
      <c r="H529" s="62">
        <v>760</v>
      </c>
      <c r="I529" s="61">
        <v>0.9857328145265889</v>
      </c>
      <c r="J529" s="61">
        <v>0.98275671873547799</v>
      </c>
      <c r="K529" s="53"/>
    </row>
    <row r="530" spans="1:11" x14ac:dyDescent="0.35">
      <c r="A530" s="55">
        <v>678</v>
      </c>
      <c r="B530" s="55" t="s">
        <v>237</v>
      </c>
      <c r="C530" s="55" t="s">
        <v>238</v>
      </c>
      <c r="D530" s="55" t="s">
        <v>136</v>
      </c>
      <c r="E530" s="55" t="s">
        <v>80</v>
      </c>
      <c r="F530" s="55" t="s">
        <v>81</v>
      </c>
      <c r="G530" s="55" t="s">
        <v>350</v>
      </c>
      <c r="H530" s="58">
        <v>6722</v>
      </c>
      <c r="I530" s="57">
        <v>0.96984562112249317</v>
      </c>
      <c r="J530" s="57">
        <v>0.96942289559750239</v>
      </c>
      <c r="K530" s="53"/>
    </row>
    <row r="531" spans="1:11" x14ac:dyDescent="0.35">
      <c r="A531" s="55">
        <v>678</v>
      </c>
      <c r="B531" s="55" t="s">
        <v>237</v>
      </c>
      <c r="C531" s="55" t="s">
        <v>238</v>
      </c>
      <c r="D531" s="55" t="s">
        <v>136</v>
      </c>
      <c r="E531" s="55" t="s">
        <v>80</v>
      </c>
      <c r="F531" s="55" t="s">
        <v>81</v>
      </c>
      <c r="G531" s="55" t="s">
        <v>351</v>
      </c>
      <c r="H531" s="58">
        <v>6838</v>
      </c>
      <c r="I531" s="57">
        <v>0.97324224309706808</v>
      </c>
      <c r="J531" s="57">
        <v>0.97058611073671042</v>
      </c>
      <c r="K531" s="53"/>
    </row>
    <row r="532" spans="1:11" x14ac:dyDescent="0.35">
      <c r="A532" s="59">
        <v>686</v>
      </c>
      <c r="B532" s="59" t="s">
        <v>307</v>
      </c>
      <c r="C532" s="59" t="s">
        <v>308</v>
      </c>
      <c r="D532" s="59" t="s">
        <v>136</v>
      </c>
      <c r="E532" s="59" t="s">
        <v>89</v>
      </c>
      <c r="F532" s="59" t="s">
        <v>81</v>
      </c>
      <c r="G532" s="59" t="s">
        <v>82</v>
      </c>
      <c r="H532" s="62">
        <v>12419</v>
      </c>
      <c r="I532" s="61">
        <v>0.97695091252359978</v>
      </c>
      <c r="J532" s="61">
        <v>0.97171563342545375</v>
      </c>
      <c r="K532" s="53"/>
    </row>
    <row r="533" spans="1:11" x14ac:dyDescent="0.35">
      <c r="A533" s="59">
        <v>686</v>
      </c>
      <c r="B533" s="59" t="s">
        <v>307</v>
      </c>
      <c r="C533" s="59" t="s">
        <v>308</v>
      </c>
      <c r="D533" s="59" t="s">
        <v>136</v>
      </c>
      <c r="E533" s="59" t="s">
        <v>89</v>
      </c>
      <c r="F533" s="59" t="s">
        <v>81</v>
      </c>
      <c r="G533" s="59" t="s">
        <v>84</v>
      </c>
      <c r="H533" s="62">
        <v>8167</v>
      </c>
      <c r="I533" s="61">
        <v>0.98090319481143406</v>
      </c>
      <c r="J533" s="61">
        <v>0.98260553817363749</v>
      </c>
      <c r="K533" s="53"/>
    </row>
    <row r="534" spans="1:11" x14ac:dyDescent="0.35">
      <c r="A534" s="59">
        <v>686</v>
      </c>
      <c r="B534" s="59" t="s">
        <v>307</v>
      </c>
      <c r="C534" s="59" t="s">
        <v>308</v>
      </c>
      <c r="D534" s="59" t="s">
        <v>136</v>
      </c>
      <c r="E534" s="59" t="s">
        <v>89</v>
      </c>
      <c r="F534" s="59" t="s">
        <v>81</v>
      </c>
      <c r="G534" s="59" t="s">
        <v>85</v>
      </c>
      <c r="H534" s="62">
        <v>15498</v>
      </c>
      <c r="I534" s="61">
        <v>0.97379830348727614</v>
      </c>
      <c r="J534" s="61">
        <v>0.96789429722544973</v>
      </c>
      <c r="K534" s="53"/>
    </row>
    <row r="535" spans="1:11" x14ac:dyDescent="0.35">
      <c r="A535" s="59">
        <v>686</v>
      </c>
      <c r="B535" s="59" t="s">
        <v>307</v>
      </c>
      <c r="C535" s="59" t="s">
        <v>308</v>
      </c>
      <c r="D535" s="59" t="s">
        <v>136</v>
      </c>
      <c r="E535" s="59" t="s">
        <v>89</v>
      </c>
      <c r="F535" s="59" t="s">
        <v>81</v>
      </c>
      <c r="G535" s="59" t="s">
        <v>86</v>
      </c>
      <c r="H535" s="62">
        <v>2978</v>
      </c>
      <c r="I535" s="61">
        <v>0.9741576709192018</v>
      </c>
      <c r="J535" s="61">
        <v>0.97268155046714544</v>
      </c>
      <c r="K535" s="53"/>
    </row>
    <row r="536" spans="1:11" x14ac:dyDescent="0.35">
      <c r="A536" s="55">
        <v>686</v>
      </c>
      <c r="B536" s="55" t="s">
        <v>307</v>
      </c>
      <c r="C536" s="55" t="s">
        <v>308</v>
      </c>
      <c r="D536" s="55" t="s">
        <v>136</v>
      </c>
      <c r="E536" s="55" t="s">
        <v>89</v>
      </c>
      <c r="F536" s="55" t="s">
        <v>81</v>
      </c>
      <c r="G536" s="55" t="s">
        <v>350</v>
      </c>
      <c r="H536" s="58">
        <v>20586</v>
      </c>
      <c r="I536" s="57">
        <v>0.97851506797224075</v>
      </c>
      <c r="J536" s="57">
        <v>0.97604749854462369</v>
      </c>
      <c r="K536" s="53"/>
    </row>
    <row r="537" spans="1:11" x14ac:dyDescent="0.35">
      <c r="A537" s="55">
        <v>686</v>
      </c>
      <c r="B537" s="55" t="s">
        <v>307</v>
      </c>
      <c r="C537" s="55" t="s">
        <v>308</v>
      </c>
      <c r="D537" s="55" t="s">
        <v>136</v>
      </c>
      <c r="E537" s="55" t="s">
        <v>89</v>
      </c>
      <c r="F537" s="55" t="s">
        <v>81</v>
      </c>
      <c r="G537" s="55" t="s">
        <v>351</v>
      </c>
      <c r="H537" s="58">
        <v>18476</v>
      </c>
      <c r="I537" s="57">
        <v>0.97385620915032678</v>
      </c>
      <c r="J537" s="57">
        <v>0.96862827758484227</v>
      </c>
      <c r="K537" s="53"/>
    </row>
    <row r="538" spans="1:11" x14ac:dyDescent="0.35">
      <c r="A538" s="59">
        <v>688</v>
      </c>
      <c r="B538" s="59" t="s">
        <v>77</v>
      </c>
      <c r="C538" s="59" t="s">
        <v>78</v>
      </c>
      <c r="D538" s="59" t="s">
        <v>79</v>
      </c>
      <c r="E538" s="59" t="s">
        <v>80</v>
      </c>
      <c r="F538" s="59" t="s">
        <v>81</v>
      </c>
      <c r="G538" s="59" t="s">
        <v>82</v>
      </c>
      <c r="H538" s="62">
        <v>2280</v>
      </c>
      <c r="I538" s="61">
        <v>0.69554606467358149</v>
      </c>
      <c r="J538" s="61">
        <v>0.75091559150177822</v>
      </c>
      <c r="K538" s="53"/>
    </row>
    <row r="539" spans="1:11" x14ac:dyDescent="0.35">
      <c r="A539" s="59">
        <v>688</v>
      </c>
      <c r="B539" s="59" t="s">
        <v>77</v>
      </c>
      <c r="C539" s="59" t="s">
        <v>78</v>
      </c>
      <c r="D539" s="59" t="s">
        <v>79</v>
      </c>
      <c r="E539" s="59" t="s">
        <v>80</v>
      </c>
      <c r="F539" s="59" t="s">
        <v>81</v>
      </c>
      <c r="G539" s="59" t="s">
        <v>84</v>
      </c>
      <c r="H539" s="62">
        <v>1283</v>
      </c>
      <c r="I539" s="61">
        <v>0.87696514012303484</v>
      </c>
      <c r="J539" s="61">
        <v>0.92012788506803767</v>
      </c>
      <c r="K539" s="53"/>
    </row>
    <row r="540" spans="1:11" x14ac:dyDescent="0.35">
      <c r="A540" s="59">
        <v>688</v>
      </c>
      <c r="B540" s="59" t="s">
        <v>77</v>
      </c>
      <c r="C540" s="59" t="s">
        <v>78</v>
      </c>
      <c r="D540" s="59" t="s">
        <v>79</v>
      </c>
      <c r="E540" s="59" t="s">
        <v>80</v>
      </c>
      <c r="F540" s="59" t="s">
        <v>81</v>
      </c>
      <c r="G540" s="59" t="s">
        <v>85</v>
      </c>
      <c r="H540" s="62">
        <v>8670</v>
      </c>
      <c r="I540" s="61">
        <v>0.81908360888049125</v>
      </c>
      <c r="J540" s="61">
        <v>0.8822248455978895</v>
      </c>
      <c r="K540" s="53"/>
    </row>
    <row r="541" spans="1:11" x14ac:dyDescent="0.35">
      <c r="A541" s="59">
        <v>688</v>
      </c>
      <c r="B541" s="59" t="s">
        <v>77</v>
      </c>
      <c r="C541" s="59" t="s">
        <v>78</v>
      </c>
      <c r="D541" s="59" t="s">
        <v>79</v>
      </c>
      <c r="E541" s="59" t="s">
        <v>80</v>
      </c>
      <c r="F541" s="59" t="s">
        <v>81</v>
      </c>
      <c r="G541" s="59" t="s">
        <v>86</v>
      </c>
      <c r="H541" s="62">
        <v>4764</v>
      </c>
      <c r="I541" s="61">
        <v>0.91774224619533806</v>
      </c>
      <c r="J541" s="61">
        <v>0.94922499158810647</v>
      </c>
      <c r="K541" s="53"/>
    </row>
    <row r="542" spans="1:11" x14ac:dyDescent="0.35">
      <c r="A542" s="55">
        <v>688</v>
      </c>
      <c r="B542" s="55" t="s">
        <v>77</v>
      </c>
      <c r="C542" s="55" t="s">
        <v>78</v>
      </c>
      <c r="D542" s="55" t="s">
        <v>79</v>
      </c>
      <c r="E542" s="55" t="s">
        <v>80</v>
      </c>
      <c r="F542" s="55" t="s">
        <v>81</v>
      </c>
      <c r="G542" s="55" t="s">
        <v>350</v>
      </c>
      <c r="H542" s="58">
        <v>3563</v>
      </c>
      <c r="I542" s="57">
        <v>0.75152921324615063</v>
      </c>
      <c r="J542" s="57">
        <v>0.82927904483312809</v>
      </c>
      <c r="K542" s="53"/>
    </row>
    <row r="543" spans="1:11" x14ac:dyDescent="0.35">
      <c r="A543" s="55">
        <v>688</v>
      </c>
      <c r="B543" s="55" t="s">
        <v>77</v>
      </c>
      <c r="C543" s="55" t="s">
        <v>78</v>
      </c>
      <c r="D543" s="55" t="s">
        <v>79</v>
      </c>
      <c r="E543" s="55" t="s">
        <v>80</v>
      </c>
      <c r="F543" s="55" t="s">
        <v>81</v>
      </c>
      <c r="G543" s="55" t="s">
        <v>351</v>
      </c>
      <c r="H543" s="58">
        <v>13434</v>
      </c>
      <c r="I543" s="57">
        <v>0.85154665314401623</v>
      </c>
      <c r="J543" s="57">
        <v>0.90682378571734124</v>
      </c>
      <c r="K543" s="53"/>
    </row>
    <row r="544" spans="1:11" x14ac:dyDescent="0.35">
      <c r="A544" s="59">
        <v>690</v>
      </c>
      <c r="B544" s="59" t="s">
        <v>134</v>
      </c>
      <c r="C544" s="59" t="s">
        <v>135</v>
      </c>
      <c r="D544" s="59" t="s">
        <v>136</v>
      </c>
      <c r="E544" s="59" t="s">
        <v>137</v>
      </c>
      <c r="F544" s="59" t="s">
        <v>81</v>
      </c>
      <c r="G544" s="59" t="s">
        <v>82</v>
      </c>
      <c r="H544" s="62">
        <v>519</v>
      </c>
      <c r="I544" s="61">
        <v>0.9923518164435946</v>
      </c>
      <c r="J544" s="61">
        <v>0.98891532567637186</v>
      </c>
      <c r="K544" s="53"/>
    </row>
    <row r="545" spans="1:11" x14ac:dyDescent="0.35">
      <c r="A545" s="59">
        <v>690</v>
      </c>
      <c r="B545" s="59" t="s">
        <v>134</v>
      </c>
      <c r="C545" s="59" t="s">
        <v>135</v>
      </c>
      <c r="D545" s="59" t="s">
        <v>136</v>
      </c>
      <c r="E545" s="59" t="s">
        <v>137</v>
      </c>
      <c r="F545" s="59" t="s">
        <v>81</v>
      </c>
      <c r="G545" s="59" t="s">
        <v>84</v>
      </c>
      <c r="H545" s="62">
        <v>439</v>
      </c>
      <c r="I545" s="61">
        <v>0.99772727272727268</v>
      </c>
      <c r="J545" s="61">
        <v>0.99877873317584265</v>
      </c>
      <c r="K545" s="53"/>
    </row>
    <row r="546" spans="1:11" x14ac:dyDescent="0.35">
      <c r="A546" s="59">
        <v>690</v>
      </c>
      <c r="B546" s="59" t="s">
        <v>134</v>
      </c>
      <c r="C546" s="59" t="s">
        <v>135</v>
      </c>
      <c r="D546" s="59" t="s">
        <v>136</v>
      </c>
      <c r="E546" s="59" t="s">
        <v>137</v>
      </c>
      <c r="F546" s="59" t="s">
        <v>81</v>
      </c>
      <c r="G546" s="59" t="s">
        <v>85</v>
      </c>
      <c r="H546" s="62">
        <v>1971</v>
      </c>
      <c r="I546" s="61">
        <v>0.97670961347869178</v>
      </c>
      <c r="J546" s="61">
        <v>0.97334749840006862</v>
      </c>
      <c r="K546" s="53"/>
    </row>
    <row r="547" spans="1:11" x14ac:dyDescent="0.35">
      <c r="A547" s="59">
        <v>690</v>
      </c>
      <c r="B547" s="59" t="s">
        <v>134</v>
      </c>
      <c r="C547" s="59" t="s">
        <v>135</v>
      </c>
      <c r="D547" s="59" t="s">
        <v>136</v>
      </c>
      <c r="E547" s="59" t="s">
        <v>137</v>
      </c>
      <c r="F547" s="59" t="s">
        <v>81</v>
      </c>
      <c r="G547" s="59" t="s">
        <v>86</v>
      </c>
      <c r="H547" s="62">
        <v>531</v>
      </c>
      <c r="I547" s="61">
        <v>0.95161290322580649</v>
      </c>
      <c r="J547" s="61">
        <v>0.94329701098808283</v>
      </c>
      <c r="K547" s="53"/>
    </row>
    <row r="548" spans="1:11" x14ac:dyDescent="0.35">
      <c r="A548" s="55">
        <v>690</v>
      </c>
      <c r="B548" s="55" t="s">
        <v>134</v>
      </c>
      <c r="C548" s="55" t="s">
        <v>135</v>
      </c>
      <c r="D548" s="55" t="s">
        <v>136</v>
      </c>
      <c r="E548" s="55" t="s">
        <v>137</v>
      </c>
      <c r="F548" s="55" t="s">
        <v>81</v>
      </c>
      <c r="G548" s="55" t="s">
        <v>350</v>
      </c>
      <c r="H548" s="58">
        <v>958</v>
      </c>
      <c r="I548" s="57">
        <v>0.99480789200415365</v>
      </c>
      <c r="J548" s="57">
        <v>0.99342456343078767</v>
      </c>
      <c r="K548" s="53"/>
    </row>
    <row r="549" spans="1:11" x14ac:dyDescent="0.35">
      <c r="A549" s="55">
        <v>690</v>
      </c>
      <c r="B549" s="55" t="s">
        <v>134</v>
      </c>
      <c r="C549" s="55" t="s">
        <v>135</v>
      </c>
      <c r="D549" s="55" t="s">
        <v>136</v>
      </c>
      <c r="E549" s="55" t="s">
        <v>137</v>
      </c>
      <c r="F549" s="55" t="s">
        <v>81</v>
      </c>
      <c r="G549" s="55" t="s">
        <v>351</v>
      </c>
      <c r="H549" s="58">
        <v>2502</v>
      </c>
      <c r="I549" s="57">
        <v>0.97127329192546585</v>
      </c>
      <c r="J549" s="57">
        <v>0.96695195417126023</v>
      </c>
      <c r="K549" s="53"/>
    </row>
    <row r="550" spans="1:11" x14ac:dyDescent="0.35">
      <c r="A550" s="59">
        <v>694</v>
      </c>
      <c r="B550" s="59" t="s">
        <v>320</v>
      </c>
      <c r="C550" s="59" t="s">
        <v>321</v>
      </c>
      <c r="D550" s="59" t="s">
        <v>136</v>
      </c>
      <c r="E550" s="59" t="s">
        <v>89</v>
      </c>
      <c r="F550" s="59" t="s">
        <v>81</v>
      </c>
      <c r="G550" s="59" t="s">
        <v>82</v>
      </c>
      <c r="H550" s="62">
        <v>10552</v>
      </c>
      <c r="I550" s="61">
        <v>0.93438413176303903</v>
      </c>
      <c r="J550" s="61">
        <v>0.93688542717402523</v>
      </c>
      <c r="K550" s="53"/>
    </row>
    <row r="551" spans="1:11" x14ac:dyDescent="0.35">
      <c r="A551" s="59">
        <v>694</v>
      </c>
      <c r="B551" s="59" t="s">
        <v>320</v>
      </c>
      <c r="C551" s="59" t="s">
        <v>321</v>
      </c>
      <c r="D551" s="59" t="s">
        <v>136</v>
      </c>
      <c r="E551" s="59" t="s">
        <v>89</v>
      </c>
      <c r="F551" s="59" t="s">
        <v>81</v>
      </c>
      <c r="G551" s="59" t="s">
        <v>84</v>
      </c>
      <c r="H551" s="62">
        <v>6701</v>
      </c>
      <c r="I551" s="61">
        <v>0.93707173821843104</v>
      </c>
      <c r="J551" s="61">
        <v>0.93890391214566971</v>
      </c>
      <c r="K551" s="53"/>
    </row>
    <row r="552" spans="1:11" x14ac:dyDescent="0.35">
      <c r="A552" s="59">
        <v>694</v>
      </c>
      <c r="B552" s="59" t="s">
        <v>320</v>
      </c>
      <c r="C552" s="59" t="s">
        <v>321</v>
      </c>
      <c r="D552" s="59" t="s">
        <v>136</v>
      </c>
      <c r="E552" s="59" t="s">
        <v>89</v>
      </c>
      <c r="F552" s="59" t="s">
        <v>81</v>
      </c>
      <c r="G552" s="59" t="s">
        <v>85</v>
      </c>
      <c r="H552" s="62">
        <v>14264</v>
      </c>
      <c r="I552" s="61">
        <v>0.93485384716214448</v>
      </c>
      <c r="J552" s="61">
        <v>0.93703123540010891</v>
      </c>
      <c r="K552" s="53"/>
    </row>
    <row r="553" spans="1:11" x14ac:dyDescent="0.35">
      <c r="A553" s="59">
        <v>694</v>
      </c>
      <c r="B553" s="59" t="s">
        <v>320</v>
      </c>
      <c r="C553" s="59" t="s">
        <v>321</v>
      </c>
      <c r="D553" s="59" t="s">
        <v>136</v>
      </c>
      <c r="E553" s="59" t="s">
        <v>89</v>
      </c>
      <c r="F553" s="59" t="s">
        <v>81</v>
      </c>
      <c r="G553" s="59" t="s">
        <v>86</v>
      </c>
      <c r="H553" s="62">
        <v>2283</v>
      </c>
      <c r="I553" s="61">
        <v>0.92504051863857373</v>
      </c>
      <c r="J553" s="61">
        <v>0.92662691397798558</v>
      </c>
      <c r="K553" s="53"/>
    </row>
    <row r="554" spans="1:11" x14ac:dyDescent="0.35">
      <c r="A554" s="55">
        <v>694</v>
      </c>
      <c r="B554" s="55" t="s">
        <v>320</v>
      </c>
      <c r="C554" s="55" t="s">
        <v>321</v>
      </c>
      <c r="D554" s="55" t="s">
        <v>136</v>
      </c>
      <c r="E554" s="55" t="s">
        <v>89</v>
      </c>
      <c r="F554" s="55" t="s">
        <v>81</v>
      </c>
      <c r="G554" s="55" t="s">
        <v>350</v>
      </c>
      <c r="H554" s="58">
        <v>17253</v>
      </c>
      <c r="I554" s="57">
        <v>0.93542615484710478</v>
      </c>
      <c r="J554" s="57">
        <v>0.93766868611499321</v>
      </c>
      <c r="K554" s="53"/>
    </row>
    <row r="555" spans="1:11" x14ac:dyDescent="0.35">
      <c r="A555" s="55">
        <v>694</v>
      </c>
      <c r="B555" s="55" t="s">
        <v>320</v>
      </c>
      <c r="C555" s="55" t="s">
        <v>321</v>
      </c>
      <c r="D555" s="55" t="s">
        <v>136</v>
      </c>
      <c r="E555" s="55" t="s">
        <v>89</v>
      </c>
      <c r="F555" s="55" t="s">
        <v>81</v>
      </c>
      <c r="G555" s="55" t="s">
        <v>351</v>
      </c>
      <c r="H555" s="58">
        <v>16547</v>
      </c>
      <c r="I555" s="57">
        <v>0.93348753243822635</v>
      </c>
      <c r="J555" s="57">
        <v>0.93563458198224703</v>
      </c>
      <c r="K555" s="53"/>
    </row>
    <row r="556" spans="1:11" x14ac:dyDescent="0.35">
      <c r="A556" s="59">
        <v>710</v>
      </c>
      <c r="B556" s="59" t="s">
        <v>214</v>
      </c>
      <c r="C556" s="59" t="s">
        <v>215</v>
      </c>
      <c r="D556" s="59" t="s">
        <v>136</v>
      </c>
      <c r="E556" s="59" t="s">
        <v>89</v>
      </c>
      <c r="F556" s="59" t="s">
        <v>185</v>
      </c>
      <c r="G556" s="59" t="s">
        <v>82</v>
      </c>
      <c r="H556" s="62">
        <v>3474</v>
      </c>
      <c r="I556" s="61">
        <v>0.84463894967177244</v>
      </c>
      <c r="J556" s="61">
        <v>0.82667695649997641</v>
      </c>
      <c r="K556" s="53"/>
    </row>
    <row r="557" spans="1:11" x14ac:dyDescent="0.35">
      <c r="A557" s="59">
        <v>710</v>
      </c>
      <c r="B557" s="59" t="s">
        <v>214</v>
      </c>
      <c r="C557" s="59" t="s">
        <v>215</v>
      </c>
      <c r="D557" s="59" t="s">
        <v>136</v>
      </c>
      <c r="E557" s="59" t="s">
        <v>89</v>
      </c>
      <c r="F557" s="59" t="s">
        <v>185</v>
      </c>
      <c r="G557" s="59" t="s">
        <v>84</v>
      </c>
      <c r="H557" s="62">
        <v>2378</v>
      </c>
      <c r="I557" s="61">
        <v>0.82283737024221448</v>
      </c>
      <c r="J557" s="61">
        <v>0.80262332874436693</v>
      </c>
      <c r="K557" s="53"/>
    </row>
    <row r="558" spans="1:11" x14ac:dyDescent="0.35">
      <c r="A558" s="59">
        <v>710</v>
      </c>
      <c r="B558" s="59" t="s">
        <v>214</v>
      </c>
      <c r="C558" s="59" t="s">
        <v>215</v>
      </c>
      <c r="D558" s="59" t="s">
        <v>136</v>
      </c>
      <c r="E558" s="59" t="s">
        <v>89</v>
      </c>
      <c r="F558" s="59" t="s">
        <v>185</v>
      </c>
      <c r="G558" s="59" t="s">
        <v>85</v>
      </c>
      <c r="H558" s="62">
        <v>7759</v>
      </c>
      <c r="I558" s="61">
        <v>0.79432841932841936</v>
      </c>
      <c r="J558" s="61">
        <v>0.76432181805023613</v>
      </c>
      <c r="K558" s="53"/>
    </row>
    <row r="559" spans="1:11" x14ac:dyDescent="0.35">
      <c r="A559" s="59">
        <v>710</v>
      </c>
      <c r="B559" s="59" t="s">
        <v>214</v>
      </c>
      <c r="C559" s="59" t="s">
        <v>215</v>
      </c>
      <c r="D559" s="59" t="s">
        <v>136</v>
      </c>
      <c r="E559" s="59" t="s">
        <v>89</v>
      </c>
      <c r="F559" s="59" t="s">
        <v>185</v>
      </c>
      <c r="G559" s="59" t="s">
        <v>86</v>
      </c>
      <c r="H559" s="62">
        <v>1570</v>
      </c>
      <c r="I559" s="61">
        <v>0.81473793461338873</v>
      </c>
      <c r="J559" s="61">
        <v>0.78552706684331519</v>
      </c>
      <c r="K559" s="53"/>
    </row>
    <row r="560" spans="1:11" x14ac:dyDescent="0.35">
      <c r="A560" s="55">
        <v>710</v>
      </c>
      <c r="B560" s="55" t="s">
        <v>214</v>
      </c>
      <c r="C560" s="55" t="s">
        <v>215</v>
      </c>
      <c r="D560" s="55" t="s">
        <v>136</v>
      </c>
      <c r="E560" s="55" t="s">
        <v>89</v>
      </c>
      <c r="F560" s="55" t="s">
        <v>185</v>
      </c>
      <c r="G560" s="55" t="s">
        <v>350</v>
      </c>
      <c r="H560" s="58">
        <v>5852</v>
      </c>
      <c r="I560" s="57">
        <v>0.83564186777095528</v>
      </c>
      <c r="J560" s="57">
        <v>0.81693336206300349</v>
      </c>
      <c r="K560" s="53"/>
    </row>
    <row r="561" spans="1:11" x14ac:dyDescent="0.35">
      <c r="A561" s="55">
        <v>710</v>
      </c>
      <c r="B561" s="55" t="s">
        <v>214</v>
      </c>
      <c r="C561" s="55" t="s">
        <v>215</v>
      </c>
      <c r="D561" s="55" t="s">
        <v>136</v>
      </c>
      <c r="E561" s="55" t="s">
        <v>89</v>
      </c>
      <c r="F561" s="55" t="s">
        <v>185</v>
      </c>
      <c r="G561" s="55" t="s">
        <v>351</v>
      </c>
      <c r="H561" s="58">
        <v>9329</v>
      </c>
      <c r="I561" s="57">
        <v>0.7976913210773835</v>
      </c>
      <c r="J561" s="57">
        <v>0.76759038004461999</v>
      </c>
      <c r="K561" s="53"/>
    </row>
    <row r="562" spans="1:11" x14ac:dyDescent="0.35">
      <c r="A562" s="59">
        <v>144</v>
      </c>
      <c r="B562" s="59" t="s">
        <v>182</v>
      </c>
      <c r="C562" s="59" t="s">
        <v>183</v>
      </c>
      <c r="D562" s="59" t="s">
        <v>128</v>
      </c>
      <c r="E562" s="59" t="s">
        <v>184</v>
      </c>
      <c r="F562" s="59" t="s">
        <v>185</v>
      </c>
      <c r="G562" s="59" t="s">
        <v>82</v>
      </c>
      <c r="H562" s="62">
        <v>17320</v>
      </c>
      <c r="I562" s="61">
        <v>0.97145100678669583</v>
      </c>
      <c r="J562" s="61">
        <v>0.97331557030296723</v>
      </c>
      <c r="K562" s="53"/>
    </row>
    <row r="563" spans="1:11" x14ac:dyDescent="0.35">
      <c r="A563" s="59">
        <v>144</v>
      </c>
      <c r="B563" s="59" t="s">
        <v>182</v>
      </c>
      <c r="C563" s="59" t="s">
        <v>183</v>
      </c>
      <c r="D563" s="59" t="s">
        <v>128</v>
      </c>
      <c r="E563" s="59" t="s">
        <v>184</v>
      </c>
      <c r="F563" s="59" t="s">
        <v>185</v>
      </c>
      <c r="G563" s="59" t="s">
        <v>84</v>
      </c>
      <c r="H563" s="62">
        <v>13944</v>
      </c>
      <c r="I563" s="61">
        <v>0.97503671071953013</v>
      </c>
      <c r="J563" s="61">
        <v>0.97555719873123159</v>
      </c>
      <c r="K563" s="53"/>
    </row>
    <row r="564" spans="1:11" x14ac:dyDescent="0.35">
      <c r="A564" s="59">
        <v>144</v>
      </c>
      <c r="B564" s="59" t="s">
        <v>182</v>
      </c>
      <c r="C564" s="59" t="s">
        <v>183</v>
      </c>
      <c r="D564" s="59" t="s">
        <v>128</v>
      </c>
      <c r="E564" s="59" t="s">
        <v>184</v>
      </c>
      <c r="F564" s="59" t="s">
        <v>185</v>
      </c>
      <c r="G564" s="59" t="s">
        <v>85</v>
      </c>
      <c r="H564" s="62">
        <v>57122</v>
      </c>
      <c r="I564" s="61">
        <v>0.9765946897813339</v>
      </c>
      <c r="J564" s="61">
        <v>0.97797350398441507</v>
      </c>
      <c r="K564" s="53"/>
    </row>
    <row r="565" spans="1:11" x14ac:dyDescent="0.35">
      <c r="A565" s="59">
        <v>144</v>
      </c>
      <c r="B565" s="59" t="s">
        <v>182</v>
      </c>
      <c r="C565" s="59" t="s">
        <v>183</v>
      </c>
      <c r="D565" s="59" t="s">
        <v>128</v>
      </c>
      <c r="E565" s="59" t="s">
        <v>184</v>
      </c>
      <c r="F565" s="59" t="s">
        <v>185</v>
      </c>
      <c r="G565" s="59" t="s">
        <v>86</v>
      </c>
      <c r="H565" s="62">
        <v>15460</v>
      </c>
      <c r="I565" s="61">
        <v>0.98264793745630208</v>
      </c>
      <c r="J565" s="61">
        <v>0.98360739345459614</v>
      </c>
      <c r="K565" s="53"/>
    </row>
    <row r="566" spans="1:11" x14ac:dyDescent="0.35">
      <c r="A566" s="55">
        <v>144</v>
      </c>
      <c r="B566" s="55" t="s">
        <v>182</v>
      </c>
      <c r="C566" s="55" t="s">
        <v>183</v>
      </c>
      <c r="D566" s="55" t="s">
        <v>128</v>
      </c>
      <c r="E566" s="55" t="s">
        <v>184</v>
      </c>
      <c r="F566" s="55" t="s">
        <v>185</v>
      </c>
      <c r="G566" s="55" t="s">
        <v>350</v>
      </c>
      <c r="H566" s="58">
        <v>31264</v>
      </c>
      <c r="I566" s="57">
        <v>0.97304699657640836</v>
      </c>
      <c r="J566" s="57">
        <v>0.97430641567392384</v>
      </c>
      <c r="K566" s="53"/>
    </row>
    <row r="567" spans="1:11" x14ac:dyDescent="0.35">
      <c r="A567" s="55">
        <v>144</v>
      </c>
      <c r="B567" s="55" t="s">
        <v>182</v>
      </c>
      <c r="C567" s="55" t="s">
        <v>183</v>
      </c>
      <c r="D567" s="55" t="s">
        <v>128</v>
      </c>
      <c r="E567" s="55" t="s">
        <v>184</v>
      </c>
      <c r="F567" s="55" t="s">
        <v>185</v>
      </c>
      <c r="G567" s="55" t="s">
        <v>351</v>
      </c>
      <c r="H567" s="58">
        <v>72582</v>
      </c>
      <c r="I567" s="57">
        <v>0.97787777538262555</v>
      </c>
      <c r="J567" s="57">
        <v>0.97919178461322209</v>
      </c>
      <c r="K567" s="53"/>
    </row>
    <row r="568" spans="1:11" x14ac:dyDescent="0.35">
      <c r="A568" s="59">
        <v>729</v>
      </c>
      <c r="B568" s="59" t="s">
        <v>312</v>
      </c>
      <c r="C568" s="59" t="s">
        <v>313</v>
      </c>
      <c r="D568" s="59" t="s">
        <v>111</v>
      </c>
      <c r="E568" s="59" t="s">
        <v>80</v>
      </c>
      <c r="F568" s="59" t="s">
        <v>163</v>
      </c>
      <c r="G568" s="59" t="s">
        <v>82</v>
      </c>
      <c r="H568" s="62">
        <v>27337</v>
      </c>
      <c r="I568" s="61">
        <v>0.8919668493865831</v>
      </c>
      <c r="J568" s="61">
        <v>0.90290231160623846</v>
      </c>
      <c r="K568" s="53"/>
    </row>
    <row r="569" spans="1:11" x14ac:dyDescent="0.35">
      <c r="A569" s="59">
        <v>729</v>
      </c>
      <c r="B569" s="59" t="s">
        <v>312</v>
      </c>
      <c r="C569" s="59" t="s">
        <v>313</v>
      </c>
      <c r="D569" s="59" t="s">
        <v>111</v>
      </c>
      <c r="E569" s="59" t="s">
        <v>80</v>
      </c>
      <c r="F569" s="59" t="s">
        <v>163</v>
      </c>
      <c r="G569" s="59" t="s">
        <v>84</v>
      </c>
      <c r="H569" s="62">
        <v>17118</v>
      </c>
      <c r="I569" s="61">
        <v>0.91009623052793875</v>
      </c>
      <c r="J569" s="61">
        <v>0.91647566793424706</v>
      </c>
      <c r="K569" s="53"/>
    </row>
    <row r="570" spans="1:11" x14ac:dyDescent="0.35">
      <c r="A570" s="59">
        <v>729</v>
      </c>
      <c r="B570" s="59" t="s">
        <v>312</v>
      </c>
      <c r="C570" s="59" t="s">
        <v>313</v>
      </c>
      <c r="D570" s="59" t="s">
        <v>111</v>
      </c>
      <c r="E570" s="59" t="s">
        <v>80</v>
      </c>
      <c r="F570" s="59" t="s">
        <v>163</v>
      </c>
      <c r="G570" s="59" t="s">
        <v>85</v>
      </c>
      <c r="H570" s="62">
        <v>37181</v>
      </c>
      <c r="I570" s="61">
        <v>0.9008334544749721</v>
      </c>
      <c r="J570" s="61">
        <v>0.90994901061542977</v>
      </c>
      <c r="K570" s="53"/>
    </row>
    <row r="571" spans="1:11" x14ac:dyDescent="0.35">
      <c r="A571" s="59">
        <v>729</v>
      </c>
      <c r="B571" s="59" t="s">
        <v>312</v>
      </c>
      <c r="C571" s="59" t="s">
        <v>313</v>
      </c>
      <c r="D571" s="59" t="s">
        <v>111</v>
      </c>
      <c r="E571" s="59" t="s">
        <v>80</v>
      </c>
      <c r="F571" s="59" t="s">
        <v>163</v>
      </c>
      <c r="G571" s="59" t="s">
        <v>86</v>
      </c>
      <c r="H571" s="62">
        <v>5736</v>
      </c>
      <c r="I571" s="61">
        <v>0.91629392971246004</v>
      </c>
      <c r="J571" s="61">
        <v>0.92079269957098364</v>
      </c>
      <c r="K571" s="53"/>
    </row>
    <row r="572" spans="1:11" x14ac:dyDescent="0.35">
      <c r="A572" s="55">
        <v>729</v>
      </c>
      <c r="B572" s="55" t="s">
        <v>312</v>
      </c>
      <c r="C572" s="55" t="s">
        <v>313</v>
      </c>
      <c r="D572" s="55" t="s">
        <v>111</v>
      </c>
      <c r="E572" s="55" t="s">
        <v>80</v>
      </c>
      <c r="F572" s="55" t="s">
        <v>163</v>
      </c>
      <c r="G572" s="55" t="s">
        <v>350</v>
      </c>
      <c r="H572" s="58">
        <v>44455</v>
      </c>
      <c r="I572" s="57">
        <v>0.89886163738196823</v>
      </c>
      <c r="J572" s="57">
        <v>0.90803638030292078</v>
      </c>
      <c r="K572" s="53"/>
    </row>
    <row r="573" spans="1:11" x14ac:dyDescent="0.35">
      <c r="A573" s="55">
        <v>729</v>
      </c>
      <c r="B573" s="55" t="s">
        <v>312</v>
      </c>
      <c r="C573" s="55" t="s">
        <v>313</v>
      </c>
      <c r="D573" s="55" t="s">
        <v>111</v>
      </c>
      <c r="E573" s="55" t="s">
        <v>80</v>
      </c>
      <c r="F573" s="55" t="s">
        <v>163</v>
      </c>
      <c r="G573" s="55" t="s">
        <v>351</v>
      </c>
      <c r="H573" s="58">
        <v>42917</v>
      </c>
      <c r="I573" s="57">
        <v>0.90286952497159922</v>
      </c>
      <c r="J573" s="57">
        <v>0.91141056671478449</v>
      </c>
      <c r="K573" s="53"/>
    </row>
    <row r="574" spans="1:11" x14ac:dyDescent="0.35">
      <c r="A574" s="59">
        <v>740</v>
      </c>
      <c r="B574" s="59" t="s">
        <v>186</v>
      </c>
      <c r="C574" s="59" t="s">
        <v>187</v>
      </c>
      <c r="D574" s="59" t="s">
        <v>107</v>
      </c>
      <c r="E574" s="59" t="s">
        <v>80</v>
      </c>
      <c r="F574" s="59" t="s">
        <v>99</v>
      </c>
      <c r="G574" s="59" t="s">
        <v>82</v>
      </c>
      <c r="H574" s="62">
        <v>6697</v>
      </c>
      <c r="I574" s="61">
        <v>0.79076632424135085</v>
      </c>
      <c r="J574" s="61">
        <v>0.78326876781349608</v>
      </c>
      <c r="K574" s="53"/>
    </row>
    <row r="575" spans="1:11" x14ac:dyDescent="0.35">
      <c r="A575" s="59">
        <v>740</v>
      </c>
      <c r="B575" s="59" t="s">
        <v>186</v>
      </c>
      <c r="C575" s="59" t="s">
        <v>187</v>
      </c>
      <c r="D575" s="59" t="s">
        <v>107</v>
      </c>
      <c r="E575" s="59" t="s">
        <v>80</v>
      </c>
      <c r="F575" s="59" t="s">
        <v>99</v>
      </c>
      <c r="G575" s="59" t="s">
        <v>84</v>
      </c>
      <c r="H575" s="62">
        <v>4227</v>
      </c>
      <c r="I575" s="61">
        <v>0.85949572997153312</v>
      </c>
      <c r="J575" s="61">
        <v>0.88140326190210661</v>
      </c>
      <c r="K575" s="53"/>
    </row>
    <row r="576" spans="1:11" x14ac:dyDescent="0.35">
      <c r="A576" s="59">
        <v>740</v>
      </c>
      <c r="B576" s="59" t="s">
        <v>186</v>
      </c>
      <c r="C576" s="59" t="s">
        <v>187</v>
      </c>
      <c r="D576" s="59" t="s">
        <v>107</v>
      </c>
      <c r="E576" s="59" t="s">
        <v>80</v>
      </c>
      <c r="F576" s="59" t="s">
        <v>99</v>
      </c>
      <c r="G576" s="59" t="s">
        <v>85</v>
      </c>
      <c r="H576" s="62">
        <v>15061</v>
      </c>
      <c r="I576" s="61">
        <v>0.84309225257501119</v>
      </c>
      <c r="J576" s="61">
        <v>0.87895713395586694</v>
      </c>
      <c r="K576" s="53"/>
    </row>
    <row r="577" spans="1:11" x14ac:dyDescent="0.35">
      <c r="A577" s="59">
        <v>740</v>
      </c>
      <c r="B577" s="59" t="s">
        <v>186</v>
      </c>
      <c r="C577" s="59" t="s">
        <v>187</v>
      </c>
      <c r="D577" s="59" t="s">
        <v>107</v>
      </c>
      <c r="E577" s="59" t="s">
        <v>80</v>
      </c>
      <c r="F577" s="59" t="s">
        <v>99</v>
      </c>
      <c r="G577" s="59" t="s">
        <v>86</v>
      </c>
      <c r="H577" s="62">
        <v>2933</v>
      </c>
      <c r="I577" s="61">
        <v>0.89859068627450978</v>
      </c>
      <c r="J577" s="61">
        <v>0.92647178363061111</v>
      </c>
      <c r="K577" s="53"/>
    </row>
    <row r="578" spans="1:11" x14ac:dyDescent="0.35">
      <c r="A578" s="55">
        <v>740</v>
      </c>
      <c r="B578" s="55" t="s">
        <v>186</v>
      </c>
      <c r="C578" s="55" t="s">
        <v>187</v>
      </c>
      <c r="D578" s="55" t="s">
        <v>107</v>
      </c>
      <c r="E578" s="55" t="s">
        <v>80</v>
      </c>
      <c r="F578" s="55" t="s">
        <v>99</v>
      </c>
      <c r="G578" s="55" t="s">
        <v>350</v>
      </c>
      <c r="H578" s="58">
        <v>10924</v>
      </c>
      <c r="I578" s="57">
        <v>0.81601553746171662</v>
      </c>
      <c r="J578" s="57">
        <v>0.82587859656085238</v>
      </c>
      <c r="K578" s="53"/>
    </row>
    <row r="579" spans="1:11" x14ac:dyDescent="0.35">
      <c r="A579" s="55">
        <v>740</v>
      </c>
      <c r="B579" s="55" t="s">
        <v>186</v>
      </c>
      <c r="C579" s="55" t="s">
        <v>187</v>
      </c>
      <c r="D579" s="55" t="s">
        <v>107</v>
      </c>
      <c r="E579" s="55" t="s">
        <v>80</v>
      </c>
      <c r="F579" s="55" t="s">
        <v>99</v>
      </c>
      <c r="G579" s="55" t="s">
        <v>351</v>
      </c>
      <c r="H579" s="58">
        <v>17994</v>
      </c>
      <c r="I579" s="57">
        <v>0.85166603559257859</v>
      </c>
      <c r="J579" s="57">
        <v>0.887240097591662</v>
      </c>
      <c r="K579" s="53"/>
    </row>
    <row r="580" spans="1:11" x14ac:dyDescent="0.35">
      <c r="A580" s="59">
        <v>762</v>
      </c>
      <c r="B580" s="59" t="s">
        <v>220</v>
      </c>
      <c r="C580" s="59" t="s">
        <v>221</v>
      </c>
      <c r="D580" s="59" t="s">
        <v>79</v>
      </c>
      <c r="E580" s="59" t="s">
        <v>89</v>
      </c>
      <c r="F580" s="59" t="s">
        <v>190</v>
      </c>
      <c r="G580" s="59" t="s">
        <v>82</v>
      </c>
      <c r="H580" s="62">
        <v>11283</v>
      </c>
      <c r="I580" s="61">
        <v>0.99374669719922493</v>
      </c>
      <c r="J580" s="61">
        <v>0.99535907158839043</v>
      </c>
      <c r="K580" s="53"/>
    </row>
    <row r="581" spans="1:11" x14ac:dyDescent="0.35">
      <c r="A581" s="59">
        <v>762</v>
      </c>
      <c r="B581" s="59" t="s">
        <v>220</v>
      </c>
      <c r="C581" s="59" t="s">
        <v>221</v>
      </c>
      <c r="D581" s="59" t="s">
        <v>79</v>
      </c>
      <c r="E581" s="59" t="s">
        <v>89</v>
      </c>
      <c r="F581" s="59" t="s">
        <v>190</v>
      </c>
      <c r="G581" s="59" t="s">
        <v>84</v>
      </c>
      <c r="H581" s="62">
        <v>6637</v>
      </c>
      <c r="I581" s="61">
        <v>0.99207772795216742</v>
      </c>
      <c r="J581" s="61">
        <v>0.99293367055544723</v>
      </c>
      <c r="K581" s="53"/>
    </row>
    <row r="582" spans="1:11" x14ac:dyDescent="0.35">
      <c r="A582" s="59">
        <v>762</v>
      </c>
      <c r="B582" s="59" t="s">
        <v>220</v>
      </c>
      <c r="C582" s="59" t="s">
        <v>221</v>
      </c>
      <c r="D582" s="59" t="s">
        <v>79</v>
      </c>
      <c r="E582" s="59" t="s">
        <v>89</v>
      </c>
      <c r="F582" s="59" t="s">
        <v>190</v>
      </c>
      <c r="G582" s="59" t="s">
        <v>85</v>
      </c>
      <c r="H582" s="62">
        <v>22923</v>
      </c>
      <c r="I582" s="61">
        <v>0.99242358645770201</v>
      </c>
      <c r="J582" s="61">
        <v>0.99369728442647898</v>
      </c>
      <c r="K582" s="53"/>
    </row>
    <row r="583" spans="1:11" x14ac:dyDescent="0.35">
      <c r="A583" s="59">
        <v>762</v>
      </c>
      <c r="B583" s="59" t="s">
        <v>220</v>
      </c>
      <c r="C583" s="59" t="s">
        <v>221</v>
      </c>
      <c r="D583" s="59" t="s">
        <v>79</v>
      </c>
      <c r="E583" s="59" t="s">
        <v>89</v>
      </c>
      <c r="F583" s="59" t="s">
        <v>190</v>
      </c>
      <c r="G583" s="59" t="s">
        <v>86</v>
      </c>
      <c r="H583" s="62">
        <v>3174</v>
      </c>
      <c r="I583" s="61">
        <v>0.99311639549436792</v>
      </c>
      <c r="J583" s="61">
        <v>0.99356204215955335</v>
      </c>
      <c r="K583" s="53"/>
    </row>
    <row r="584" spans="1:11" x14ac:dyDescent="0.35">
      <c r="A584" s="55">
        <v>762</v>
      </c>
      <c r="B584" s="55" t="s">
        <v>220</v>
      </c>
      <c r="C584" s="55" t="s">
        <v>221</v>
      </c>
      <c r="D584" s="55" t="s">
        <v>79</v>
      </c>
      <c r="E584" s="55" t="s">
        <v>89</v>
      </c>
      <c r="F584" s="55" t="s">
        <v>190</v>
      </c>
      <c r="G584" s="55" t="s">
        <v>350</v>
      </c>
      <c r="H584" s="58">
        <v>17920</v>
      </c>
      <c r="I584" s="57">
        <v>0.99312790955442254</v>
      </c>
      <c r="J584" s="57">
        <v>0.99447710197303008</v>
      </c>
      <c r="K584" s="53"/>
    </row>
    <row r="585" spans="1:11" x14ac:dyDescent="0.35">
      <c r="A585" s="55">
        <v>762</v>
      </c>
      <c r="B585" s="55" t="s">
        <v>220</v>
      </c>
      <c r="C585" s="55" t="s">
        <v>221</v>
      </c>
      <c r="D585" s="55" t="s">
        <v>79</v>
      </c>
      <c r="E585" s="55" t="s">
        <v>89</v>
      </c>
      <c r="F585" s="55" t="s">
        <v>190</v>
      </c>
      <c r="G585" s="55" t="s">
        <v>351</v>
      </c>
      <c r="H585" s="58">
        <v>26097</v>
      </c>
      <c r="I585" s="57">
        <v>0.99250779645546516</v>
      </c>
      <c r="J585" s="57">
        <v>0.99368134558238319</v>
      </c>
      <c r="K585" s="53"/>
    </row>
    <row r="586" spans="1:11" x14ac:dyDescent="0.35">
      <c r="A586" s="59">
        <v>834</v>
      </c>
      <c r="B586" s="59" t="s">
        <v>293</v>
      </c>
      <c r="C586" s="59" t="s">
        <v>294</v>
      </c>
      <c r="D586" s="59" t="s">
        <v>136</v>
      </c>
      <c r="E586" s="59" t="s">
        <v>89</v>
      </c>
      <c r="F586" s="59" t="s">
        <v>119</v>
      </c>
      <c r="G586" s="59" t="s">
        <v>82</v>
      </c>
      <c r="H586" s="62">
        <v>10916</v>
      </c>
      <c r="I586" s="61">
        <v>0.98537642173677564</v>
      </c>
      <c r="J586" s="61">
        <v>0.98404825826929931</v>
      </c>
      <c r="K586" s="53"/>
    </row>
    <row r="587" spans="1:11" x14ac:dyDescent="0.35">
      <c r="A587" s="59">
        <v>834</v>
      </c>
      <c r="B587" s="59" t="s">
        <v>293</v>
      </c>
      <c r="C587" s="59" t="s">
        <v>294</v>
      </c>
      <c r="D587" s="59" t="s">
        <v>136</v>
      </c>
      <c r="E587" s="59" t="s">
        <v>89</v>
      </c>
      <c r="F587" s="59" t="s">
        <v>119</v>
      </c>
      <c r="G587" s="59" t="s">
        <v>84</v>
      </c>
      <c r="H587" s="62">
        <v>7228</v>
      </c>
      <c r="I587" s="61">
        <v>0.98326758264181746</v>
      </c>
      <c r="J587" s="61">
        <v>0.98200264640826795</v>
      </c>
      <c r="K587" s="53"/>
    </row>
    <row r="588" spans="1:11" x14ac:dyDescent="0.35">
      <c r="A588" s="59">
        <v>834</v>
      </c>
      <c r="B588" s="59" t="s">
        <v>293</v>
      </c>
      <c r="C588" s="59" t="s">
        <v>294</v>
      </c>
      <c r="D588" s="59" t="s">
        <v>136</v>
      </c>
      <c r="E588" s="59" t="s">
        <v>89</v>
      </c>
      <c r="F588" s="59" t="s">
        <v>119</v>
      </c>
      <c r="G588" s="59" t="s">
        <v>85</v>
      </c>
      <c r="H588" s="62">
        <v>14722</v>
      </c>
      <c r="I588" s="61">
        <v>0.98120501199680088</v>
      </c>
      <c r="J588" s="61">
        <v>0.98035586420266896</v>
      </c>
      <c r="K588" s="53"/>
    </row>
    <row r="589" spans="1:11" x14ac:dyDescent="0.35">
      <c r="A589" s="59">
        <v>834</v>
      </c>
      <c r="B589" s="59" t="s">
        <v>293</v>
      </c>
      <c r="C589" s="59" t="s">
        <v>294</v>
      </c>
      <c r="D589" s="59" t="s">
        <v>136</v>
      </c>
      <c r="E589" s="59" t="s">
        <v>89</v>
      </c>
      <c r="F589" s="59" t="s">
        <v>119</v>
      </c>
      <c r="G589" s="59" t="s">
        <v>86</v>
      </c>
      <c r="H589" s="62">
        <v>2465</v>
      </c>
      <c r="I589" s="61">
        <v>0.96894654088050314</v>
      </c>
      <c r="J589" s="61">
        <v>0.96853784355849826</v>
      </c>
      <c r="K589" s="53"/>
    </row>
    <row r="590" spans="1:11" x14ac:dyDescent="0.35">
      <c r="A590" s="55">
        <v>834</v>
      </c>
      <c r="B590" s="55" t="s">
        <v>293</v>
      </c>
      <c r="C590" s="55" t="s">
        <v>294</v>
      </c>
      <c r="D590" s="55" t="s">
        <v>136</v>
      </c>
      <c r="E590" s="55" t="s">
        <v>89</v>
      </c>
      <c r="F590" s="55" t="s">
        <v>119</v>
      </c>
      <c r="G590" s="55" t="s">
        <v>350</v>
      </c>
      <c r="H590" s="58">
        <v>18144</v>
      </c>
      <c r="I590" s="57">
        <v>0.98453524336643339</v>
      </c>
      <c r="J590" s="57">
        <v>0.9832401068019474</v>
      </c>
      <c r="K590" s="53"/>
    </row>
    <row r="591" spans="1:11" x14ac:dyDescent="0.35">
      <c r="A591" s="55">
        <v>834</v>
      </c>
      <c r="B591" s="55" t="s">
        <v>293</v>
      </c>
      <c r="C591" s="55" t="s">
        <v>294</v>
      </c>
      <c r="D591" s="55" t="s">
        <v>136</v>
      </c>
      <c r="E591" s="55" t="s">
        <v>89</v>
      </c>
      <c r="F591" s="55" t="s">
        <v>119</v>
      </c>
      <c r="G591" s="55" t="s">
        <v>351</v>
      </c>
      <c r="H591" s="58">
        <v>17187</v>
      </c>
      <c r="I591" s="57">
        <v>0.97942785502621377</v>
      </c>
      <c r="J591" s="57">
        <v>0.97865854762061932</v>
      </c>
      <c r="K591" s="53"/>
    </row>
    <row r="592" spans="1:11" x14ac:dyDescent="0.35">
      <c r="A592" s="59">
        <v>764</v>
      </c>
      <c r="B592" s="59" t="s">
        <v>116</v>
      </c>
      <c r="C592" s="59" t="s">
        <v>117</v>
      </c>
      <c r="D592" s="59" t="s">
        <v>118</v>
      </c>
      <c r="E592" s="59" t="s">
        <v>80</v>
      </c>
      <c r="F592" s="59" t="s">
        <v>119</v>
      </c>
      <c r="G592" s="59" t="s">
        <v>82</v>
      </c>
      <c r="H592" s="62">
        <v>17758</v>
      </c>
      <c r="I592" s="61">
        <v>0.94012388162422578</v>
      </c>
      <c r="J592" s="61">
        <v>0.95063564969591596</v>
      </c>
      <c r="K592" s="53"/>
    </row>
    <row r="593" spans="1:11" x14ac:dyDescent="0.35">
      <c r="A593" s="59">
        <v>764</v>
      </c>
      <c r="B593" s="59" t="s">
        <v>116</v>
      </c>
      <c r="C593" s="59" t="s">
        <v>117</v>
      </c>
      <c r="D593" s="59" t="s">
        <v>118</v>
      </c>
      <c r="E593" s="59" t="s">
        <v>80</v>
      </c>
      <c r="F593" s="59" t="s">
        <v>119</v>
      </c>
      <c r="G593" s="59" t="s">
        <v>84</v>
      </c>
      <c r="H593" s="62">
        <v>9135</v>
      </c>
      <c r="I593" s="61">
        <v>0.96830612677549288</v>
      </c>
      <c r="J593" s="61">
        <v>0.97898581962103692</v>
      </c>
      <c r="K593" s="53"/>
    </row>
    <row r="594" spans="1:11" x14ac:dyDescent="0.35">
      <c r="A594" s="59">
        <v>764</v>
      </c>
      <c r="B594" s="59" t="s">
        <v>116</v>
      </c>
      <c r="C594" s="59" t="s">
        <v>117</v>
      </c>
      <c r="D594" s="59" t="s">
        <v>118</v>
      </c>
      <c r="E594" s="59" t="s">
        <v>80</v>
      </c>
      <c r="F594" s="59" t="s">
        <v>119</v>
      </c>
      <c r="G594" s="59" t="s">
        <v>85</v>
      </c>
      <c r="H594" s="62">
        <v>51132</v>
      </c>
      <c r="I594" s="61">
        <v>0.95486376963155239</v>
      </c>
      <c r="J594" s="61">
        <v>0.96776622379712074</v>
      </c>
      <c r="K594" s="53"/>
    </row>
    <row r="595" spans="1:11" x14ac:dyDescent="0.35">
      <c r="A595" s="59">
        <v>764</v>
      </c>
      <c r="B595" s="59" t="s">
        <v>116</v>
      </c>
      <c r="C595" s="59" t="s">
        <v>117</v>
      </c>
      <c r="D595" s="59" t="s">
        <v>118</v>
      </c>
      <c r="E595" s="59" t="s">
        <v>80</v>
      </c>
      <c r="F595" s="59" t="s">
        <v>119</v>
      </c>
      <c r="G595" s="59" t="s">
        <v>86</v>
      </c>
      <c r="H595" s="62">
        <v>17398</v>
      </c>
      <c r="I595" s="61">
        <v>0.96500083199290032</v>
      </c>
      <c r="J595" s="61">
        <v>0.98034277244454771</v>
      </c>
      <c r="K595" s="53"/>
    </row>
    <row r="596" spans="1:11" x14ac:dyDescent="0.35">
      <c r="A596" s="55">
        <v>764</v>
      </c>
      <c r="B596" s="55" t="s">
        <v>116</v>
      </c>
      <c r="C596" s="55" t="s">
        <v>117</v>
      </c>
      <c r="D596" s="55" t="s">
        <v>118</v>
      </c>
      <c r="E596" s="55" t="s">
        <v>80</v>
      </c>
      <c r="F596" s="55" t="s">
        <v>119</v>
      </c>
      <c r="G596" s="55" t="s">
        <v>350</v>
      </c>
      <c r="H596" s="58">
        <v>26893</v>
      </c>
      <c r="I596" s="57">
        <v>0.9495109981287293</v>
      </c>
      <c r="J596" s="57">
        <v>0.96476672100010075</v>
      </c>
      <c r="K596" s="53"/>
    </row>
    <row r="597" spans="1:11" x14ac:dyDescent="0.35">
      <c r="A597" s="55">
        <v>764</v>
      </c>
      <c r="B597" s="55" t="s">
        <v>116</v>
      </c>
      <c r="C597" s="55" t="s">
        <v>117</v>
      </c>
      <c r="D597" s="55" t="s">
        <v>118</v>
      </c>
      <c r="E597" s="55" t="s">
        <v>80</v>
      </c>
      <c r="F597" s="55" t="s">
        <v>119</v>
      </c>
      <c r="G597" s="55" t="s">
        <v>351</v>
      </c>
      <c r="H597" s="58">
        <v>68530</v>
      </c>
      <c r="I597" s="57">
        <v>0.95741708346139875</v>
      </c>
      <c r="J597" s="57">
        <v>0.97136783671330473</v>
      </c>
      <c r="K597" s="53"/>
    </row>
    <row r="598" spans="1:11" x14ac:dyDescent="0.35">
      <c r="A598" s="59">
        <v>626</v>
      </c>
      <c r="B598" s="59" t="s">
        <v>295</v>
      </c>
      <c r="C598" s="59" t="s">
        <v>296</v>
      </c>
      <c r="D598" s="59" t="s">
        <v>118</v>
      </c>
      <c r="E598" s="59" t="s">
        <v>89</v>
      </c>
      <c r="F598" s="59" t="s">
        <v>185</v>
      </c>
      <c r="G598" s="59" t="s">
        <v>82</v>
      </c>
      <c r="H598" s="62">
        <v>15466</v>
      </c>
      <c r="I598" s="61">
        <v>0.98628913972323196</v>
      </c>
      <c r="J598" s="61">
        <v>0.98601791983000986</v>
      </c>
      <c r="K598" s="53"/>
    </row>
    <row r="599" spans="1:11" x14ac:dyDescent="0.35">
      <c r="A599" s="59">
        <v>626</v>
      </c>
      <c r="B599" s="59" t="s">
        <v>295</v>
      </c>
      <c r="C599" s="59" t="s">
        <v>296</v>
      </c>
      <c r="D599" s="59" t="s">
        <v>118</v>
      </c>
      <c r="E599" s="59" t="s">
        <v>89</v>
      </c>
      <c r="F599" s="59" t="s">
        <v>185</v>
      </c>
      <c r="G599" s="59" t="s">
        <v>84</v>
      </c>
      <c r="H599" s="62">
        <v>13426</v>
      </c>
      <c r="I599" s="61">
        <v>0.98481625467615341</v>
      </c>
      <c r="J599" s="61">
        <v>0.98251555125528445</v>
      </c>
      <c r="K599" s="53"/>
    </row>
    <row r="600" spans="1:11" x14ac:dyDescent="0.35">
      <c r="A600" s="59">
        <v>626</v>
      </c>
      <c r="B600" s="59" t="s">
        <v>295</v>
      </c>
      <c r="C600" s="59" t="s">
        <v>296</v>
      </c>
      <c r="D600" s="59" t="s">
        <v>118</v>
      </c>
      <c r="E600" s="59" t="s">
        <v>89</v>
      </c>
      <c r="F600" s="59" t="s">
        <v>185</v>
      </c>
      <c r="G600" s="59" t="s">
        <v>85</v>
      </c>
      <c r="H600" s="62">
        <v>25455</v>
      </c>
      <c r="I600" s="61">
        <v>0.98395825280247395</v>
      </c>
      <c r="J600" s="61">
        <v>0.98225596175521679</v>
      </c>
      <c r="K600" s="53"/>
    </row>
    <row r="601" spans="1:11" x14ac:dyDescent="0.35">
      <c r="A601" s="59">
        <v>626</v>
      </c>
      <c r="B601" s="59" t="s">
        <v>295</v>
      </c>
      <c r="C601" s="59" t="s">
        <v>296</v>
      </c>
      <c r="D601" s="59" t="s">
        <v>118</v>
      </c>
      <c r="E601" s="59" t="s">
        <v>89</v>
      </c>
      <c r="F601" s="59" t="s">
        <v>185</v>
      </c>
      <c r="G601" s="59" t="s">
        <v>86</v>
      </c>
      <c r="H601" s="62">
        <v>5484</v>
      </c>
      <c r="I601" s="61">
        <v>0.98367713004484303</v>
      </c>
      <c r="J601" s="61">
        <v>0.98374321796144448</v>
      </c>
      <c r="K601" s="53"/>
    </row>
    <row r="602" spans="1:11" x14ac:dyDescent="0.35">
      <c r="A602" s="55">
        <v>626</v>
      </c>
      <c r="B602" s="55" t="s">
        <v>295</v>
      </c>
      <c r="C602" s="55" t="s">
        <v>296</v>
      </c>
      <c r="D602" s="55" t="s">
        <v>118</v>
      </c>
      <c r="E602" s="55" t="s">
        <v>89</v>
      </c>
      <c r="F602" s="55" t="s">
        <v>185</v>
      </c>
      <c r="G602" s="55" t="s">
        <v>350</v>
      </c>
      <c r="H602" s="58">
        <v>28892</v>
      </c>
      <c r="I602" s="57">
        <v>0.98560414818857889</v>
      </c>
      <c r="J602" s="57">
        <v>0.98441825641360059</v>
      </c>
      <c r="K602" s="53"/>
    </row>
    <row r="603" spans="1:11" x14ac:dyDescent="0.35">
      <c r="A603" s="55">
        <v>626</v>
      </c>
      <c r="B603" s="55" t="s">
        <v>295</v>
      </c>
      <c r="C603" s="55" t="s">
        <v>296</v>
      </c>
      <c r="D603" s="55" t="s">
        <v>118</v>
      </c>
      <c r="E603" s="55" t="s">
        <v>89</v>
      </c>
      <c r="F603" s="55" t="s">
        <v>185</v>
      </c>
      <c r="G603" s="55" t="s">
        <v>351</v>
      </c>
      <c r="H603" s="58">
        <v>30939</v>
      </c>
      <c r="I603" s="57">
        <v>0.98390841151216413</v>
      </c>
      <c r="J603" s="57">
        <v>0.98251776625867626</v>
      </c>
      <c r="K603" s="53"/>
    </row>
    <row r="604" spans="1:11" x14ac:dyDescent="0.35">
      <c r="A604" s="59">
        <v>768</v>
      </c>
      <c r="B604" s="59" t="s">
        <v>277</v>
      </c>
      <c r="C604" s="59" t="s">
        <v>278</v>
      </c>
      <c r="D604" s="59" t="s">
        <v>136</v>
      </c>
      <c r="E604" s="59" t="s">
        <v>80</v>
      </c>
      <c r="F604" s="59" t="s">
        <v>190</v>
      </c>
      <c r="G604" s="59" t="s">
        <v>82</v>
      </c>
      <c r="H604" s="62">
        <v>10369</v>
      </c>
      <c r="I604" s="61">
        <v>0.98424299952539152</v>
      </c>
      <c r="J604" s="61">
        <v>0.98308714153323906</v>
      </c>
      <c r="K604" s="53"/>
    </row>
    <row r="605" spans="1:11" x14ac:dyDescent="0.35">
      <c r="A605" s="59">
        <v>768</v>
      </c>
      <c r="B605" s="59" t="s">
        <v>277</v>
      </c>
      <c r="C605" s="59" t="s">
        <v>278</v>
      </c>
      <c r="D605" s="59" t="s">
        <v>136</v>
      </c>
      <c r="E605" s="59" t="s">
        <v>80</v>
      </c>
      <c r="F605" s="59" t="s">
        <v>190</v>
      </c>
      <c r="G605" s="59" t="s">
        <v>84</v>
      </c>
      <c r="H605" s="62">
        <v>6825</v>
      </c>
      <c r="I605" s="61">
        <v>0.99056603773584906</v>
      </c>
      <c r="J605" s="61">
        <v>0.99096392887011264</v>
      </c>
      <c r="K605" s="53"/>
    </row>
    <row r="606" spans="1:11" x14ac:dyDescent="0.35">
      <c r="A606" s="59">
        <v>768</v>
      </c>
      <c r="B606" s="59" t="s">
        <v>277</v>
      </c>
      <c r="C606" s="59" t="s">
        <v>278</v>
      </c>
      <c r="D606" s="59" t="s">
        <v>136</v>
      </c>
      <c r="E606" s="59" t="s">
        <v>80</v>
      </c>
      <c r="F606" s="59" t="s">
        <v>190</v>
      </c>
      <c r="G606" s="59" t="s">
        <v>85</v>
      </c>
      <c r="H606" s="62">
        <v>15067</v>
      </c>
      <c r="I606" s="61">
        <v>0.98560868711977501</v>
      </c>
      <c r="J606" s="61">
        <v>0.98505447071864416</v>
      </c>
      <c r="K606" s="53"/>
    </row>
    <row r="607" spans="1:11" x14ac:dyDescent="0.35">
      <c r="A607" s="59">
        <v>768</v>
      </c>
      <c r="B607" s="59" t="s">
        <v>277</v>
      </c>
      <c r="C607" s="59" t="s">
        <v>278</v>
      </c>
      <c r="D607" s="59" t="s">
        <v>136</v>
      </c>
      <c r="E607" s="59" t="s">
        <v>80</v>
      </c>
      <c r="F607" s="59" t="s">
        <v>190</v>
      </c>
      <c r="G607" s="59" t="s">
        <v>86</v>
      </c>
      <c r="H607" s="62">
        <v>2261</v>
      </c>
      <c r="I607" s="61">
        <v>0.99340949033391912</v>
      </c>
      <c r="J607" s="61">
        <v>0.99432357902802937</v>
      </c>
      <c r="K607" s="53"/>
    </row>
    <row r="608" spans="1:11" x14ac:dyDescent="0.35">
      <c r="A608" s="55">
        <v>768</v>
      </c>
      <c r="B608" s="55" t="s">
        <v>277</v>
      </c>
      <c r="C608" s="55" t="s">
        <v>278</v>
      </c>
      <c r="D608" s="55" t="s">
        <v>136</v>
      </c>
      <c r="E608" s="55" t="s">
        <v>80</v>
      </c>
      <c r="F608" s="55" t="s">
        <v>190</v>
      </c>
      <c r="G608" s="55" t="s">
        <v>350</v>
      </c>
      <c r="H608" s="58">
        <v>17194</v>
      </c>
      <c r="I608" s="57">
        <v>0.98674318507890957</v>
      </c>
      <c r="J608" s="57">
        <v>0.98622227161370957</v>
      </c>
      <c r="K608" s="53"/>
    </row>
    <row r="609" spans="1:11" x14ac:dyDescent="0.35">
      <c r="A609" s="55">
        <v>768</v>
      </c>
      <c r="B609" s="55" t="s">
        <v>277</v>
      </c>
      <c r="C609" s="55" t="s">
        <v>278</v>
      </c>
      <c r="D609" s="55" t="s">
        <v>136</v>
      </c>
      <c r="E609" s="55" t="s">
        <v>80</v>
      </c>
      <c r="F609" s="55" t="s">
        <v>190</v>
      </c>
      <c r="G609" s="55" t="s">
        <v>351</v>
      </c>
      <c r="H609" s="58">
        <v>17328</v>
      </c>
      <c r="I609" s="57">
        <v>0.98661959801856169</v>
      </c>
      <c r="J609" s="57">
        <v>0.98623456964762879</v>
      </c>
      <c r="K609" s="53"/>
    </row>
    <row r="610" spans="1:11" x14ac:dyDescent="0.35">
      <c r="A610" s="59">
        <v>776</v>
      </c>
      <c r="B610" s="59" t="s">
        <v>139</v>
      </c>
      <c r="C610" s="59" t="s">
        <v>140</v>
      </c>
      <c r="D610" s="59" t="s">
        <v>118</v>
      </c>
      <c r="E610" s="59" t="s">
        <v>80</v>
      </c>
      <c r="F610" s="59" t="s">
        <v>81</v>
      </c>
      <c r="G610" s="59" t="s">
        <v>82</v>
      </c>
      <c r="H610" s="62">
        <v>2904</v>
      </c>
      <c r="I610" s="61">
        <v>0.96382343179555263</v>
      </c>
      <c r="J610" s="61">
        <v>0.9533463543036268</v>
      </c>
      <c r="K610" s="53"/>
    </row>
    <row r="611" spans="1:11" x14ac:dyDescent="0.35">
      <c r="A611" s="59">
        <v>776</v>
      </c>
      <c r="B611" s="59" t="s">
        <v>139</v>
      </c>
      <c r="C611" s="59" t="s">
        <v>140</v>
      </c>
      <c r="D611" s="59" t="s">
        <v>118</v>
      </c>
      <c r="E611" s="59" t="s">
        <v>80</v>
      </c>
      <c r="F611" s="59" t="s">
        <v>81</v>
      </c>
      <c r="G611" s="59" t="s">
        <v>84</v>
      </c>
      <c r="H611" s="62">
        <v>2359</v>
      </c>
      <c r="I611" s="61">
        <v>0.97479338842975205</v>
      </c>
      <c r="J611" s="61">
        <v>0.96570988579992711</v>
      </c>
      <c r="K611" s="53"/>
    </row>
    <row r="612" spans="1:11" x14ac:dyDescent="0.35">
      <c r="A612" s="59">
        <v>776</v>
      </c>
      <c r="B612" s="59" t="s">
        <v>139</v>
      </c>
      <c r="C612" s="59" t="s">
        <v>140</v>
      </c>
      <c r="D612" s="59" t="s">
        <v>118</v>
      </c>
      <c r="E612" s="59" t="s">
        <v>80</v>
      </c>
      <c r="F612" s="59" t="s">
        <v>81</v>
      </c>
      <c r="G612" s="59" t="s">
        <v>85</v>
      </c>
      <c r="H612" s="62">
        <v>6104</v>
      </c>
      <c r="I612" s="61">
        <v>0.96338383838383834</v>
      </c>
      <c r="J612" s="61">
        <v>0.95140053580408501</v>
      </c>
      <c r="K612" s="53"/>
    </row>
    <row r="613" spans="1:11" x14ac:dyDescent="0.35">
      <c r="A613" s="59">
        <v>776</v>
      </c>
      <c r="B613" s="59" t="s">
        <v>139</v>
      </c>
      <c r="C613" s="59" t="s">
        <v>140</v>
      </c>
      <c r="D613" s="59" t="s">
        <v>118</v>
      </c>
      <c r="E613" s="59" t="s">
        <v>80</v>
      </c>
      <c r="F613" s="59" t="s">
        <v>81</v>
      </c>
      <c r="G613" s="59" t="s">
        <v>86</v>
      </c>
      <c r="H613" s="62">
        <v>1304</v>
      </c>
      <c r="I613" s="61">
        <v>0.96378418329637838</v>
      </c>
      <c r="J613" s="61">
        <v>0.94556221695995668</v>
      </c>
      <c r="K613" s="53"/>
    </row>
    <row r="614" spans="1:11" x14ac:dyDescent="0.35">
      <c r="A614" s="55">
        <v>776</v>
      </c>
      <c r="B614" s="55" t="s">
        <v>139</v>
      </c>
      <c r="C614" s="55" t="s">
        <v>140</v>
      </c>
      <c r="D614" s="55" t="s">
        <v>118</v>
      </c>
      <c r="E614" s="55" t="s">
        <v>80</v>
      </c>
      <c r="F614" s="55" t="s">
        <v>81</v>
      </c>
      <c r="G614" s="55" t="s">
        <v>350</v>
      </c>
      <c r="H614" s="58">
        <v>5263</v>
      </c>
      <c r="I614" s="57">
        <v>0.96870973679366834</v>
      </c>
      <c r="J614" s="57">
        <v>0.95885412619944932</v>
      </c>
      <c r="K614" s="53"/>
    </row>
    <row r="615" spans="1:11" x14ac:dyDescent="0.35">
      <c r="A615" s="55">
        <v>776</v>
      </c>
      <c r="B615" s="55" t="s">
        <v>139</v>
      </c>
      <c r="C615" s="55" t="s">
        <v>140</v>
      </c>
      <c r="D615" s="55" t="s">
        <v>118</v>
      </c>
      <c r="E615" s="55" t="s">
        <v>80</v>
      </c>
      <c r="F615" s="55" t="s">
        <v>81</v>
      </c>
      <c r="G615" s="55" t="s">
        <v>351</v>
      </c>
      <c r="H615" s="58">
        <v>7408</v>
      </c>
      <c r="I615" s="57">
        <v>0.96345428534269739</v>
      </c>
      <c r="J615" s="57">
        <v>0.95041650312696324</v>
      </c>
      <c r="K615" s="53"/>
    </row>
    <row r="616" spans="1:11" x14ac:dyDescent="0.35">
      <c r="A616" s="59">
        <v>780</v>
      </c>
      <c r="B616" s="59" t="s">
        <v>124</v>
      </c>
      <c r="C616" s="59" t="s">
        <v>125</v>
      </c>
      <c r="D616" s="59" t="s">
        <v>107</v>
      </c>
      <c r="E616" s="59" t="s">
        <v>80</v>
      </c>
      <c r="F616" s="59" t="s">
        <v>119</v>
      </c>
      <c r="G616" s="59" t="s">
        <v>82</v>
      </c>
      <c r="H616" s="62">
        <v>4278</v>
      </c>
      <c r="I616" s="61">
        <v>0.96853067693004302</v>
      </c>
      <c r="J616" s="61">
        <v>0.97143857364378483</v>
      </c>
      <c r="K616" s="53"/>
    </row>
    <row r="617" spans="1:11" x14ac:dyDescent="0.35">
      <c r="A617" s="59">
        <v>780</v>
      </c>
      <c r="B617" s="59" t="s">
        <v>124</v>
      </c>
      <c r="C617" s="59" t="s">
        <v>125</v>
      </c>
      <c r="D617" s="59" t="s">
        <v>107</v>
      </c>
      <c r="E617" s="59" t="s">
        <v>80</v>
      </c>
      <c r="F617" s="59" t="s">
        <v>119</v>
      </c>
      <c r="G617" s="59" t="s">
        <v>84</v>
      </c>
      <c r="H617" s="62">
        <v>2950</v>
      </c>
      <c r="I617" s="61">
        <v>0.96943805455142951</v>
      </c>
      <c r="J617" s="61">
        <v>0.96474660543610991</v>
      </c>
      <c r="K617" s="53"/>
    </row>
    <row r="618" spans="1:11" x14ac:dyDescent="0.35">
      <c r="A618" s="59">
        <v>780</v>
      </c>
      <c r="B618" s="59" t="s">
        <v>124</v>
      </c>
      <c r="C618" s="59" t="s">
        <v>125</v>
      </c>
      <c r="D618" s="59" t="s">
        <v>107</v>
      </c>
      <c r="E618" s="59" t="s">
        <v>80</v>
      </c>
      <c r="F618" s="59" t="s">
        <v>119</v>
      </c>
      <c r="G618" s="59" t="s">
        <v>85</v>
      </c>
      <c r="H618" s="62">
        <v>12740</v>
      </c>
      <c r="I618" s="61">
        <v>0.96172718351324826</v>
      </c>
      <c r="J618" s="61">
        <v>0.9565887738489669</v>
      </c>
      <c r="K618" s="53"/>
    </row>
    <row r="619" spans="1:11" x14ac:dyDescent="0.35">
      <c r="A619" s="59">
        <v>780</v>
      </c>
      <c r="B619" s="59" t="s">
        <v>124</v>
      </c>
      <c r="C619" s="59" t="s">
        <v>125</v>
      </c>
      <c r="D619" s="59" t="s">
        <v>107</v>
      </c>
      <c r="E619" s="59" t="s">
        <v>80</v>
      </c>
      <c r="F619" s="59" t="s">
        <v>119</v>
      </c>
      <c r="G619" s="59" t="s">
        <v>86</v>
      </c>
      <c r="H619" s="62">
        <v>4318</v>
      </c>
      <c r="I619" s="61">
        <v>0.96903052064631956</v>
      </c>
      <c r="J619" s="61">
        <v>0.96801921417622827</v>
      </c>
      <c r="K619" s="53"/>
    </row>
    <row r="620" spans="1:11" x14ac:dyDescent="0.35">
      <c r="A620" s="55">
        <v>780</v>
      </c>
      <c r="B620" s="55" t="s">
        <v>124</v>
      </c>
      <c r="C620" s="55" t="s">
        <v>125</v>
      </c>
      <c r="D620" s="55" t="s">
        <v>107</v>
      </c>
      <c r="E620" s="55" t="s">
        <v>80</v>
      </c>
      <c r="F620" s="55" t="s">
        <v>119</v>
      </c>
      <c r="G620" s="55" t="s">
        <v>350</v>
      </c>
      <c r="H620" s="58">
        <v>7228</v>
      </c>
      <c r="I620" s="57">
        <v>0.96890080428954428</v>
      </c>
      <c r="J620" s="57">
        <v>0.96803428100862698</v>
      </c>
      <c r="K620" s="53"/>
    </row>
    <row r="621" spans="1:11" x14ac:dyDescent="0.35">
      <c r="A621" s="55">
        <v>780</v>
      </c>
      <c r="B621" s="55" t="s">
        <v>124</v>
      </c>
      <c r="C621" s="55" t="s">
        <v>125</v>
      </c>
      <c r="D621" s="55" t="s">
        <v>107</v>
      </c>
      <c r="E621" s="55" t="s">
        <v>80</v>
      </c>
      <c r="F621" s="55" t="s">
        <v>119</v>
      </c>
      <c r="G621" s="55" t="s">
        <v>351</v>
      </c>
      <c r="H621" s="58">
        <v>17058</v>
      </c>
      <c r="I621" s="57">
        <v>0.96356549737332653</v>
      </c>
      <c r="J621" s="57">
        <v>0.9599109508649899</v>
      </c>
      <c r="K621" s="53"/>
    </row>
    <row r="622" spans="1:11" x14ac:dyDescent="0.35">
      <c r="A622" s="59">
        <v>788</v>
      </c>
      <c r="B622" s="59" t="s">
        <v>141</v>
      </c>
      <c r="C622" s="59" t="s">
        <v>142</v>
      </c>
      <c r="D622" s="59" t="s">
        <v>111</v>
      </c>
      <c r="E622" s="59" t="s">
        <v>80</v>
      </c>
      <c r="F622" s="59" t="s">
        <v>143</v>
      </c>
      <c r="G622" s="59" t="s">
        <v>82</v>
      </c>
      <c r="H622" s="62">
        <v>4421</v>
      </c>
      <c r="I622" s="61">
        <v>0.89748274462038169</v>
      </c>
      <c r="J622" s="61">
        <v>0.88939671166660772</v>
      </c>
      <c r="K622" s="53"/>
    </row>
    <row r="623" spans="1:11" x14ac:dyDescent="0.35">
      <c r="A623" s="59">
        <v>788</v>
      </c>
      <c r="B623" s="59" t="s">
        <v>141</v>
      </c>
      <c r="C623" s="59" t="s">
        <v>142</v>
      </c>
      <c r="D623" s="59" t="s">
        <v>111</v>
      </c>
      <c r="E623" s="59" t="s">
        <v>80</v>
      </c>
      <c r="F623" s="59" t="s">
        <v>143</v>
      </c>
      <c r="G623" s="59" t="s">
        <v>84</v>
      </c>
      <c r="H623" s="62">
        <v>4197</v>
      </c>
      <c r="I623" s="61">
        <v>0.94039883486444098</v>
      </c>
      <c r="J623" s="61">
        <v>0.9360315339794405</v>
      </c>
      <c r="K623" s="53"/>
    </row>
    <row r="624" spans="1:11" x14ac:dyDescent="0.35">
      <c r="A624" s="59">
        <v>788</v>
      </c>
      <c r="B624" s="59" t="s">
        <v>141</v>
      </c>
      <c r="C624" s="59" t="s">
        <v>142</v>
      </c>
      <c r="D624" s="59" t="s">
        <v>111</v>
      </c>
      <c r="E624" s="59" t="s">
        <v>80</v>
      </c>
      <c r="F624" s="59" t="s">
        <v>143</v>
      </c>
      <c r="G624" s="59" t="s">
        <v>85</v>
      </c>
      <c r="H624" s="62">
        <v>16815</v>
      </c>
      <c r="I624" s="61">
        <v>0.93802298337610179</v>
      </c>
      <c r="J624" s="61">
        <v>0.93280315673132641</v>
      </c>
      <c r="K624" s="53"/>
    </row>
    <row r="625" spans="1:11" x14ac:dyDescent="0.35">
      <c r="A625" s="59">
        <v>788</v>
      </c>
      <c r="B625" s="59" t="s">
        <v>141</v>
      </c>
      <c r="C625" s="59" t="s">
        <v>142</v>
      </c>
      <c r="D625" s="59" t="s">
        <v>111</v>
      </c>
      <c r="E625" s="59" t="s">
        <v>80</v>
      </c>
      <c r="F625" s="59" t="s">
        <v>143</v>
      </c>
      <c r="G625" s="59" t="s">
        <v>86</v>
      </c>
      <c r="H625" s="62">
        <v>5629</v>
      </c>
      <c r="I625" s="61">
        <v>0.95052347180006758</v>
      </c>
      <c r="J625" s="61">
        <v>0.94673104353062121</v>
      </c>
      <c r="K625" s="53"/>
    </row>
    <row r="626" spans="1:11" x14ac:dyDescent="0.35">
      <c r="A626" s="55">
        <v>788</v>
      </c>
      <c r="B626" s="55" t="s">
        <v>141</v>
      </c>
      <c r="C626" s="55" t="s">
        <v>142</v>
      </c>
      <c r="D626" s="55" t="s">
        <v>111</v>
      </c>
      <c r="E626" s="55" t="s">
        <v>80</v>
      </c>
      <c r="F626" s="55" t="s">
        <v>143</v>
      </c>
      <c r="G626" s="55" t="s">
        <v>350</v>
      </c>
      <c r="H626" s="58">
        <v>8618</v>
      </c>
      <c r="I626" s="57">
        <v>0.91788262860794545</v>
      </c>
      <c r="J626" s="57">
        <v>0.91222648233585146</v>
      </c>
      <c r="K626" s="53"/>
    </row>
    <row r="627" spans="1:11" x14ac:dyDescent="0.35">
      <c r="A627" s="55">
        <v>788</v>
      </c>
      <c r="B627" s="55" t="s">
        <v>141</v>
      </c>
      <c r="C627" s="55" t="s">
        <v>142</v>
      </c>
      <c r="D627" s="55" t="s">
        <v>111</v>
      </c>
      <c r="E627" s="55" t="s">
        <v>80</v>
      </c>
      <c r="F627" s="55" t="s">
        <v>143</v>
      </c>
      <c r="G627" s="55" t="s">
        <v>351</v>
      </c>
      <c r="H627" s="58">
        <v>22444</v>
      </c>
      <c r="I627" s="57">
        <v>0.94112713854411267</v>
      </c>
      <c r="J627" s="57">
        <v>0.93622148974816655</v>
      </c>
      <c r="K627" s="53"/>
    </row>
    <row r="628" spans="1:11" x14ac:dyDescent="0.35">
      <c r="A628" s="59">
        <v>795</v>
      </c>
      <c r="B628" s="59" t="s">
        <v>94</v>
      </c>
      <c r="C628" s="59" t="s">
        <v>95</v>
      </c>
      <c r="D628" s="59" t="s">
        <v>79</v>
      </c>
      <c r="E628" s="59" t="s">
        <v>80</v>
      </c>
      <c r="F628" s="59" t="s">
        <v>81</v>
      </c>
      <c r="G628" s="59" t="s">
        <v>82</v>
      </c>
      <c r="H628" s="62">
        <v>7336</v>
      </c>
      <c r="I628" s="61">
        <v>0.98285101822079313</v>
      </c>
      <c r="J628" s="61">
        <v>0.98503818305181723</v>
      </c>
      <c r="K628" s="53"/>
    </row>
    <row r="629" spans="1:11" x14ac:dyDescent="0.35">
      <c r="A629" s="59">
        <v>795</v>
      </c>
      <c r="B629" s="59" t="s">
        <v>94</v>
      </c>
      <c r="C629" s="59" t="s">
        <v>95</v>
      </c>
      <c r="D629" s="59" t="s">
        <v>79</v>
      </c>
      <c r="E629" s="59" t="s">
        <v>80</v>
      </c>
      <c r="F629" s="59" t="s">
        <v>81</v>
      </c>
      <c r="G629" s="59" t="s">
        <v>84</v>
      </c>
      <c r="H629" s="62">
        <v>3935</v>
      </c>
      <c r="I629" s="61">
        <v>0.98646277262471793</v>
      </c>
      <c r="J629" s="61">
        <v>0.98884843243412957</v>
      </c>
      <c r="K629" s="53"/>
    </row>
    <row r="630" spans="1:11" x14ac:dyDescent="0.35">
      <c r="A630" s="59">
        <v>795</v>
      </c>
      <c r="B630" s="59" t="s">
        <v>94</v>
      </c>
      <c r="C630" s="59" t="s">
        <v>95</v>
      </c>
      <c r="D630" s="59" t="s">
        <v>79</v>
      </c>
      <c r="E630" s="59" t="s">
        <v>80</v>
      </c>
      <c r="F630" s="59" t="s">
        <v>81</v>
      </c>
      <c r="G630" s="59" t="s">
        <v>85</v>
      </c>
      <c r="H630" s="62">
        <v>16915</v>
      </c>
      <c r="I630" s="61">
        <v>0.98716078202509483</v>
      </c>
      <c r="J630" s="61">
        <v>0.98897237880385025</v>
      </c>
      <c r="K630" s="53"/>
    </row>
    <row r="631" spans="1:11" x14ac:dyDescent="0.35">
      <c r="A631" s="59">
        <v>795</v>
      </c>
      <c r="B631" s="59" t="s">
        <v>94</v>
      </c>
      <c r="C631" s="59" t="s">
        <v>95</v>
      </c>
      <c r="D631" s="59" t="s">
        <v>79</v>
      </c>
      <c r="E631" s="59" t="s">
        <v>80</v>
      </c>
      <c r="F631" s="59" t="s">
        <v>81</v>
      </c>
      <c r="G631" s="59" t="s">
        <v>86</v>
      </c>
      <c r="H631" s="62">
        <v>2566</v>
      </c>
      <c r="I631" s="61">
        <v>0.98540706605222739</v>
      </c>
      <c r="J631" s="61">
        <v>0.98670170297593607</v>
      </c>
      <c r="K631" s="53"/>
    </row>
    <row r="632" spans="1:11" x14ac:dyDescent="0.35">
      <c r="A632" s="55">
        <v>795</v>
      </c>
      <c r="B632" s="55" t="s">
        <v>94</v>
      </c>
      <c r="C632" s="55" t="s">
        <v>95</v>
      </c>
      <c r="D632" s="55" t="s">
        <v>79</v>
      </c>
      <c r="E632" s="55" t="s">
        <v>80</v>
      </c>
      <c r="F632" s="55" t="s">
        <v>81</v>
      </c>
      <c r="G632" s="55" t="s">
        <v>350</v>
      </c>
      <c r="H632" s="58">
        <v>11271</v>
      </c>
      <c r="I632" s="57">
        <v>0.98410896708286033</v>
      </c>
      <c r="J632" s="57">
        <v>0.98633083838711422</v>
      </c>
      <c r="K632" s="53"/>
    </row>
    <row r="633" spans="1:11" x14ac:dyDescent="0.35">
      <c r="A633" s="55">
        <v>795</v>
      </c>
      <c r="B633" s="55" t="s">
        <v>94</v>
      </c>
      <c r="C633" s="55" t="s">
        <v>95</v>
      </c>
      <c r="D633" s="55" t="s">
        <v>79</v>
      </c>
      <c r="E633" s="55" t="s">
        <v>80</v>
      </c>
      <c r="F633" s="55" t="s">
        <v>81</v>
      </c>
      <c r="G633" s="55" t="s">
        <v>351</v>
      </c>
      <c r="H633" s="58">
        <v>19481</v>
      </c>
      <c r="I633" s="57">
        <v>0.98692942904909065</v>
      </c>
      <c r="J633" s="57">
        <v>0.98867937613705836</v>
      </c>
      <c r="K633" s="53"/>
    </row>
    <row r="634" spans="1:11" x14ac:dyDescent="0.35">
      <c r="A634" s="59">
        <v>798</v>
      </c>
      <c r="B634" s="59" t="s">
        <v>170</v>
      </c>
      <c r="C634" s="59" t="s">
        <v>171</v>
      </c>
      <c r="D634" s="59" t="s">
        <v>118</v>
      </c>
      <c r="E634" s="59" t="s">
        <v>80</v>
      </c>
      <c r="F634" s="59" t="s">
        <v>108</v>
      </c>
      <c r="G634" s="59" t="s">
        <v>82</v>
      </c>
      <c r="H634" s="62">
        <v>961</v>
      </c>
      <c r="I634" s="61">
        <v>0.98463114754098358</v>
      </c>
      <c r="J634" s="61">
        <v>0.98433314322500276</v>
      </c>
      <c r="K634" s="53"/>
    </row>
    <row r="635" spans="1:11" x14ac:dyDescent="0.35">
      <c r="A635" s="59">
        <v>798</v>
      </c>
      <c r="B635" s="59" t="s">
        <v>170</v>
      </c>
      <c r="C635" s="59" t="s">
        <v>171</v>
      </c>
      <c r="D635" s="59" t="s">
        <v>118</v>
      </c>
      <c r="E635" s="59" t="s">
        <v>80</v>
      </c>
      <c r="F635" s="59" t="s">
        <v>108</v>
      </c>
      <c r="G635" s="59" t="s">
        <v>84</v>
      </c>
      <c r="H635" s="62">
        <v>471</v>
      </c>
      <c r="I635" s="61">
        <v>0.9853556485355649</v>
      </c>
      <c r="J635" s="61">
        <v>0.98582516076422522</v>
      </c>
      <c r="K635" s="53"/>
    </row>
    <row r="636" spans="1:11" x14ac:dyDescent="0.35">
      <c r="A636" s="59">
        <v>798</v>
      </c>
      <c r="B636" s="59" t="s">
        <v>170</v>
      </c>
      <c r="C636" s="59" t="s">
        <v>171</v>
      </c>
      <c r="D636" s="59" t="s">
        <v>118</v>
      </c>
      <c r="E636" s="59" t="s">
        <v>80</v>
      </c>
      <c r="F636" s="59" t="s">
        <v>108</v>
      </c>
      <c r="G636" s="59" t="s">
        <v>85</v>
      </c>
      <c r="H636" s="62">
        <v>2148</v>
      </c>
      <c r="I636" s="61">
        <v>0.97948016415868677</v>
      </c>
      <c r="J636" s="61">
        <v>0.97892268631108104</v>
      </c>
      <c r="K636" s="53"/>
    </row>
    <row r="637" spans="1:11" x14ac:dyDescent="0.35">
      <c r="A637" s="59">
        <v>798</v>
      </c>
      <c r="B637" s="59" t="s">
        <v>170</v>
      </c>
      <c r="C637" s="59" t="s">
        <v>171</v>
      </c>
      <c r="D637" s="59" t="s">
        <v>118</v>
      </c>
      <c r="E637" s="59" t="s">
        <v>80</v>
      </c>
      <c r="F637" s="59" t="s">
        <v>108</v>
      </c>
      <c r="G637" s="59" t="s">
        <v>86</v>
      </c>
      <c r="H637" s="62">
        <v>445</v>
      </c>
      <c r="I637" s="61">
        <v>0.96529284164858997</v>
      </c>
      <c r="J637" s="61">
        <v>0.96570033209852391</v>
      </c>
      <c r="K637" s="53"/>
    </row>
    <row r="638" spans="1:11" x14ac:dyDescent="0.35">
      <c r="A638" s="55">
        <v>798</v>
      </c>
      <c r="B638" s="55" t="s">
        <v>170</v>
      </c>
      <c r="C638" s="55" t="s">
        <v>171</v>
      </c>
      <c r="D638" s="55" t="s">
        <v>118</v>
      </c>
      <c r="E638" s="55" t="s">
        <v>80</v>
      </c>
      <c r="F638" s="55" t="s">
        <v>108</v>
      </c>
      <c r="G638" s="55" t="s">
        <v>350</v>
      </c>
      <c r="H638" s="58">
        <v>1432</v>
      </c>
      <c r="I638" s="57">
        <v>0.98486932599724897</v>
      </c>
      <c r="J638" s="57">
        <v>0.98482345769574076</v>
      </c>
      <c r="K638" s="53"/>
    </row>
    <row r="639" spans="1:11" x14ac:dyDescent="0.35">
      <c r="A639" s="55">
        <v>798</v>
      </c>
      <c r="B639" s="55" t="s">
        <v>170</v>
      </c>
      <c r="C639" s="55" t="s">
        <v>171</v>
      </c>
      <c r="D639" s="55" t="s">
        <v>118</v>
      </c>
      <c r="E639" s="55" t="s">
        <v>80</v>
      </c>
      <c r="F639" s="55" t="s">
        <v>108</v>
      </c>
      <c r="G639" s="55" t="s">
        <v>351</v>
      </c>
      <c r="H639" s="58">
        <v>2593</v>
      </c>
      <c r="I639" s="57">
        <v>0.97701582516955543</v>
      </c>
      <c r="J639" s="57">
        <v>0.97668342205917569</v>
      </c>
      <c r="K639" s="53"/>
    </row>
    <row r="640" spans="1:11" x14ac:dyDescent="0.35">
      <c r="A640" s="59">
        <v>800</v>
      </c>
      <c r="B640" s="59" t="s">
        <v>314</v>
      </c>
      <c r="C640" s="59" t="s">
        <v>315</v>
      </c>
      <c r="D640" s="59" t="s">
        <v>136</v>
      </c>
      <c r="E640" s="59" t="s">
        <v>89</v>
      </c>
      <c r="F640" s="59" t="s">
        <v>185</v>
      </c>
      <c r="G640" s="59" t="s">
        <v>82</v>
      </c>
      <c r="H640" s="62">
        <v>10208</v>
      </c>
      <c r="I640" s="61">
        <v>0.97805882916546905</v>
      </c>
      <c r="J640" s="61">
        <v>0.97680913086524424</v>
      </c>
      <c r="K640" s="53"/>
    </row>
    <row r="641" spans="1:11" x14ac:dyDescent="0.35">
      <c r="A641" s="59">
        <v>800</v>
      </c>
      <c r="B641" s="59" t="s">
        <v>314</v>
      </c>
      <c r="C641" s="59" t="s">
        <v>315</v>
      </c>
      <c r="D641" s="59" t="s">
        <v>136</v>
      </c>
      <c r="E641" s="59" t="s">
        <v>89</v>
      </c>
      <c r="F641" s="59" t="s">
        <v>185</v>
      </c>
      <c r="G641" s="59" t="s">
        <v>84</v>
      </c>
      <c r="H641" s="62">
        <v>5776</v>
      </c>
      <c r="I641" s="61">
        <v>0.97815410668924641</v>
      </c>
      <c r="J641" s="61">
        <v>0.97777179575315432</v>
      </c>
      <c r="K641" s="53"/>
    </row>
    <row r="642" spans="1:11" x14ac:dyDescent="0.35">
      <c r="A642" s="59">
        <v>800</v>
      </c>
      <c r="B642" s="59" t="s">
        <v>314</v>
      </c>
      <c r="C642" s="59" t="s">
        <v>315</v>
      </c>
      <c r="D642" s="59" t="s">
        <v>136</v>
      </c>
      <c r="E642" s="59" t="s">
        <v>89</v>
      </c>
      <c r="F642" s="59" t="s">
        <v>185</v>
      </c>
      <c r="G642" s="59" t="s">
        <v>85</v>
      </c>
      <c r="H642" s="62">
        <v>11135</v>
      </c>
      <c r="I642" s="61">
        <v>0.97257402393222114</v>
      </c>
      <c r="J642" s="61">
        <v>0.97182236677870626</v>
      </c>
      <c r="K642" s="53"/>
    </row>
    <row r="643" spans="1:11" x14ac:dyDescent="0.35">
      <c r="A643" s="59">
        <v>800</v>
      </c>
      <c r="B643" s="59" t="s">
        <v>314</v>
      </c>
      <c r="C643" s="59" t="s">
        <v>315</v>
      </c>
      <c r="D643" s="59" t="s">
        <v>136</v>
      </c>
      <c r="E643" s="59" t="s">
        <v>89</v>
      </c>
      <c r="F643" s="59" t="s">
        <v>185</v>
      </c>
      <c r="G643" s="59" t="s">
        <v>86</v>
      </c>
      <c r="H643" s="62">
        <v>1343</v>
      </c>
      <c r="I643" s="61">
        <v>0.95723449750534573</v>
      </c>
      <c r="J643" s="61">
        <v>0.95930760302189066</v>
      </c>
      <c r="K643" s="53"/>
    </row>
    <row r="644" spans="1:11" x14ac:dyDescent="0.35">
      <c r="A644" s="55">
        <v>800</v>
      </c>
      <c r="B644" s="55" t="s">
        <v>314</v>
      </c>
      <c r="C644" s="55" t="s">
        <v>315</v>
      </c>
      <c r="D644" s="55" t="s">
        <v>136</v>
      </c>
      <c r="E644" s="55" t="s">
        <v>89</v>
      </c>
      <c r="F644" s="55" t="s">
        <v>185</v>
      </c>
      <c r="G644" s="55" t="s">
        <v>350</v>
      </c>
      <c r="H644" s="58">
        <v>15984</v>
      </c>
      <c r="I644" s="57">
        <v>0.97809325663933422</v>
      </c>
      <c r="J644" s="57">
        <v>0.9771556159269208</v>
      </c>
      <c r="K644" s="53"/>
    </row>
    <row r="645" spans="1:11" x14ac:dyDescent="0.35">
      <c r="A645" s="55">
        <v>800</v>
      </c>
      <c r="B645" s="55" t="s">
        <v>314</v>
      </c>
      <c r="C645" s="55" t="s">
        <v>315</v>
      </c>
      <c r="D645" s="55" t="s">
        <v>136</v>
      </c>
      <c r="E645" s="55" t="s">
        <v>89</v>
      </c>
      <c r="F645" s="55" t="s">
        <v>185</v>
      </c>
      <c r="G645" s="55" t="s">
        <v>351</v>
      </c>
      <c r="H645" s="58">
        <v>12478</v>
      </c>
      <c r="I645" s="57">
        <v>0.97089947089947093</v>
      </c>
      <c r="J645" s="57">
        <v>0.97047181986894149</v>
      </c>
      <c r="K645" s="53"/>
    </row>
    <row r="646" spans="1:11" x14ac:dyDescent="0.35">
      <c r="A646" s="59">
        <v>804</v>
      </c>
      <c r="B646" s="59" t="s">
        <v>91</v>
      </c>
      <c r="C646" s="59" t="s">
        <v>92</v>
      </c>
      <c r="D646" s="59" t="s">
        <v>79</v>
      </c>
      <c r="E646" s="59" t="s">
        <v>80</v>
      </c>
      <c r="F646" s="59" t="s">
        <v>93</v>
      </c>
      <c r="G646" s="59" t="s">
        <v>82</v>
      </c>
      <c r="H646" s="62">
        <v>6268</v>
      </c>
      <c r="I646" s="61">
        <v>0.99492063492063487</v>
      </c>
      <c r="J646" s="61">
        <v>0.99448600249721675</v>
      </c>
      <c r="K646" s="53"/>
    </row>
    <row r="647" spans="1:11" x14ac:dyDescent="0.35">
      <c r="A647" s="59">
        <v>804</v>
      </c>
      <c r="B647" s="59" t="s">
        <v>91</v>
      </c>
      <c r="C647" s="59" t="s">
        <v>92</v>
      </c>
      <c r="D647" s="59" t="s">
        <v>79</v>
      </c>
      <c r="E647" s="59" t="s">
        <v>80</v>
      </c>
      <c r="F647" s="59" t="s">
        <v>93</v>
      </c>
      <c r="G647" s="59" t="s">
        <v>84</v>
      </c>
      <c r="H647" s="62">
        <v>2330</v>
      </c>
      <c r="I647" s="61">
        <v>0.99785867237687365</v>
      </c>
      <c r="J647" s="61">
        <v>0.99903287935174379</v>
      </c>
      <c r="K647" s="53"/>
    </row>
    <row r="648" spans="1:11" x14ac:dyDescent="0.35">
      <c r="A648" s="59">
        <v>804</v>
      </c>
      <c r="B648" s="59" t="s">
        <v>91</v>
      </c>
      <c r="C648" s="59" t="s">
        <v>92</v>
      </c>
      <c r="D648" s="59" t="s">
        <v>79</v>
      </c>
      <c r="E648" s="59" t="s">
        <v>80</v>
      </c>
      <c r="F648" s="59" t="s">
        <v>93</v>
      </c>
      <c r="G648" s="59" t="s">
        <v>85</v>
      </c>
      <c r="H648" s="62">
        <v>19470</v>
      </c>
      <c r="I648" s="61">
        <v>0.99621367171510433</v>
      </c>
      <c r="J648" s="61">
        <v>0.99695311638840134</v>
      </c>
      <c r="K648" s="53"/>
    </row>
    <row r="649" spans="1:11" x14ac:dyDescent="0.35">
      <c r="A649" s="59">
        <v>804</v>
      </c>
      <c r="B649" s="59" t="s">
        <v>91</v>
      </c>
      <c r="C649" s="59" t="s">
        <v>92</v>
      </c>
      <c r="D649" s="59" t="s">
        <v>79</v>
      </c>
      <c r="E649" s="59" t="s">
        <v>80</v>
      </c>
      <c r="F649" s="59" t="s">
        <v>93</v>
      </c>
      <c r="G649" s="59" t="s">
        <v>86</v>
      </c>
      <c r="H649" s="62">
        <v>5558</v>
      </c>
      <c r="I649" s="61">
        <v>0.9965931504393043</v>
      </c>
      <c r="J649" s="61">
        <v>0.9973286542159685</v>
      </c>
      <c r="K649" s="53"/>
    </row>
    <row r="650" spans="1:11" x14ac:dyDescent="0.35">
      <c r="A650" s="55">
        <v>804</v>
      </c>
      <c r="B650" s="55" t="s">
        <v>91</v>
      </c>
      <c r="C650" s="55" t="s">
        <v>92</v>
      </c>
      <c r="D650" s="55" t="s">
        <v>79</v>
      </c>
      <c r="E650" s="55" t="s">
        <v>80</v>
      </c>
      <c r="F650" s="55" t="s">
        <v>93</v>
      </c>
      <c r="G650" s="55" t="s">
        <v>350</v>
      </c>
      <c r="H650" s="58">
        <v>8598</v>
      </c>
      <c r="I650" s="57">
        <v>0.99571511291256509</v>
      </c>
      <c r="J650" s="57">
        <v>0.99641897424654202</v>
      </c>
      <c r="K650" s="53"/>
    </row>
    <row r="651" spans="1:11" x14ac:dyDescent="0.35">
      <c r="A651" s="55">
        <v>804</v>
      </c>
      <c r="B651" s="55" t="s">
        <v>91</v>
      </c>
      <c r="C651" s="55" t="s">
        <v>92</v>
      </c>
      <c r="D651" s="55" t="s">
        <v>79</v>
      </c>
      <c r="E651" s="55" t="s">
        <v>80</v>
      </c>
      <c r="F651" s="55" t="s">
        <v>93</v>
      </c>
      <c r="G651" s="55" t="s">
        <v>351</v>
      </c>
      <c r="H651" s="58">
        <v>25028</v>
      </c>
      <c r="I651" s="57">
        <v>0.99629791807650969</v>
      </c>
      <c r="J651" s="57">
        <v>0.99705719577105179</v>
      </c>
      <c r="K651" s="53"/>
    </row>
    <row r="652" spans="1:11" x14ac:dyDescent="0.35">
      <c r="A652" s="59">
        <v>860</v>
      </c>
      <c r="B652" s="59" t="s">
        <v>153</v>
      </c>
      <c r="C652" s="59" t="s">
        <v>154</v>
      </c>
      <c r="D652" s="59" t="s">
        <v>79</v>
      </c>
      <c r="E652" s="59" t="s">
        <v>80</v>
      </c>
      <c r="F652" s="59" t="s">
        <v>155</v>
      </c>
      <c r="G652" s="59" t="s">
        <v>82</v>
      </c>
      <c r="H652" s="62">
        <v>4266</v>
      </c>
      <c r="I652" s="61">
        <v>0.98023897058823528</v>
      </c>
      <c r="J652" s="61">
        <v>0.97960112689449619</v>
      </c>
      <c r="K652" s="53"/>
    </row>
    <row r="653" spans="1:11" x14ac:dyDescent="0.35">
      <c r="A653" s="59">
        <v>860</v>
      </c>
      <c r="B653" s="59" t="s">
        <v>153</v>
      </c>
      <c r="C653" s="59" t="s">
        <v>154</v>
      </c>
      <c r="D653" s="59" t="s">
        <v>79</v>
      </c>
      <c r="E653" s="59" t="s">
        <v>80</v>
      </c>
      <c r="F653" s="59" t="s">
        <v>155</v>
      </c>
      <c r="G653" s="59" t="s">
        <v>84</v>
      </c>
      <c r="H653" s="62">
        <v>2767</v>
      </c>
      <c r="I653" s="61">
        <v>0.97532604864293271</v>
      </c>
      <c r="J653" s="61">
        <v>0.97588899190712042</v>
      </c>
      <c r="K653" s="53"/>
    </row>
    <row r="654" spans="1:11" x14ac:dyDescent="0.35">
      <c r="A654" s="59">
        <v>860</v>
      </c>
      <c r="B654" s="59" t="s">
        <v>153</v>
      </c>
      <c r="C654" s="59" t="s">
        <v>154</v>
      </c>
      <c r="D654" s="59" t="s">
        <v>79</v>
      </c>
      <c r="E654" s="59" t="s">
        <v>80</v>
      </c>
      <c r="F654" s="59" t="s">
        <v>155</v>
      </c>
      <c r="G654" s="59" t="s">
        <v>85</v>
      </c>
      <c r="H654" s="62">
        <v>10496</v>
      </c>
      <c r="I654" s="61">
        <v>0.97682643089809218</v>
      </c>
      <c r="J654" s="61">
        <v>0.97549898947923752</v>
      </c>
      <c r="K654" s="53"/>
    </row>
    <row r="655" spans="1:11" x14ac:dyDescent="0.35">
      <c r="A655" s="59">
        <v>860</v>
      </c>
      <c r="B655" s="59" t="s">
        <v>153</v>
      </c>
      <c r="C655" s="59" t="s">
        <v>154</v>
      </c>
      <c r="D655" s="59" t="s">
        <v>79</v>
      </c>
      <c r="E655" s="59" t="s">
        <v>80</v>
      </c>
      <c r="F655" s="59" t="s">
        <v>155</v>
      </c>
      <c r="G655" s="59" t="s">
        <v>86</v>
      </c>
      <c r="H655" s="62">
        <v>1745</v>
      </c>
      <c r="I655" s="61">
        <v>0.96783139212423741</v>
      </c>
      <c r="J655" s="61">
        <v>0.96705655344617691</v>
      </c>
      <c r="K655" s="53"/>
    </row>
    <row r="656" spans="1:11" x14ac:dyDescent="0.35">
      <c r="A656" s="55">
        <v>860</v>
      </c>
      <c r="B656" s="55" t="s">
        <v>153</v>
      </c>
      <c r="C656" s="55" t="s">
        <v>154</v>
      </c>
      <c r="D656" s="55" t="s">
        <v>79</v>
      </c>
      <c r="E656" s="55" t="s">
        <v>80</v>
      </c>
      <c r="F656" s="55" t="s">
        <v>155</v>
      </c>
      <c r="G656" s="55" t="s">
        <v>350</v>
      </c>
      <c r="H656" s="58">
        <v>7033</v>
      </c>
      <c r="I656" s="57">
        <v>0.97830018083182635</v>
      </c>
      <c r="J656" s="57">
        <v>0.97814782208586826</v>
      </c>
      <c r="K656" s="53"/>
    </row>
    <row r="657" spans="1:11" x14ac:dyDescent="0.35">
      <c r="A657" s="55">
        <v>860</v>
      </c>
      <c r="B657" s="55" t="s">
        <v>153</v>
      </c>
      <c r="C657" s="55" t="s">
        <v>154</v>
      </c>
      <c r="D657" s="55" t="s">
        <v>79</v>
      </c>
      <c r="E657" s="55" t="s">
        <v>80</v>
      </c>
      <c r="F657" s="55" t="s">
        <v>155</v>
      </c>
      <c r="G657" s="55" t="s">
        <v>351</v>
      </c>
      <c r="H657" s="58">
        <v>12241</v>
      </c>
      <c r="I657" s="57">
        <v>0.97553394963340767</v>
      </c>
      <c r="J657" s="57">
        <v>0.97427890305250686</v>
      </c>
      <c r="K657" s="53"/>
    </row>
    <row r="658" spans="1:11" x14ac:dyDescent="0.35">
      <c r="A658" s="59">
        <v>704</v>
      </c>
      <c r="B658" s="59" t="s">
        <v>164</v>
      </c>
      <c r="C658" s="59" t="s">
        <v>165</v>
      </c>
      <c r="D658" s="59" t="s">
        <v>118</v>
      </c>
      <c r="E658" s="59" t="s">
        <v>80</v>
      </c>
      <c r="F658" s="59" t="s">
        <v>166</v>
      </c>
      <c r="G658" s="59" t="s">
        <v>82</v>
      </c>
      <c r="H658" s="62">
        <v>9269</v>
      </c>
      <c r="I658" s="61">
        <v>0.98428374216841885</v>
      </c>
      <c r="J658" s="61">
        <v>0.98500311516140382</v>
      </c>
      <c r="K658" s="53"/>
    </row>
    <row r="659" spans="1:11" x14ac:dyDescent="0.35">
      <c r="A659" s="59">
        <v>704</v>
      </c>
      <c r="B659" s="59" t="s">
        <v>164</v>
      </c>
      <c r="C659" s="59" t="s">
        <v>165</v>
      </c>
      <c r="D659" s="59" t="s">
        <v>118</v>
      </c>
      <c r="E659" s="59" t="s">
        <v>80</v>
      </c>
      <c r="F659" s="59" t="s">
        <v>166</v>
      </c>
      <c r="G659" s="59" t="s">
        <v>84</v>
      </c>
      <c r="H659" s="62">
        <v>5775</v>
      </c>
      <c r="I659" s="61">
        <v>0.98616803278688525</v>
      </c>
      <c r="J659" s="61">
        <v>0.98612428949162401</v>
      </c>
      <c r="K659" s="53"/>
    </row>
    <row r="660" spans="1:11" x14ac:dyDescent="0.35">
      <c r="A660" s="59">
        <v>704</v>
      </c>
      <c r="B660" s="59" t="s">
        <v>164</v>
      </c>
      <c r="C660" s="59" t="s">
        <v>165</v>
      </c>
      <c r="D660" s="59" t="s">
        <v>118</v>
      </c>
      <c r="E660" s="59" t="s">
        <v>80</v>
      </c>
      <c r="F660" s="59" t="s">
        <v>166</v>
      </c>
      <c r="G660" s="59" t="s">
        <v>85</v>
      </c>
      <c r="H660" s="62">
        <v>25679</v>
      </c>
      <c r="I660" s="61">
        <v>0.98232661336597682</v>
      </c>
      <c r="J660" s="61">
        <v>0.9838822388814249</v>
      </c>
      <c r="K660" s="53"/>
    </row>
    <row r="661" spans="1:11" x14ac:dyDescent="0.35">
      <c r="A661" s="59">
        <v>704</v>
      </c>
      <c r="B661" s="59" t="s">
        <v>164</v>
      </c>
      <c r="C661" s="59" t="s">
        <v>165</v>
      </c>
      <c r="D661" s="59" t="s">
        <v>118</v>
      </c>
      <c r="E661" s="59" t="s">
        <v>80</v>
      </c>
      <c r="F661" s="59" t="s">
        <v>166</v>
      </c>
      <c r="G661" s="59" t="s">
        <v>86</v>
      </c>
      <c r="H661" s="62">
        <v>6302</v>
      </c>
      <c r="I661" s="61">
        <v>0.98361167473076327</v>
      </c>
      <c r="J661" s="61">
        <v>0.98490360288604073</v>
      </c>
      <c r="K661" s="53"/>
    </row>
    <row r="662" spans="1:11" x14ac:dyDescent="0.35">
      <c r="A662" s="55">
        <v>704</v>
      </c>
      <c r="B662" s="55" t="s">
        <v>164</v>
      </c>
      <c r="C662" s="55" t="s">
        <v>165</v>
      </c>
      <c r="D662" s="55" t="s">
        <v>118</v>
      </c>
      <c r="E662" s="55" t="s">
        <v>80</v>
      </c>
      <c r="F662" s="55" t="s">
        <v>166</v>
      </c>
      <c r="G662" s="55" t="s">
        <v>350</v>
      </c>
      <c r="H662" s="58">
        <v>15044</v>
      </c>
      <c r="I662" s="57">
        <v>0.98500622012702155</v>
      </c>
      <c r="J662" s="57">
        <v>0.98543053338257136</v>
      </c>
      <c r="K662" s="53"/>
    </row>
    <row r="663" spans="1:11" x14ac:dyDescent="0.35">
      <c r="A663" s="55">
        <v>704</v>
      </c>
      <c r="B663" s="55" t="s">
        <v>164</v>
      </c>
      <c r="C663" s="55" t="s">
        <v>165</v>
      </c>
      <c r="D663" s="55" t="s">
        <v>118</v>
      </c>
      <c r="E663" s="55" t="s">
        <v>80</v>
      </c>
      <c r="F663" s="55" t="s">
        <v>166</v>
      </c>
      <c r="G663" s="55" t="s">
        <v>351</v>
      </c>
      <c r="H663" s="58">
        <v>31981</v>
      </c>
      <c r="I663" s="57">
        <v>0.98257957478186064</v>
      </c>
      <c r="J663" s="57">
        <v>0.98409000170077265</v>
      </c>
      <c r="K663" s="53"/>
    </row>
    <row r="664" spans="1:11" x14ac:dyDescent="0.35">
      <c r="A664" s="59">
        <v>887</v>
      </c>
      <c r="B664" s="59" t="s">
        <v>282</v>
      </c>
      <c r="C664" s="59" t="s">
        <v>283</v>
      </c>
      <c r="D664" s="59" t="s">
        <v>111</v>
      </c>
      <c r="E664" s="59" t="s">
        <v>80</v>
      </c>
      <c r="F664" s="59" t="s">
        <v>284</v>
      </c>
      <c r="G664" s="59" t="s">
        <v>82</v>
      </c>
      <c r="H664" s="62">
        <v>35999</v>
      </c>
      <c r="I664" s="61">
        <v>0.94854026138279934</v>
      </c>
      <c r="J664" s="61">
        <v>0.95088096427563495</v>
      </c>
      <c r="K664" s="53"/>
    </row>
    <row r="665" spans="1:11" x14ac:dyDescent="0.35">
      <c r="A665" s="59">
        <v>887</v>
      </c>
      <c r="B665" s="59" t="s">
        <v>282</v>
      </c>
      <c r="C665" s="59" t="s">
        <v>283</v>
      </c>
      <c r="D665" s="59" t="s">
        <v>111</v>
      </c>
      <c r="E665" s="59" t="s">
        <v>80</v>
      </c>
      <c r="F665" s="59" t="s">
        <v>284</v>
      </c>
      <c r="G665" s="59" t="s">
        <v>84</v>
      </c>
      <c r="H665" s="62">
        <v>24073</v>
      </c>
      <c r="I665" s="61">
        <v>0.95885445710188799</v>
      </c>
      <c r="J665" s="61">
        <v>0.9587274863193872</v>
      </c>
      <c r="K665" s="53"/>
    </row>
    <row r="666" spans="1:11" x14ac:dyDescent="0.35">
      <c r="A666" s="59">
        <v>887</v>
      </c>
      <c r="B666" s="59" t="s">
        <v>282</v>
      </c>
      <c r="C666" s="59" t="s">
        <v>283</v>
      </c>
      <c r="D666" s="59" t="s">
        <v>111</v>
      </c>
      <c r="E666" s="59" t="s">
        <v>80</v>
      </c>
      <c r="F666" s="59" t="s">
        <v>284</v>
      </c>
      <c r="G666" s="59" t="s">
        <v>85</v>
      </c>
      <c r="H666" s="62">
        <v>58345</v>
      </c>
      <c r="I666" s="61">
        <v>0.95117378545810238</v>
      </c>
      <c r="J666" s="61">
        <v>0.95380297606056552</v>
      </c>
      <c r="K666" s="53"/>
    </row>
    <row r="667" spans="1:11" x14ac:dyDescent="0.35">
      <c r="A667" s="59">
        <v>887</v>
      </c>
      <c r="B667" s="59" t="s">
        <v>282</v>
      </c>
      <c r="C667" s="59" t="s">
        <v>283</v>
      </c>
      <c r="D667" s="59" t="s">
        <v>111</v>
      </c>
      <c r="E667" s="59" t="s">
        <v>80</v>
      </c>
      <c r="F667" s="59" t="s">
        <v>284</v>
      </c>
      <c r="G667" s="59" t="s">
        <v>86</v>
      </c>
      <c r="H667" s="62">
        <v>7591</v>
      </c>
      <c r="I667" s="61">
        <v>0.95496288841363697</v>
      </c>
      <c r="J667" s="61">
        <v>0.9537613840058331</v>
      </c>
      <c r="K667" s="53"/>
    </row>
    <row r="668" spans="1:11" x14ac:dyDescent="0.35">
      <c r="A668" s="55">
        <v>887</v>
      </c>
      <c r="B668" s="55" t="s">
        <v>282</v>
      </c>
      <c r="C668" s="55" t="s">
        <v>283</v>
      </c>
      <c r="D668" s="55" t="s">
        <v>111</v>
      </c>
      <c r="E668" s="55" t="s">
        <v>80</v>
      </c>
      <c r="F668" s="55" t="s">
        <v>284</v>
      </c>
      <c r="G668" s="55" t="s">
        <v>350</v>
      </c>
      <c r="H668" s="58">
        <v>60072</v>
      </c>
      <c r="I668" s="57">
        <v>0.95264676964064832</v>
      </c>
      <c r="J668" s="57">
        <v>0.95400128236844683</v>
      </c>
      <c r="K668" s="53"/>
    </row>
    <row r="669" spans="1:11" x14ac:dyDescent="0.35">
      <c r="A669" s="55">
        <v>887</v>
      </c>
      <c r="B669" s="55" t="s">
        <v>282</v>
      </c>
      <c r="C669" s="55" t="s">
        <v>283</v>
      </c>
      <c r="D669" s="55" t="s">
        <v>111</v>
      </c>
      <c r="E669" s="55" t="s">
        <v>80</v>
      </c>
      <c r="F669" s="55" t="s">
        <v>284</v>
      </c>
      <c r="G669" s="55" t="s">
        <v>351</v>
      </c>
      <c r="H669" s="58">
        <v>65936</v>
      </c>
      <c r="I669" s="57">
        <v>0.95160848042257795</v>
      </c>
      <c r="J669" s="57">
        <v>0.95379817432553271</v>
      </c>
      <c r="K669" s="53"/>
    </row>
    <row r="670" spans="1:11" x14ac:dyDescent="0.35">
      <c r="A670" s="59">
        <v>894</v>
      </c>
      <c r="B670" s="59" t="s">
        <v>301</v>
      </c>
      <c r="C670" s="59" t="s">
        <v>302</v>
      </c>
      <c r="D670" s="59" t="s">
        <v>136</v>
      </c>
      <c r="E670" s="59" t="s">
        <v>89</v>
      </c>
      <c r="F670" s="59" t="s">
        <v>99</v>
      </c>
      <c r="G670" s="59" t="s">
        <v>82</v>
      </c>
      <c r="H670" s="62">
        <v>19642</v>
      </c>
      <c r="I670" s="61">
        <v>0.95215473362741776</v>
      </c>
      <c r="J670" s="61">
        <v>0.9548610163507375</v>
      </c>
      <c r="K670" s="53"/>
    </row>
    <row r="671" spans="1:11" x14ac:dyDescent="0.35">
      <c r="A671" s="59">
        <v>894</v>
      </c>
      <c r="B671" s="59" t="s">
        <v>301</v>
      </c>
      <c r="C671" s="59" t="s">
        <v>302</v>
      </c>
      <c r="D671" s="59" t="s">
        <v>136</v>
      </c>
      <c r="E671" s="59" t="s">
        <v>89</v>
      </c>
      <c r="F671" s="59" t="s">
        <v>99</v>
      </c>
      <c r="G671" s="59" t="s">
        <v>84</v>
      </c>
      <c r="H671" s="62">
        <v>13441</v>
      </c>
      <c r="I671" s="61">
        <v>0.96247762262799852</v>
      </c>
      <c r="J671" s="61">
        <v>0.96441647922152307</v>
      </c>
      <c r="K671" s="53"/>
    </row>
    <row r="672" spans="1:11" x14ac:dyDescent="0.35">
      <c r="A672" s="59">
        <v>894</v>
      </c>
      <c r="B672" s="59" t="s">
        <v>301</v>
      </c>
      <c r="C672" s="59" t="s">
        <v>302</v>
      </c>
      <c r="D672" s="59" t="s">
        <v>136</v>
      </c>
      <c r="E672" s="59" t="s">
        <v>89</v>
      </c>
      <c r="F672" s="59" t="s">
        <v>99</v>
      </c>
      <c r="G672" s="59" t="s">
        <v>85</v>
      </c>
      <c r="H672" s="62">
        <v>25370</v>
      </c>
      <c r="I672" s="61">
        <v>0.95847973100608264</v>
      </c>
      <c r="J672" s="61">
        <v>0.95951423705555428</v>
      </c>
      <c r="K672" s="53"/>
    </row>
    <row r="673" spans="1:11" x14ac:dyDescent="0.35">
      <c r="A673" s="59">
        <v>894</v>
      </c>
      <c r="B673" s="59" t="s">
        <v>301</v>
      </c>
      <c r="C673" s="59" t="s">
        <v>302</v>
      </c>
      <c r="D673" s="59" t="s">
        <v>136</v>
      </c>
      <c r="E673" s="59" t="s">
        <v>89</v>
      </c>
      <c r="F673" s="59" t="s">
        <v>99</v>
      </c>
      <c r="G673" s="59" t="s">
        <v>86</v>
      </c>
      <c r="H673" s="62">
        <v>3025</v>
      </c>
      <c r="I673" s="61">
        <v>0.971107544141252</v>
      </c>
      <c r="J673" s="61">
        <v>0.9714234835027965</v>
      </c>
      <c r="K673" s="53"/>
    </row>
    <row r="674" spans="1:11" x14ac:dyDescent="0.35">
      <c r="A674" s="55">
        <v>894</v>
      </c>
      <c r="B674" s="55" t="s">
        <v>301</v>
      </c>
      <c r="C674" s="55" t="s">
        <v>302</v>
      </c>
      <c r="D674" s="55" t="s">
        <v>136</v>
      </c>
      <c r="E674" s="55" t="s">
        <v>89</v>
      </c>
      <c r="F674" s="55" t="s">
        <v>99</v>
      </c>
      <c r="G674" s="55" t="s">
        <v>350</v>
      </c>
      <c r="H674" s="58">
        <v>33083</v>
      </c>
      <c r="I674" s="57">
        <v>0.95632190553275132</v>
      </c>
      <c r="J674" s="57">
        <v>0.95869312618209346</v>
      </c>
      <c r="K674" s="53"/>
    </row>
    <row r="675" spans="1:11" x14ac:dyDescent="0.35">
      <c r="A675" s="55">
        <v>894</v>
      </c>
      <c r="B675" s="55" t="s">
        <v>301</v>
      </c>
      <c r="C675" s="55" t="s">
        <v>302</v>
      </c>
      <c r="D675" s="55" t="s">
        <v>136</v>
      </c>
      <c r="E675" s="55" t="s">
        <v>89</v>
      </c>
      <c r="F675" s="55" t="s">
        <v>99</v>
      </c>
      <c r="G675" s="55" t="s">
        <v>351</v>
      </c>
      <c r="H675" s="58">
        <v>28395</v>
      </c>
      <c r="I675" s="57">
        <v>0.95980935640886966</v>
      </c>
      <c r="J675" s="57">
        <v>0.96068896040765994</v>
      </c>
      <c r="K675" s="53"/>
    </row>
    <row r="676" spans="1:11" x14ac:dyDescent="0.35">
      <c r="A676" s="59">
        <v>716</v>
      </c>
      <c r="B676" s="59" t="s">
        <v>262</v>
      </c>
      <c r="C676" s="59" t="s">
        <v>263</v>
      </c>
      <c r="D676" s="59" t="s">
        <v>136</v>
      </c>
      <c r="E676" s="59" t="s">
        <v>80</v>
      </c>
      <c r="F676" s="59" t="s">
        <v>81</v>
      </c>
      <c r="G676" s="59" t="s">
        <v>82</v>
      </c>
      <c r="H676" s="62">
        <v>12682</v>
      </c>
      <c r="I676" s="61">
        <v>0.96536499961939559</v>
      </c>
      <c r="J676" s="61">
        <v>0.96534806825207797</v>
      </c>
      <c r="K676" s="53"/>
    </row>
    <row r="677" spans="1:11" x14ac:dyDescent="0.35">
      <c r="A677" s="59">
        <v>716</v>
      </c>
      <c r="B677" s="59" t="s">
        <v>262</v>
      </c>
      <c r="C677" s="59" t="s">
        <v>263</v>
      </c>
      <c r="D677" s="59" t="s">
        <v>136</v>
      </c>
      <c r="E677" s="59" t="s">
        <v>80</v>
      </c>
      <c r="F677" s="59" t="s">
        <v>81</v>
      </c>
      <c r="G677" s="59" t="s">
        <v>84</v>
      </c>
      <c r="H677" s="62">
        <v>8245</v>
      </c>
      <c r="I677" s="61">
        <v>0.96704198920947693</v>
      </c>
      <c r="J677" s="61">
        <v>0.96658303951620228</v>
      </c>
      <c r="K677" s="53"/>
    </row>
    <row r="678" spans="1:11" x14ac:dyDescent="0.35">
      <c r="A678" s="59">
        <v>716</v>
      </c>
      <c r="B678" s="59" t="s">
        <v>262</v>
      </c>
      <c r="C678" s="59" t="s">
        <v>263</v>
      </c>
      <c r="D678" s="59" t="s">
        <v>136</v>
      </c>
      <c r="E678" s="59" t="s">
        <v>80</v>
      </c>
      <c r="F678" s="59" t="s">
        <v>81</v>
      </c>
      <c r="G678" s="59" t="s">
        <v>85</v>
      </c>
      <c r="H678" s="62">
        <v>18874</v>
      </c>
      <c r="I678" s="61">
        <v>0.96236997756475628</v>
      </c>
      <c r="J678" s="61">
        <v>0.96002635052288443</v>
      </c>
      <c r="K678" s="53"/>
    </row>
    <row r="679" spans="1:11" x14ac:dyDescent="0.35">
      <c r="A679" s="59">
        <v>716</v>
      </c>
      <c r="B679" s="59" t="s">
        <v>262</v>
      </c>
      <c r="C679" s="59" t="s">
        <v>263</v>
      </c>
      <c r="D679" s="59" t="s">
        <v>136</v>
      </c>
      <c r="E679" s="59" t="s">
        <v>80</v>
      </c>
      <c r="F679" s="59" t="s">
        <v>81</v>
      </c>
      <c r="G679" s="59" t="s">
        <v>86</v>
      </c>
      <c r="H679" s="62">
        <v>3084</v>
      </c>
      <c r="I679" s="61">
        <v>0.96465436346574918</v>
      </c>
      <c r="J679" s="61">
        <v>0.96712672167487768</v>
      </c>
      <c r="K679" s="53"/>
    </row>
    <row r="680" spans="1:11" x14ac:dyDescent="0.35">
      <c r="A680" s="55">
        <v>716</v>
      </c>
      <c r="B680" s="55" t="s">
        <v>262</v>
      </c>
      <c r="C680" s="55" t="s">
        <v>263</v>
      </c>
      <c r="D680" s="55" t="s">
        <v>136</v>
      </c>
      <c r="E680" s="55" t="s">
        <v>80</v>
      </c>
      <c r="F680" s="55" t="s">
        <v>81</v>
      </c>
      <c r="G680" s="55" t="s">
        <v>350</v>
      </c>
      <c r="H680" s="58">
        <v>20927</v>
      </c>
      <c r="I680" s="57">
        <v>0.96602501961870468</v>
      </c>
      <c r="J680" s="57">
        <v>0.96582667224237118</v>
      </c>
      <c r="K680" s="53"/>
    </row>
    <row r="681" spans="1:11" x14ac:dyDescent="0.35">
      <c r="A681" s="55">
        <v>716</v>
      </c>
      <c r="B681" s="55" t="s">
        <v>262</v>
      </c>
      <c r="C681" s="55" t="s">
        <v>263</v>
      </c>
      <c r="D681" s="55" t="s">
        <v>136</v>
      </c>
      <c r="E681" s="55" t="s">
        <v>80</v>
      </c>
      <c r="F681" s="55" t="s">
        <v>81</v>
      </c>
      <c r="G681" s="55" t="s">
        <v>351</v>
      </c>
      <c r="H681" s="58">
        <v>21958</v>
      </c>
      <c r="I681" s="57">
        <v>0.96269016616247971</v>
      </c>
      <c r="J681" s="57">
        <v>0.96098320512091717</v>
      </c>
      <c r="K681" s="53"/>
    </row>
    <row r="683" spans="1:11" ht="23" x14ac:dyDescent="0.35">
      <c r="A683" s="14" t="str">
        <f>'3.1 MPI Age'!A683</f>
        <v>Note</v>
      </c>
    </row>
    <row r="684" spans="1:11" s="11" customFormat="1" ht="30" customHeight="1" x14ac:dyDescent="0.35">
      <c r="A684" s="11" t="s">
        <v>72</v>
      </c>
      <c r="H684" s="45"/>
      <c r="I684" s="47"/>
      <c r="J684" s="47"/>
    </row>
    <row r="685" spans="1:11" s="4" customFormat="1" ht="20.5" x14ac:dyDescent="0.45">
      <c r="A685" s="38" t="str">
        <f>'3.1 MPI Age'!A686</f>
        <v>Tables 3.1 - 3.6 updated on 04 July 2024</v>
      </c>
      <c r="H685" s="42"/>
      <c r="I685" s="26"/>
      <c r="J685" s="26"/>
    </row>
    <row r="686" spans="1:11" s="4" customFormat="1" x14ac:dyDescent="0.35">
      <c r="H686" s="42"/>
      <c r="I686" s="26"/>
      <c r="J686" s="26"/>
    </row>
    <row r="687" spans="1:11" s="4" customFormat="1" x14ac:dyDescent="0.35">
      <c r="H687" s="42"/>
      <c r="I687" s="26"/>
      <c r="J687" s="26"/>
    </row>
    <row r="688" spans="1:11" s="4" customFormat="1" x14ac:dyDescent="0.35">
      <c r="H688" s="42"/>
      <c r="I688" s="26"/>
      <c r="J688" s="26"/>
    </row>
    <row r="689" spans="8:10" s="4" customFormat="1" x14ac:dyDescent="0.35">
      <c r="H689" s="42"/>
      <c r="I689" s="26"/>
      <c r="J689" s="26"/>
    </row>
    <row r="690" spans="8:10" s="4" customFormat="1" x14ac:dyDescent="0.35">
      <c r="H690" s="42"/>
      <c r="I690" s="26"/>
      <c r="J690" s="26"/>
    </row>
  </sheetData>
  <autoFilter ref="A9:J9" xr:uid="{00000000-0009-0000-0000-000005000000}">
    <sortState xmlns:xlrd2="http://schemas.microsoft.com/office/spreadsheetml/2017/richdata2" ref="A10:I672">
      <sortCondition ref="C9"/>
    </sortState>
  </autoFilter>
  <sortState xmlns:xlrd2="http://schemas.microsoft.com/office/spreadsheetml/2017/richdata2" ref="A10:J681">
    <sortCondition ref="C10:C681"/>
    <sortCondition ref="G10:G681" customList="0-9,10-17,18-59,60+,0-17,18+"/>
  </sortState>
  <mergeCells count="12">
    <mergeCell ref="G5:G8"/>
    <mergeCell ref="H5:J5"/>
    <mergeCell ref="H6:H7"/>
    <mergeCell ref="I6:I7"/>
    <mergeCell ref="J6:J7"/>
    <mergeCell ref="A5:A8"/>
    <mergeCell ref="B5:B8"/>
    <mergeCell ref="C5:C8"/>
    <mergeCell ref="D5:D8"/>
    <mergeCell ref="E5:F6"/>
    <mergeCell ref="E7:E8"/>
    <mergeCell ref="F7:F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3.1 MPI Age</vt:lpstr>
      <vt:lpstr>3.2 Censored Headcounts Age</vt:lpstr>
      <vt:lpstr>3.3 Contribution Age</vt:lpstr>
      <vt:lpstr>3.4 SEs &amp; CIs Age</vt:lpstr>
      <vt:lpstr>3.5 Uncensored Headcounts Age</vt:lpstr>
      <vt:lpstr>3.6 Sample Sizes Age</vt:lpstr>
    </vt:vector>
  </TitlesOfParts>
  <Company>ODID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Usha Kanagaratnam</dc:creator>
  <cp:lastModifiedBy>Usha Kanagaratnam</cp:lastModifiedBy>
  <dcterms:created xsi:type="dcterms:W3CDTF">2018-10-02T14:03:04Z</dcterms:created>
  <dcterms:modified xsi:type="dcterms:W3CDTF">2024-07-04T22:42:08Z</dcterms:modified>
</cp:coreProperties>
</file>