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gmpi 2.0\table\2024\"/>
    </mc:Choice>
  </mc:AlternateContent>
  <xr:revisionPtr revIDLastSave="0" documentId="13_ncr:1_{57931114-9458-4460-9798-DEED5FA87C4D}" xr6:coauthVersionLast="47" xr6:coauthVersionMax="47" xr10:uidLastSave="{00000000-0000-0000-0000-000000000000}"/>
  <bookViews>
    <workbookView xWindow="-110" yWindow="-110" windowWidth="19420" windowHeight="11500" tabRatio="906" xr2:uid="{00000000-000D-0000-FFFF-FFFF00000000}"/>
  </bookViews>
  <sheets>
    <sheet name="2.1 Union MPI (k=1%)" sheetId="1" r:id="rId1"/>
    <sheet name="2.2 Censored H (k=1%)" sheetId="2" r:id="rId2"/>
    <sheet name="2.3 Contribution (k=1%)" sheetId="3" r:id="rId3"/>
    <sheet name="2.4 MPI (k=20%)" sheetId="8" r:id="rId4"/>
    <sheet name="2.5 Censored H (k=20%) " sheetId="9" r:id="rId5"/>
    <sheet name="2.6 Contribution (k=20%)" sheetId="10" r:id="rId6"/>
    <sheet name="2.7 MPI (k=40%)" sheetId="11" r:id="rId7"/>
    <sheet name="2.8 Censored H (k=40%)" sheetId="12" r:id="rId8"/>
    <sheet name="2.9 Contribution (k=40%)" sheetId="13" r:id="rId9"/>
    <sheet name="2.10 Severe MPI (k=50%)" sheetId="14" r:id="rId10"/>
    <sheet name="2.11 Censored H (k=50%)" sheetId="15" r:id="rId11"/>
    <sheet name="2.12 Contribution (k=50%)" sheetId="16" r:id="rId12"/>
    <sheet name="2.13 Intersection MPI (k=100%)" sheetId="17" r:id="rId13"/>
    <sheet name="2.14 Censored H (k=100%)" sheetId="18" r:id="rId14"/>
    <sheet name="2.15 Contribution (k=100%)" sheetId="19" r:id="rId15"/>
  </sheets>
  <definedNames>
    <definedName name="_xlnm._FilterDatabase" localSheetId="0" hidden="1">'2.1 Union MPI (k=1%)'!$A$9:$Q$9</definedName>
    <definedName name="_xlnm._FilterDatabase" localSheetId="9" hidden="1">'2.10 Severe MPI (k=50%)'!$A$9:$Q$9</definedName>
    <definedName name="_xlnm._FilterDatabase" localSheetId="10" hidden="1">'2.11 Censored H (k=50%)'!$A$9:$S$9</definedName>
    <definedName name="_xlnm._FilterDatabase" localSheetId="11" hidden="1">'2.12 Contribution (k=50%)'!$A$9:$V$9</definedName>
    <definedName name="_xlnm._FilterDatabase" localSheetId="12" hidden="1">'2.13 Intersection MPI (k=100%)'!$A$9:$Q$9</definedName>
    <definedName name="_xlnm._FilterDatabase" localSheetId="13" hidden="1">'2.14 Censored H (k=100%)'!$A$9:$S$9</definedName>
    <definedName name="_xlnm._FilterDatabase" localSheetId="14" hidden="1">'2.15 Contribution (k=100%)'!$A$9:$V$9</definedName>
    <definedName name="_xlnm._FilterDatabase" localSheetId="1" hidden="1">'2.2 Censored H (k=1%)'!$A$9:$S$9</definedName>
    <definedName name="_xlnm._FilterDatabase" localSheetId="2" hidden="1">'2.3 Contribution (k=1%)'!$A$9:$V$9</definedName>
    <definedName name="_xlnm._FilterDatabase" localSheetId="3" hidden="1">'2.4 MPI (k=20%)'!$A$9:$Q$9</definedName>
    <definedName name="_xlnm._FilterDatabase" localSheetId="4" hidden="1">'2.5 Censored H (k=20%) '!$A$9:$S$9</definedName>
    <definedName name="_xlnm._FilterDatabase" localSheetId="5" hidden="1">'2.6 Contribution (k=20%)'!$A$9:$V$9</definedName>
    <definedName name="_xlnm._FilterDatabase" localSheetId="6" hidden="1">'2.7 MPI (k=40%)'!$A$9:$Q$9</definedName>
    <definedName name="_xlnm._FilterDatabase" localSheetId="7" hidden="1">'2.8 Censored H (k=40%)'!$A$9:$S$9</definedName>
    <definedName name="_xlnm._FilterDatabase" localSheetId="8" hidden="1">'2.9 Contribution (k=40%)'!$A$9:$V$9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8" l="1"/>
  <c r="A125" i="17"/>
  <c r="A125" i="14"/>
  <c r="A125" i="11"/>
  <c r="A125" i="8"/>
  <c r="A124" i="11" l="1"/>
  <c r="A124" i="8"/>
  <c r="A124" i="3"/>
  <c r="A124" i="9"/>
  <c r="A124" i="10"/>
  <c r="A124" i="12"/>
  <c r="A124" i="13"/>
  <c r="A124" i="15"/>
  <c r="A124" i="16"/>
  <c r="A124" i="18"/>
  <c r="A124" i="19"/>
  <c r="A124" i="2"/>
  <c r="A123" i="3"/>
  <c r="A123" i="8"/>
  <c r="A123" i="9"/>
  <c r="A123" i="10"/>
  <c r="A123" i="11"/>
  <c r="A123" i="12"/>
  <c r="A123" i="13"/>
  <c r="A123" i="14"/>
  <c r="A123" i="15"/>
  <c r="A123" i="16"/>
  <c r="A123" i="17"/>
  <c r="A123" i="18"/>
  <c r="A123" i="19"/>
  <c r="A123" i="2"/>
  <c r="A3" i="2"/>
  <c r="O6" i="17"/>
  <c r="N6" i="17"/>
  <c r="L6" i="17"/>
  <c r="K6" i="17"/>
  <c r="O6" i="14"/>
  <c r="N6" i="14"/>
  <c r="L6" i="14"/>
  <c r="K6" i="14"/>
  <c r="O6" i="11"/>
  <c r="N6" i="11"/>
  <c r="L6" i="11"/>
  <c r="K6" i="11"/>
  <c r="O6" i="8"/>
  <c r="N6" i="8"/>
  <c r="L6" i="8"/>
  <c r="A4" i="19"/>
  <c r="A4" i="18"/>
  <c r="A124" i="17"/>
  <c r="A3" i="17"/>
  <c r="A124" i="14"/>
  <c r="A3" i="14"/>
  <c r="A3" i="19" s="1"/>
  <c r="A3" i="11"/>
  <c r="A3" i="12" s="1"/>
  <c r="A3" i="3"/>
  <c r="A3" i="8"/>
  <c r="A3" i="10" s="1"/>
  <c r="A4" i="16"/>
  <c r="A4" i="15"/>
  <c r="A4" i="3"/>
  <c r="A4" i="2"/>
  <c r="A3" i="18" l="1"/>
  <c r="A3" i="16"/>
  <c r="A3" i="9"/>
  <c r="A3" i="15"/>
  <c r="A3" i="13"/>
</calcChain>
</file>

<file path=xl/sharedStrings.xml><?xml version="1.0" encoding="utf-8"?>
<sst xmlns="http://schemas.openxmlformats.org/spreadsheetml/2006/main" count="10652" uniqueCount="361">
  <si>
    <t>ISO
country numeric code</t>
  </si>
  <si>
    <t>ISO
country code</t>
  </si>
  <si>
    <t>Country</t>
  </si>
  <si>
    <t>World region</t>
  </si>
  <si>
    <t>MPI data source</t>
  </si>
  <si>
    <t xml:space="preserve">Survey </t>
  </si>
  <si>
    <t>Year</t>
  </si>
  <si>
    <t>Multidimensional poverty</t>
  </si>
  <si>
    <t>Headcount ratio: Population in multidimensional poverty
(H)</t>
  </si>
  <si>
    <t xml:space="preserve">Intensity of deprivation among the poor
(A) </t>
  </si>
  <si>
    <t>Year of the survey</t>
  </si>
  <si>
    <t>Indicators included in the MPI</t>
  </si>
  <si>
    <t>Indicator (s) missing</t>
  </si>
  <si>
    <t>% Population</t>
  </si>
  <si>
    <t>Average % of weighted deprivations</t>
  </si>
  <si>
    <t>Thousands</t>
  </si>
  <si>
    <t>Percentage of people who are poor and deprived in….</t>
  </si>
  <si>
    <t>Health</t>
  </si>
  <si>
    <t>Education</t>
  </si>
  <si>
    <t>Living Standards</t>
  </si>
  <si>
    <t>Nutrition</t>
  </si>
  <si>
    <t>Child mortality</t>
  </si>
  <si>
    <t>Years of schooling</t>
  </si>
  <si>
    <t>School attendance</t>
  </si>
  <si>
    <t>Sanitation</t>
  </si>
  <si>
    <t>Drinking water</t>
  </si>
  <si>
    <t>Electricity</t>
  </si>
  <si>
    <t>Housing</t>
  </si>
  <si>
    <t>Assets</t>
  </si>
  <si>
    <t>Cooking 
fuel</t>
  </si>
  <si>
    <t>Percentage contribution of deprivations of each indicator to overall poverty…</t>
  </si>
  <si>
    <t>Percentage contribution of deprivations 
of each dimension to overall poverty</t>
  </si>
  <si>
    <t xml:space="preserve">Health </t>
  </si>
  <si>
    <t>% Contribution</t>
  </si>
  <si>
    <t>Range 0 to 1</t>
  </si>
  <si>
    <t xml:space="preserve">Range 0 to 1 </t>
  </si>
  <si>
    <r>
      <t>Total population</t>
    </r>
    <r>
      <rPr>
        <b/>
        <sz val="16"/>
        <color indexed="8"/>
        <rFont val="Calibri"/>
        <family val="2"/>
      </rPr>
      <t>ᵃ</t>
    </r>
  </si>
  <si>
    <t>Total number of indicators included 
(out of ten)</t>
  </si>
  <si>
    <r>
      <t>Number of MPI poor people by k=1%</t>
    </r>
    <r>
      <rPr>
        <b/>
        <sz val="16"/>
        <color indexed="8"/>
        <rFont val="Calibri"/>
        <family val="2"/>
      </rPr>
      <t>ᵇ</t>
    </r>
  </si>
  <si>
    <t>Table 2.1 MPI results with union (k=1%) as the poverty cutoff.</t>
  </si>
  <si>
    <t xml:space="preserve">A Union multidimensional poverty measure identifies a person as poor if the person is deprived in any indicator. </t>
  </si>
  <si>
    <t>Table 2.2 Censored headcount ratios for MPI with k=1% as the poverty cutoff.</t>
  </si>
  <si>
    <t>Table 2.3 Contribution of deprivations to MPI with k=1% as the poverty cutoff.</t>
  </si>
  <si>
    <t>Table 2.6 Contribution of deprivations to MPI with k=20% as the poverty cutoff.</t>
  </si>
  <si>
    <t>Table 2.5 Censored headcount ratios for MPI with k=20% as the poverty cutoff.</t>
  </si>
  <si>
    <r>
      <t>Number of MPI poor people by k=20%</t>
    </r>
    <r>
      <rPr>
        <b/>
        <sz val="16"/>
        <color indexed="8"/>
        <rFont val="Calibri"/>
        <family val="2"/>
      </rPr>
      <t>ᵇ</t>
    </r>
  </si>
  <si>
    <t>Multidimensional Poverty Index
(MPI 1% = H*A)</t>
  </si>
  <si>
    <t>Multidimensional Poverty Index
(MPI 1%)</t>
  </si>
  <si>
    <t>Multidimensional Poverty Index
(MPI 20% = H*A)</t>
  </si>
  <si>
    <t>Multidimensional Poverty Index
(MPI 20%)</t>
  </si>
  <si>
    <t>Table 2.8 Censored headcount ratios for MPI with k=40% as the poverty cutoff.</t>
  </si>
  <si>
    <t>Table 2.9 Contribution of deprivations to MPI with k=40% as the poverty cutoff.</t>
  </si>
  <si>
    <t>Table 2.4 MPI results with k=20% as the poverty cutoff.</t>
  </si>
  <si>
    <t>Table 2.7 MPI results with k=40% as the poverty cutoff.</t>
  </si>
  <si>
    <t>Table 2.10 MPI results with k=50% as the poverty cutoff.</t>
  </si>
  <si>
    <t>Table 2.11 Censored headcount ratios for MPI with k=50% as the poverty cutoff.</t>
  </si>
  <si>
    <t>Table 2.12 Contribution of deprivations to MPI with k=50% as the poverty cutoff.</t>
  </si>
  <si>
    <t xml:space="preserve">A Severe multidimensional poverty measure identifies a person as poor if the person is deprived in 50-100% of the weighted indicators. </t>
  </si>
  <si>
    <t>Multidimensional Poverty Index
(MPI 50% = H*A)</t>
  </si>
  <si>
    <r>
      <t>Number of MPI poor people by k=50%</t>
    </r>
    <r>
      <rPr>
        <b/>
        <sz val="16"/>
        <color indexed="8"/>
        <rFont val="Calibri"/>
        <family val="2"/>
      </rPr>
      <t>ᵇ</t>
    </r>
  </si>
  <si>
    <t>Multidimensional Poverty Index
(MPI 50%)</t>
  </si>
  <si>
    <t>Multidimensional Poverty Index
(MPI 40%)</t>
  </si>
  <si>
    <t>Multidimensional Poverty Index
(MPI 40% = H*A)</t>
  </si>
  <si>
    <r>
      <t>Number of MPI poor people by k=40%</t>
    </r>
    <r>
      <rPr>
        <b/>
        <sz val="16"/>
        <color indexed="8"/>
        <rFont val="Calibri"/>
        <family val="2"/>
      </rPr>
      <t>ᵇ</t>
    </r>
  </si>
  <si>
    <t>Notes</t>
  </si>
  <si>
    <t>Table 2.13 MPI results with k=100% as the poverty cutoff.</t>
  </si>
  <si>
    <t>Table 2.14 Censored headcount ratios for MPI with k=100% as the poverty cutoff.</t>
  </si>
  <si>
    <t>Table 2.15 Contribution of deprivations to MPI with k=100% as the poverty cutoff.</t>
  </si>
  <si>
    <t xml:space="preserve">A Intersection multidimensional poverty measure identifies a person as poor if the person is deprived in 100% of the weighted indicators. </t>
  </si>
  <si>
    <t>Multidimensional Poverty Index
(MPI 100% = H*A)</t>
  </si>
  <si>
    <t>Multidimensional Poverty Index
(MPI 100%)</t>
  </si>
  <si>
    <t xml:space="preserve">The table shows the proportion of people who are MPI poor (using a cutoff of at least 1% of the weighted indicators to determine who is poor) and experience deprivations in each of the indicators. The table sorts countries from low to high according to the Multidimensional Poverty Index (MPI). </t>
  </si>
  <si>
    <t xml:space="preserve">The table sorts countries from low to high MPI when households deprived in at least 1% of the weighted indicators are considered poor (rather than the standard 33%). </t>
  </si>
  <si>
    <t xml:space="preserve">The table shows the percentage contribution of each dimension and indicator to the MPI (using a cutoff of at least 1% of the weighted indicators to be considered poor). The table sorts countries from low to high according to the Multidimensional Poverty Index (MPI). </t>
  </si>
  <si>
    <t xml:space="preserve">The table sorts countries from low to high MPI when households deprived in at least 20% of the weighted indicators are considered poor (rather than the standard 33%). </t>
  </si>
  <si>
    <t xml:space="preserve">The table shows the proportion of people who are MPI poor (using a cutoff of at least 20% of the weighted indicators to determine who is poor) and experience deprivations in each of the indicators. The table sorts countries from low to high according to the Multidimensional Poverty Index (MPI). </t>
  </si>
  <si>
    <t xml:space="preserve">The table shows the percentage contribution of each dimension and indictor to the MPI (using a cutoff of at least 20% of the weighted indicators to be considered poor). The table sorts countries from low to high according to the Multidimensional Poverty Index (MPI). </t>
  </si>
  <si>
    <t xml:space="preserve">The table sorts countries from low to high MPI when households deprived in at least 40% of the weighted indicators are considered poor (rather than the standard 33%). </t>
  </si>
  <si>
    <t xml:space="preserve">The table shows the proportion of people who are MPI poor (using a cutoff of at least 40% of the weighted indicators to determine who is poor) and experience deprivations in each of the indicators. The table sorts countries from low to high according to the Multidimensional Poverty Index (MPI). </t>
  </si>
  <si>
    <t xml:space="preserve">The table shows the percentage contribution of each dimension and indictor to the MPI (using a cutoff of at least 40% of the weighted indicators to be considered poor). The table sorts countries from low to high according to the Multidimensional Poverty Index (MPI). </t>
  </si>
  <si>
    <t xml:space="preserve">The table sorts countries from low to high MPI when households deprived in at least 50% of the weighted indicators are considered poor (rather than the standard 33%). </t>
  </si>
  <si>
    <t xml:space="preserve">The table shows the proportion of people who are MPI poor (using a cutoff of at least 50% of the weighted indicators to determine who is poor) and experience deprivations in each of the indicators. The table sorts  countries from low to high according to the Multidimensional Poverty Index (MPI). </t>
  </si>
  <si>
    <t xml:space="preserve">The table shows the percentage contribution of each dimension and indictor to the MPI (using a cutoff of at least 50% of the weighted indicators to be considered poor). The table sorts countries from low to high according to the Multidimensional Poverty Index (MPI). </t>
  </si>
  <si>
    <t xml:space="preserve">The table sorts countries from low to high MPI when households deprived in 100% of the weighted indicators are considered poor (rather than the standard 33%). </t>
  </si>
  <si>
    <t xml:space="preserve">The table shows the proportion of people who are MPI poor (using a cutoff of 100% of the weighted indicators to determine who is poor) and experience deprivations in each of the indicators. The table sorts countries from low to high according to the Multidimensional Poverty Index (MPI). </t>
  </si>
  <si>
    <t xml:space="preserve">The table shows the percentage contribution of each dimension and indictor to the MPI (using a cutoff of 100% of the weighted indicators to be considered poor). The table sorts countries from low to high according to the Multidimensional Poverty Index (MPI). </t>
  </si>
  <si>
    <r>
      <rPr>
        <sz val="22"/>
        <color indexed="8"/>
        <rFont val="Garamond"/>
        <family val="1"/>
      </rPr>
      <t>ᵃ</t>
    </r>
    <r>
      <rPr>
        <sz val="16"/>
        <color indexed="8"/>
        <rFont val="Garamond"/>
        <family val="1"/>
      </rPr>
      <t>United Nations, Department of Economic and Social Affairs, Population Division (2022). World Population Prospects 2022, Online Edition.</t>
    </r>
  </si>
  <si>
    <t>Population 2021</t>
  </si>
  <si>
    <r>
      <rPr>
        <sz val="22"/>
        <color indexed="8"/>
        <rFont val="Garamond"/>
        <family val="1"/>
      </rPr>
      <t>ᵇ</t>
    </r>
    <r>
      <rPr>
        <sz val="16"/>
        <color indexed="8"/>
        <rFont val="Garamond"/>
        <family val="1"/>
      </rPr>
      <t xml:space="preserve">Own calculations based on MPI results and population estimates from the year of the survey, 2021 and 2022, as indicated. This was computed by multiplying the headcount (column H) by population of the survey year, 2021 and 2022, as indicated, and rounding to the nearest thousand. </t>
    </r>
  </si>
  <si>
    <t>Citation: Alkire, S., Kanagaratnam, U., and Suppa, N. (2024). The global Multidimensional Poverty Index (MPI) 2024 country results and methodological note. OPHI MPI Methodological Note 58, Oxford Poverty and Human Development Initiative, University of Oxford.</t>
  </si>
  <si>
    <t>Population 2022</t>
  </si>
  <si>
    <t xml:space="preserve">Tables 2.1 - 2.12 updated on 04 July 2024. </t>
  </si>
  <si>
    <t>UKR</t>
  </si>
  <si>
    <t>Ukraine</t>
  </si>
  <si>
    <t>Europe and Central Asia</t>
  </si>
  <si>
    <t>MICS</t>
  </si>
  <si>
    <t>2012</t>
  </si>
  <si>
    <t>TTO</t>
  </si>
  <si>
    <t>Trinidad and Tobago</t>
  </si>
  <si>
    <t>Latin America and the Caribbean</t>
  </si>
  <si>
    <t>2022</t>
  </si>
  <si>
    <t>JOR</t>
  </si>
  <si>
    <t>Jordan</t>
  </si>
  <si>
    <t>Arab States</t>
  </si>
  <si>
    <t>DHS</t>
  </si>
  <si>
    <t>2017-2018</t>
  </si>
  <si>
    <t/>
  </si>
  <si>
    <t>BRB</t>
  </si>
  <si>
    <t>Barbados</t>
  </si>
  <si>
    <t>TKM</t>
  </si>
  <si>
    <t>Turkmenistan</t>
  </si>
  <si>
    <t>2019</t>
  </si>
  <si>
    <t>Cooking fuel</t>
  </si>
  <si>
    <t>SRB</t>
  </si>
  <si>
    <t>Serbia</t>
  </si>
  <si>
    <t>ARG</t>
  </si>
  <si>
    <t>Argentina</t>
  </si>
  <si>
    <t>2019-2020</t>
  </si>
  <si>
    <t>MKD</t>
  </si>
  <si>
    <t>North Macedonia</t>
  </si>
  <si>
    <t>2018-2019</t>
  </si>
  <si>
    <t>PSE</t>
  </si>
  <si>
    <t>Palestine, State of</t>
  </si>
  <si>
    <t>GEO</t>
  </si>
  <si>
    <t>Georgia</t>
  </si>
  <si>
    <t>2018</t>
  </si>
  <si>
    <t>UZB</t>
  </si>
  <si>
    <t>Uzbekistan</t>
  </si>
  <si>
    <t>2021-2022</t>
  </si>
  <si>
    <t>KAZ</t>
  </si>
  <si>
    <t>Kazakhstan</t>
  </si>
  <si>
    <t>2015</t>
  </si>
  <si>
    <t>CRI</t>
  </si>
  <si>
    <t>Costa Rica</t>
  </si>
  <si>
    <t>ARM</t>
  </si>
  <si>
    <t>Armenia</t>
  </si>
  <si>
    <t>2015-2016</t>
  </si>
  <si>
    <t>VNM</t>
  </si>
  <si>
    <t>Viet Nam</t>
  </si>
  <si>
    <t>East Asia and the Pacific</t>
  </si>
  <si>
    <t>2020-2021</t>
  </si>
  <si>
    <t>CUB</t>
  </si>
  <si>
    <t>Cuba</t>
  </si>
  <si>
    <t>LCA</t>
  </si>
  <si>
    <t>Saint Lucia</t>
  </si>
  <si>
    <t>SYC</t>
  </si>
  <si>
    <t>Seychelles</t>
  </si>
  <si>
    <t>Sub-Saharan Africa</t>
  </si>
  <si>
    <t>QLFS</t>
  </si>
  <si>
    <t>School attendance &amp; Cooking fuel</t>
  </si>
  <si>
    <t>THA</t>
  </si>
  <si>
    <t>Thailand</t>
  </si>
  <si>
    <t>MNE</t>
  </si>
  <si>
    <t>Montenegro</t>
  </si>
  <si>
    <t>DZA</t>
  </si>
  <si>
    <t>Algeria</t>
  </si>
  <si>
    <t>TUN</t>
  </si>
  <si>
    <t>Tunisia</t>
  </si>
  <si>
    <t>2023</t>
  </si>
  <si>
    <t>KGZ</t>
  </si>
  <si>
    <t>Kyrgyzstan</t>
  </si>
  <si>
    <t>DOM</t>
  </si>
  <si>
    <t>Dominican Republic</t>
  </si>
  <si>
    <t>SUR</t>
  </si>
  <si>
    <t>Suriname</t>
  </si>
  <si>
    <t>MDA</t>
  </si>
  <si>
    <t>Moldova</t>
  </si>
  <si>
    <t>ALB</t>
  </si>
  <si>
    <t>Albania</t>
  </si>
  <si>
    <t>MEX</t>
  </si>
  <si>
    <t>Mexico</t>
  </si>
  <si>
    <t>ENSANUT</t>
  </si>
  <si>
    <t>ECU</t>
  </si>
  <si>
    <t>Ecuador</t>
  </si>
  <si>
    <t>GUY</t>
  </si>
  <si>
    <t>Guyana</t>
  </si>
  <si>
    <t>TON</t>
  </si>
  <si>
    <t>Tonga</t>
  </si>
  <si>
    <t>IDN</t>
  </si>
  <si>
    <t>Indonesia</t>
  </si>
  <si>
    <t>2017</t>
  </si>
  <si>
    <t>COL</t>
  </si>
  <si>
    <t>Colombia</t>
  </si>
  <si>
    <t>JAM</t>
  </si>
  <si>
    <t>Jamaica</t>
  </si>
  <si>
    <t>JSLC</t>
  </si>
  <si>
    <t>BIH</t>
  </si>
  <si>
    <t>Bosnia and Herzegovina</t>
  </si>
  <si>
    <t>2011-2012</t>
  </si>
  <si>
    <t>BRA</t>
  </si>
  <si>
    <t>Brazil</t>
  </si>
  <si>
    <t>PNAD</t>
  </si>
  <si>
    <t>FJI</t>
  </si>
  <si>
    <t>Fiji</t>
  </si>
  <si>
    <t>2021</t>
  </si>
  <si>
    <t>MDV</t>
  </si>
  <si>
    <t>Maldives</t>
  </si>
  <si>
    <t>South Asia</t>
  </si>
  <si>
    <t>2016-2017</t>
  </si>
  <si>
    <t>BLZ</t>
  </si>
  <si>
    <t>Belize</t>
  </si>
  <si>
    <t>PRY</t>
  </si>
  <si>
    <t>Paraguay</t>
  </si>
  <si>
    <t>2016</t>
  </si>
  <si>
    <t>PHL</t>
  </si>
  <si>
    <t>Philippines</t>
  </si>
  <si>
    <t>LBY</t>
  </si>
  <si>
    <t>Libya</t>
  </si>
  <si>
    <t>PAPFAM</t>
  </si>
  <si>
    <t>2014</t>
  </si>
  <si>
    <t>EGY</t>
  </si>
  <si>
    <t>Egypt</t>
  </si>
  <si>
    <t>IRQ</t>
  </si>
  <si>
    <t>Iraq</t>
  </si>
  <si>
    <t>TUV</t>
  </si>
  <si>
    <t>Tuvalu</t>
  </si>
  <si>
    <t>MAR</t>
  </si>
  <si>
    <t>Morocco</t>
  </si>
  <si>
    <t>BTN</t>
  </si>
  <si>
    <t>Bhutan</t>
  </si>
  <si>
    <t>BLSS</t>
  </si>
  <si>
    <t>LKA</t>
  </si>
  <si>
    <t>Sri Lanka</t>
  </si>
  <si>
    <t>SLDHS</t>
  </si>
  <si>
    <t>PER</t>
  </si>
  <si>
    <t>Peru</t>
  </si>
  <si>
    <t>ENDES</t>
  </si>
  <si>
    <t>SLV</t>
  </si>
  <si>
    <t>El Salvador</t>
  </si>
  <si>
    <t>ZAF</t>
  </si>
  <si>
    <t>South Africa</t>
  </si>
  <si>
    <t>BOL</t>
  </si>
  <si>
    <t>Bolivia</t>
  </si>
  <si>
    <t>EDSA</t>
  </si>
  <si>
    <t>GAB</t>
  </si>
  <si>
    <t>Gabon</t>
  </si>
  <si>
    <t>2019-2021</t>
  </si>
  <si>
    <t>WSM</t>
  </si>
  <si>
    <t>Samoa</t>
  </si>
  <si>
    <t>CHN</t>
  </si>
  <si>
    <t>China</t>
  </si>
  <si>
    <t>CFPS</t>
  </si>
  <si>
    <t>SWZ</t>
  </si>
  <si>
    <t>Eswatini</t>
  </si>
  <si>
    <t>HND</t>
  </si>
  <si>
    <t>Honduras</t>
  </si>
  <si>
    <t>MNG</t>
  </si>
  <si>
    <t>Mongolia</t>
  </si>
  <si>
    <t>TJK</t>
  </si>
  <si>
    <t>Tajikistan</t>
  </si>
  <si>
    <t>STP</t>
  </si>
  <si>
    <t>Sao Tome and Principe</t>
  </si>
  <si>
    <t>NIC</t>
  </si>
  <si>
    <t>Nicaragua</t>
  </si>
  <si>
    <t>IND</t>
  </si>
  <si>
    <t>India</t>
  </si>
  <si>
    <t>BWA</t>
  </si>
  <si>
    <t>Botswana</t>
  </si>
  <si>
    <t>BMTHS</t>
  </si>
  <si>
    <t>KHM</t>
  </si>
  <si>
    <t>Cambodia</t>
  </si>
  <si>
    <t>NPL</t>
  </si>
  <si>
    <t>Nepal</t>
  </si>
  <si>
    <t>COM</t>
  </si>
  <si>
    <t>Comoros</t>
  </si>
  <si>
    <t>LSO</t>
  </si>
  <si>
    <t>Lesotho</t>
  </si>
  <si>
    <t>LAO</t>
  </si>
  <si>
    <t>Lao PDR</t>
  </si>
  <si>
    <t>KIR</t>
  </si>
  <si>
    <t>Kiribati</t>
  </si>
  <si>
    <t>BGD</t>
  </si>
  <si>
    <t>Bangladesh</t>
  </si>
  <si>
    <t>COG</t>
  </si>
  <si>
    <t>Congo</t>
  </si>
  <si>
    <t>2014-2015</t>
  </si>
  <si>
    <t>GHA</t>
  </si>
  <si>
    <t>Ghana</t>
  </si>
  <si>
    <t>ZWE</t>
  </si>
  <si>
    <t>Zimbabwe</t>
  </si>
  <si>
    <t>KEN</t>
  </si>
  <si>
    <t>Kenya</t>
  </si>
  <si>
    <t>GTM</t>
  </si>
  <si>
    <t>Guatemala</t>
  </si>
  <si>
    <t>NGA</t>
  </si>
  <si>
    <t>Nigeria</t>
  </si>
  <si>
    <t>NAM</t>
  </si>
  <si>
    <t>Namibia</t>
  </si>
  <si>
    <t>2013</t>
  </si>
  <si>
    <t>PAK</t>
  </si>
  <si>
    <t>Pakistan</t>
  </si>
  <si>
    <t>MMR</t>
  </si>
  <si>
    <t>Myanmar</t>
  </si>
  <si>
    <t>YEM</t>
  </si>
  <si>
    <t>Yemen</t>
  </si>
  <si>
    <t>2022-2023</t>
  </si>
  <si>
    <t>TGO</t>
  </si>
  <si>
    <t>Togo</t>
  </si>
  <si>
    <t>CIV</t>
  </si>
  <si>
    <t>Cote d'Ivoire</t>
  </si>
  <si>
    <t>HTI</t>
  </si>
  <si>
    <t>Haiti</t>
  </si>
  <si>
    <t>GMB</t>
  </si>
  <si>
    <t>Gambia</t>
  </si>
  <si>
    <t>CMR</t>
  </si>
  <si>
    <t>Cameroon</t>
  </si>
  <si>
    <t>TZA</t>
  </si>
  <si>
    <t>Tanzania</t>
  </si>
  <si>
    <t>TLS</t>
  </si>
  <si>
    <t>Timor-Leste</t>
  </si>
  <si>
    <t>RWA</t>
  </si>
  <si>
    <t>Rwanda</t>
  </si>
  <si>
    <t>ZMB</t>
  </si>
  <si>
    <t>Zambia</t>
  </si>
  <si>
    <t>MWI</t>
  </si>
  <si>
    <t>Malawi</t>
  </si>
  <si>
    <t>SEN</t>
  </si>
  <si>
    <t>Senegal</t>
  </si>
  <si>
    <t>PNG</t>
  </si>
  <si>
    <t>Papua New Guinea</t>
  </si>
  <si>
    <t>2016-2018</t>
  </si>
  <si>
    <t>AGO</t>
  </si>
  <si>
    <t>Angola</t>
  </si>
  <si>
    <t>LBR</t>
  </si>
  <si>
    <t>Liberia</t>
  </si>
  <si>
    <t>SDN</t>
  </si>
  <si>
    <t>Sudan</t>
  </si>
  <si>
    <t>BEN</t>
  </si>
  <si>
    <t>Benin</t>
  </si>
  <si>
    <t>UGA</t>
  </si>
  <si>
    <t>Uganda</t>
  </si>
  <si>
    <t>SLE</t>
  </si>
  <si>
    <t>Sierra Leone</t>
  </si>
  <si>
    <t>MRT</t>
  </si>
  <si>
    <t>Mauritania</t>
  </si>
  <si>
    <t>COD</t>
  </si>
  <si>
    <t>Congo, Democratic Republic of the</t>
  </si>
  <si>
    <t>MOZ</t>
  </si>
  <si>
    <t>Mozambique</t>
  </si>
  <si>
    <t>BFA</t>
  </si>
  <si>
    <t>Burkina Faso</t>
  </si>
  <si>
    <t>GNB</t>
  </si>
  <si>
    <t>Guinea-Bissau</t>
  </si>
  <si>
    <t>AFG</t>
  </si>
  <si>
    <t>Afghanistan</t>
  </si>
  <si>
    <t>ETH</t>
  </si>
  <si>
    <t>Ethiopia</t>
  </si>
  <si>
    <t>MLI</t>
  </si>
  <si>
    <t>Mali</t>
  </si>
  <si>
    <t>GIN</t>
  </si>
  <si>
    <t>Guinea</t>
  </si>
  <si>
    <t>MDG</t>
  </si>
  <si>
    <t>Madagascar</t>
  </si>
  <si>
    <t>BDI</t>
  </si>
  <si>
    <t>Burundi</t>
  </si>
  <si>
    <t>CAF</t>
  </si>
  <si>
    <t>Central African Republic</t>
  </si>
  <si>
    <t>TCD</t>
  </si>
  <si>
    <t>Chad</t>
  </si>
  <si>
    <t>NER</t>
  </si>
  <si>
    <t>Niger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</si>
</sst>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4"/>
      <color indexed="8"/>
      <name val="Garamond"/>
      <family val="1"/>
    </font>
    <font>
      <b/>
      <sz val="16"/>
      <color indexed="8"/>
      <name val="Calibri"/>
      <family val="2"/>
    </font>
    <font>
      <sz val="16"/>
      <color indexed="8"/>
      <name val="Garamond"/>
      <family val="1"/>
    </font>
    <font>
      <sz val="22"/>
      <color indexed="8"/>
      <name val="Garamond"/>
      <family val="1"/>
    </font>
    <font>
      <b/>
      <sz val="18"/>
      <color indexed="8"/>
      <name val="Garamond"/>
      <family val="1"/>
    </font>
    <font>
      <b/>
      <sz val="14"/>
      <color theme="1"/>
      <name val="Garamond"/>
      <family val="1"/>
    </font>
    <font>
      <sz val="14"/>
      <color theme="1"/>
      <name val="Garamond"/>
      <family val="1"/>
    </font>
    <font>
      <sz val="11"/>
      <color theme="1"/>
      <name val="Garamond"/>
      <family val="1"/>
    </font>
    <font>
      <b/>
      <sz val="11"/>
      <color theme="1"/>
      <name val="Garamond"/>
      <family val="1"/>
    </font>
    <font>
      <sz val="9"/>
      <color theme="1"/>
      <name val="Garamond"/>
      <family val="1"/>
    </font>
    <font>
      <sz val="16"/>
      <color theme="1"/>
      <name val="Garamond"/>
      <family val="1"/>
    </font>
    <font>
      <b/>
      <sz val="18"/>
      <color theme="1"/>
      <name val="Garamond"/>
      <family val="1"/>
    </font>
    <font>
      <sz val="11"/>
      <name val="Garamond"/>
    </font>
    <font>
      <sz val="11"/>
      <name val="Garamond"/>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5">
    <xf numFmtId="0" fontId="0" fillId="0" borderId="0" xfId="0"/>
    <xf numFmtId="0" fontId="6" fillId="0" borderId="0" xfId="0" applyFont="1" applyAlignment="1">
      <alignment horizontal="left" vertical="center"/>
    </xf>
    <xf numFmtId="0" fontId="7" fillId="0" borderId="0" xfId="0" applyFont="1" applyAlignment="1">
      <alignment horizontal="left" vertical="center"/>
    </xf>
    <xf numFmtId="0" fontId="1" fillId="0" borderId="0" xfId="0" applyFont="1" applyAlignment="1">
      <alignment horizontal="left" vertical="center"/>
    </xf>
    <xf numFmtId="0" fontId="8" fillId="0" borderId="0" xfId="0" applyFont="1"/>
    <xf numFmtId="0" fontId="7" fillId="0" borderId="0" xfId="0" applyFont="1"/>
    <xf numFmtId="0" fontId="9" fillId="0" borderId="0" xfId="0" applyFont="1" applyAlignment="1">
      <alignment vertical="center"/>
    </xf>
    <xf numFmtId="0" fontId="9"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xf numFmtId="0" fontId="12" fillId="0" borderId="0" xfId="0" applyFont="1"/>
    <xf numFmtId="0" fontId="6" fillId="0" borderId="0" xfId="0" applyFont="1"/>
    <xf numFmtId="0" fontId="11" fillId="0" borderId="0" xfId="0" applyFont="1" applyAlignment="1">
      <alignment horizontal="lef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11" fillId="0" borderId="0" xfId="0" applyFont="1" applyAlignment="1">
      <alignment horizontal="center" vertical="center"/>
    </xf>
    <xf numFmtId="0" fontId="6" fillId="0" borderId="0" xfId="0" applyFont="1" applyAlignment="1">
      <alignment horizontal="center"/>
    </xf>
    <xf numFmtId="0" fontId="12" fillId="0" borderId="0" xfId="0" applyFont="1" applyAlignment="1">
      <alignment horizontal="left" vertical="center"/>
    </xf>
    <xf numFmtId="0" fontId="5" fillId="0" borderId="0" xfId="0" applyFont="1" applyAlignment="1">
      <alignment horizontal="left" vertical="center"/>
    </xf>
    <xf numFmtId="0" fontId="3" fillId="0" borderId="0" xfId="0" applyFont="1"/>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xf numFmtId="164" fontId="13" fillId="0" borderId="0" xfId="0" applyNumberFormat="1" applyFont="1"/>
    <xf numFmtId="2" fontId="13" fillId="0" borderId="0" xfId="0" applyNumberFormat="1" applyFont="1"/>
    <xf numFmtId="3" fontId="13" fillId="0" borderId="0" xfId="0" applyNumberFormat="1" applyFont="1"/>
    <xf numFmtId="0" fontId="14" fillId="0" borderId="0" xfId="0" applyFont="1"/>
    <xf numFmtId="164" fontId="14" fillId="0" borderId="0" xfId="0" applyNumberFormat="1" applyFont="1"/>
    <xf numFmtId="2" fontId="14" fillId="0" borderId="0" xfId="0" applyNumberFormat="1" applyFont="1"/>
    <xf numFmtId="3" fontId="14"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1"/>
  <sheetViews>
    <sheetView showGridLines="0" tabSelected="1"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9" width="18.7265625" style="19" customWidth="1"/>
    <col min="10" max="17" width="12.7265625" customWidth="1"/>
  </cols>
  <sheetData>
    <row r="1" spans="1:21" s="2" customFormat="1" ht="21" customHeight="1" x14ac:dyDescent="0.35">
      <c r="A1" s="1" t="s">
        <v>39</v>
      </c>
      <c r="B1" s="1"/>
      <c r="C1" s="1"/>
      <c r="D1" s="1"/>
      <c r="G1" s="16"/>
      <c r="H1" s="16"/>
      <c r="I1" s="16"/>
    </row>
    <row r="2" spans="1:21" s="2" customFormat="1" ht="21" customHeight="1" x14ac:dyDescent="0.35">
      <c r="A2" s="2" t="s">
        <v>72</v>
      </c>
      <c r="G2" s="16"/>
      <c r="H2" s="16"/>
      <c r="I2" s="16"/>
    </row>
    <row r="3" spans="1:21" s="2" customFormat="1" ht="21" customHeight="1" x14ac:dyDescent="0.35">
      <c r="A3" s="2" t="s">
        <v>89</v>
      </c>
      <c r="G3" s="16"/>
      <c r="H3" s="16"/>
      <c r="I3" s="16"/>
    </row>
    <row r="4" spans="1:21" s="5" customFormat="1" ht="18" x14ac:dyDescent="0.4">
      <c r="A4" s="12" t="s">
        <v>40</v>
      </c>
      <c r="G4" s="17"/>
      <c r="H4" s="17"/>
      <c r="I4" s="17"/>
    </row>
    <row r="5" spans="1:21" s="7" customFormat="1" ht="29.25" customHeight="1" x14ac:dyDescent="0.35">
      <c r="A5" s="28" t="s">
        <v>0</v>
      </c>
      <c r="B5" s="28" t="s">
        <v>1</v>
      </c>
      <c r="C5" s="31" t="s">
        <v>2</v>
      </c>
      <c r="D5" s="31" t="s">
        <v>3</v>
      </c>
      <c r="E5" s="31" t="s">
        <v>4</v>
      </c>
      <c r="F5" s="31"/>
      <c r="G5" s="34" t="s">
        <v>7</v>
      </c>
      <c r="H5" s="34"/>
      <c r="I5" s="34"/>
      <c r="J5" s="34" t="s">
        <v>36</v>
      </c>
      <c r="K5" s="34"/>
      <c r="L5" s="34"/>
      <c r="M5" s="34" t="s">
        <v>38</v>
      </c>
      <c r="N5" s="34"/>
      <c r="O5" s="34"/>
      <c r="P5" s="35" t="s">
        <v>11</v>
      </c>
      <c r="Q5" s="35"/>
      <c r="R5" s="6"/>
    </row>
    <row r="6" spans="1:21" s="7" customFormat="1" ht="40.5" customHeight="1" x14ac:dyDescent="0.35">
      <c r="A6" s="29"/>
      <c r="B6" s="29"/>
      <c r="C6" s="32"/>
      <c r="D6" s="32"/>
      <c r="E6" s="33"/>
      <c r="F6" s="33"/>
      <c r="G6" s="26" t="s">
        <v>46</v>
      </c>
      <c r="H6" s="26" t="s">
        <v>8</v>
      </c>
      <c r="I6" s="26" t="s">
        <v>9</v>
      </c>
      <c r="J6" s="26" t="s">
        <v>10</v>
      </c>
      <c r="K6" s="26" t="s">
        <v>87</v>
      </c>
      <c r="L6" s="26" t="s">
        <v>90</v>
      </c>
      <c r="M6" s="26" t="s">
        <v>10</v>
      </c>
      <c r="N6" s="26" t="s">
        <v>87</v>
      </c>
      <c r="O6" s="26" t="s">
        <v>90</v>
      </c>
      <c r="P6" s="36" t="s">
        <v>37</v>
      </c>
      <c r="Q6" s="36" t="s">
        <v>12</v>
      </c>
      <c r="R6" s="6"/>
    </row>
    <row r="7" spans="1:21" s="7" customFormat="1" ht="37.5" customHeight="1" x14ac:dyDescent="0.35">
      <c r="A7" s="29"/>
      <c r="B7" s="29"/>
      <c r="C7" s="32"/>
      <c r="D7" s="32"/>
      <c r="E7" s="32" t="s">
        <v>5</v>
      </c>
      <c r="F7" s="32" t="s">
        <v>6</v>
      </c>
      <c r="G7" s="27"/>
      <c r="H7" s="27"/>
      <c r="I7" s="27"/>
      <c r="J7" s="27"/>
      <c r="K7" s="27"/>
      <c r="L7" s="27"/>
      <c r="M7" s="27"/>
      <c r="N7" s="27"/>
      <c r="O7" s="27"/>
      <c r="P7" s="36"/>
      <c r="Q7" s="36"/>
    </row>
    <row r="8" spans="1:21" s="7" customFormat="1" ht="35.15" customHeight="1" x14ac:dyDescent="0.35">
      <c r="A8" s="30"/>
      <c r="B8" s="30"/>
      <c r="C8" s="33"/>
      <c r="D8" s="33"/>
      <c r="E8" s="33"/>
      <c r="F8" s="33"/>
      <c r="G8" s="8" t="s">
        <v>34</v>
      </c>
      <c r="H8" s="8" t="s">
        <v>13</v>
      </c>
      <c r="I8" s="8" t="s">
        <v>14</v>
      </c>
      <c r="J8" s="9" t="s">
        <v>15</v>
      </c>
      <c r="K8" s="9" t="s">
        <v>15</v>
      </c>
      <c r="L8" s="9" t="s">
        <v>15</v>
      </c>
      <c r="M8" s="9" t="s">
        <v>15</v>
      </c>
      <c r="N8" s="9" t="s">
        <v>15</v>
      </c>
      <c r="O8" s="9" t="s">
        <v>15</v>
      </c>
      <c r="P8" s="27"/>
      <c r="Q8" s="27"/>
    </row>
    <row r="9" spans="1:21" s="4" customFormat="1" ht="15" customHeight="1" x14ac:dyDescent="0.35">
      <c r="G9" s="18"/>
      <c r="H9" s="18"/>
      <c r="I9" s="18"/>
    </row>
    <row r="10" spans="1:21" x14ac:dyDescent="0.35">
      <c r="A10" s="37">
        <v>804</v>
      </c>
      <c r="B10" s="37" t="s">
        <v>92</v>
      </c>
      <c r="C10" s="37" t="s">
        <v>93</v>
      </c>
      <c r="D10" s="37" t="s">
        <v>94</v>
      </c>
      <c r="E10" s="37" t="s">
        <v>95</v>
      </c>
      <c r="F10" s="37" t="s">
        <v>96</v>
      </c>
      <c r="G10" s="38">
        <v>1.0779763746387699E-2</v>
      </c>
      <c r="H10" s="39">
        <v>14.027230372654781</v>
      </c>
      <c r="I10" s="39">
        <v>7.6848839435917098</v>
      </c>
      <c r="J10" s="40">
        <v>46210.055999999997</v>
      </c>
      <c r="K10" s="40">
        <v>44298.64</v>
      </c>
      <c r="L10" s="40">
        <v>41048.766000000003</v>
      </c>
      <c r="M10" s="40">
        <v>6481.9912109375</v>
      </c>
      <c r="N10" s="40">
        <v>6213.8720703125</v>
      </c>
      <c r="O10" s="40">
        <v>5758.0048828125</v>
      </c>
      <c r="P10" s="37">
        <v>9</v>
      </c>
      <c r="Q10" s="37" t="s">
        <v>20</v>
      </c>
      <c r="R10" s="37"/>
      <c r="S10" s="37"/>
      <c r="T10" s="37"/>
      <c r="U10" s="37"/>
    </row>
    <row r="11" spans="1:21" x14ac:dyDescent="0.35">
      <c r="A11" s="37">
        <v>780</v>
      </c>
      <c r="B11" s="37" t="s">
        <v>97</v>
      </c>
      <c r="C11" s="37" t="s">
        <v>98</v>
      </c>
      <c r="D11" s="37" t="s">
        <v>99</v>
      </c>
      <c r="E11" s="37" t="s">
        <v>95</v>
      </c>
      <c r="F11" s="37" t="s">
        <v>100</v>
      </c>
      <c r="G11" s="38">
        <v>1.5436510067566699E-2</v>
      </c>
      <c r="H11" s="39">
        <v>16.07183948902858</v>
      </c>
      <c r="I11" s="39">
        <v>9.6046940227995794</v>
      </c>
      <c r="J11" s="40">
        <v>1495.9214999999999</v>
      </c>
      <c r="K11" s="40">
        <v>1487.7175</v>
      </c>
      <c r="L11" s="40">
        <v>1495.9214999999999</v>
      </c>
      <c r="M11" s="40">
        <v>240.42210388183594</v>
      </c>
      <c r="N11" s="40">
        <v>239.10356140136719</v>
      </c>
      <c r="O11" s="40">
        <v>240.42210388183594</v>
      </c>
      <c r="P11" s="37">
        <v>9</v>
      </c>
      <c r="Q11" s="37" t="s">
        <v>20</v>
      </c>
      <c r="R11" s="37"/>
      <c r="S11" s="37"/>
      <c r="T11" s="37"/>
      <c r="U11" s="37"/>
    </row>
    <row r="12" spans="1:21" x14ac:dyDescent="0.35">
      <c r="A12" s="37">
        <v>400</v>
      </c>
      <c r="B12" s="37" t="s">
        <v>101</v>
      </c>
      <c r="C12" s="37" t="s">
        <v>102</v>
      </c>
      <c r="D12" s="37" t="s">
        <v>103</v>
      </c>
      <c r="E12" s="37" t="s">
        <v>104</v>
      </c>
      <c r="F12" s="37" t="s">
        <v>105</v>
      </c>
      <c r="G12" s="38">
        <v>1.8518251617983199E-2</v>
      </c>
      <c r="H12" s="39">
        <v>13.183271544792799</v>
      </c>
      <c r="I12" s="39">
        <v>14.046780084187571</v>
      </c>
      <c r="J12" s="40">
        <v>10462.306</v>
      </c>
      <c r="K12" s="40">
        <v>11066.356</v>
      </c>
      <c r="L12" s="40">
        <v>11256.263499999999</v>
      </c>
      <c r="M12" s="40">
        <v>1379.274169921875</v>
      </c>
      <c r="N12" s="40">
        <v>1458.90771484375</v>
      </c>
      <c r="O12" s="40">
        <v>1483.9437255859375</v>
      </c>
      <c r="P12" s="37">
        <v>10</v>
      </c>
      <c r="Q12" s="37" t="s">
        <v>106</v>
      </c>
      <c r="R12" s="37"/>
      <c r="S12" s="37"/>
      <c r="T12" s="37"/>
      <c r="U12" s="37"/>
    </row>
    <row r="13" spans="1:21" x14ac:dyDescent="0.35">
      <c r="A13" s="37">
        <v>52</v>
      </c>
      <c r="B13" s="37" t="s">
        <v>107</v>
      </c>
      <c r="C13" s="37" t="s">
        <v>108</v>
      </c>
      <c r="D13" s="37" t="s">
        <v>99</v>
      </c>
      <c r="E13" s="37" t="s">
        <v>95</v>
      </c>
      <c r="F13" s="37" t="s">
        <v>96</v>
      </c>
      <c r="G13" s="38">
        <v>2.0125034685536301E-2</v>
      </c>
      <c r="H13" s="39">
        <v>17.822963421875478</v>
      </c>
      <c r="I13" s="39">
        <v>11.291632154075661</v>
      </c>
      <c r="J13" s="40">
        <v>276.9375</v>
      </c>
      <c r="K13" s="40">
        <v>282.1465</v>
      </c>
      <c r="L13" s="40">
        <v>282.31799999999998</v>
      </c>
      <c r="M13" s="40">
        <v>49.358470916748047</v>
      </c>
      <c r="N13" s="40">
        <v>50.286869049072266</v>
      </c>
      <c r="O13" s="40">
        <v>50.317432403564453</v>
      </c>
      <c r="P13" s="37">
        <v>9</v>
      </c>
      <c r="Q13" s="37" t="s">
        <v>21</v>
      </c>
      <c r="R13" s="37"/>
      <c r="S13" s="37"/>
      <c r="T13" s="37"/>
      <c r="U13" s="37"/>
    </row>
    <row r="14" spans="1:21" x14ac:dyDescent="0.35">
      <c r="A14" s="37">
        <v>795</v>
      </c>
      <c r="B14" s="37" t="s">
        <v>109</v>
      </c>
      <c r="C14" s="37" t="s">
        <v>110</v>
      </c>
      <c r="D14" s="37" t="s">
        <v>94</v>
      </c>
      <c r="E14" s="37" t="s">
        <v>95</v>
      </c>
      <c r="F14" s="37" t="s">
        <v>111</v>
      </c>
      <c r="G14" s="38">
        <v>2.11458909526137E-2</v>
      </c>
      <c r="H14" s="39">
        <v>13.912465773777519</v>
      </c>
      <c r="I14" s="39">
        <v>15.199240232791739</v>
      </c>
      <c r="J14" s="40">
        <v>6803.9444999999996</v>
      </c>
      <c r="K14" s="40">
        <v>7092.0434999999998</v>
      </c>
      <c r="L14" s="40">
        <v>7230.1930000000002</v>
      </c>
      <c r="M14" s="40">
        <v>946.596435546875</v>
      </c>
      <c r="N14" s="40">
        <v>986.6781005859375</v>
      </c>
      <c r="O14" s="40">
        <v>1005.8981323242188</v>
      </c>
      <c r="P14" s="37">
        <v>9</v>
      </c>
      <c r="Q14" s="37" t="s">
        <v>112</v>
      </c>
      <c r="R14" s="37"/>
      <c r="S14" s="37"/>
      <c r="T14" s="37"/>
      <c r="U14" s="37"/>
    </row>
    <row r="15" spans="1:21" x14ac:dyDescent="0.35">
      <c r="A15" s="37">
        <v>688</v>
      </c>
      <c r="B15" s="37" t="s">
        <v>113</v>
      </c>
      <c r="C15" s="37" t="s">
        <v>114</v>
      </c>
      <c r="D15" s="37" t="s">
        <v>94</v>
      </c>
      <c r="E15" s="37" t="s">
        <v>95</v>
      </c>
      <c r="F15" s="37" t="s">
        <v>111</v>
      </c>
      <c r="G15" s="38">
        <v>2.18164794461948E-2</v>
      </c>
      <c r="H15" s="39">
        <v>25.946764623729962</v>
      </c>
      <c r="I15" s="39">
        <v>8.4081694818483097</v>
      </c>
      <c r="J15" s="40">
        <v>6966.1525000000001</v>
      </c>
      <c r="K15" s="40">
        <v>6835.43</v>
      </c>
      <c r="L15" s="40">
        <v>6791.2134999999998</v>
      </c>
      <c r="M15" s="40">
        <v>1807.4912109375</v>
      </c>
      <c r="N15" s="40">
        <v>1773.5728759765625</v>
      </c>
      <c r="O15" s="40">
        <v>1762.1002197265625</v>
      </c>
      <c r="P15" s="37">
        <v>10</v>
      </c>
      <c r="Q15" s="37" t="s">
        <v>106</v>
      </c>
      <c r="R15" s="37"/>
      <c r="S15" s="37"/>
      <c r="T15" s="37"/>
      <c r="U15" s="37"/>
    </row>
    <row r="16" spans="1:21" x14ac:dyDescent="0.35">
      <c r="A16" s="37">
        <v>32</v>
      </c>
      <c r="B16" s="37" t="s">
        <v>115</v>
      </c>
      <c r="C16" s="37" t="s">
        <v>116</v>
      </c>
      <c r="D16" s="37" t="s">
        <v>99</v>
      </c>
      <c r="E16" s="37" t="s">
        <v>95</v>
      </c>
      <c r="F16" s="37" t="s">
        <v>117</v>
      </c>
      <c r="G16" s="38">
        <v>2.4237808891033399E-2</v>
      </c>
      <c r="H16" s="39">
        <v>19.52097061577107</v>
      </c>
      <c r="I16" s="39">
        <v>12.41629290269594</v>
      </c>
      <c r="J16" s="40">
        <v>45191.964500000002</v>
      </c>
      <c r="K16" s="40">
        <v>45312.281499999997</v>
      </c>
      <c r="L16" s="40">
        <v>45407.904000000002</v>
      </c>
      <c r="M16" s="40">
        <v>8821.91015625</v>
      </c>
      <c r="N16" s="40">
        <v>8845.3974609375</v>
      </c>
      <c r="O16" s="40">
        <v>8864.0634765625</v>
      </c>
      <c r="P16" s="37">
        <v>10</v>
      </c>
      <c r="Q16" s="37" t="s">
        <v>106</v>
      </c>
      <c r="R16" s="37"/>
      <c r="S16" s="37"/>
      <c r="T16" s="37"/>
      <c r="U16" s="37"/>
    </row>
    <row r="17" spans="1:21" x14ac:dyDescent="0.35">
      <c r="A17" s="37">
        <v>807</v>
      </c>
      <c r="B17" s="37" t="s">
        <v>118</v>
      </c>
      <c r="C17" s="37" t="s">
        <v>119</v>
      </c>
      <c r="D17" s="37" t="s">
        <v>94</v>
      </c>
      <c r="E17" s="37" t="s">
        <v>95</v>
      </c>
      <c r="F17" s="37" t="s">
        <v>120</v>
      </c>
      <c r="G17" s="38">
        <v>2.4884909207242598E-2</v>
      </c>
      <c r="H17" s="39">
        <v>29.14419381868812</v>
      </c>
      <c r="I17" s="39">
        <v>8.5385478020276206</v>
      </c>
      <c r="J17" s="40">
        <v>1897.6410000000001</v>
      </c>
      <c r="K17" s="40">
        <v>1851.1075000000001</v>
      </c>
      <c r="L17" s="40">
        <v>1840.2329999999999</v>
      </c>
      <c r="M17" s="40">
        <v>553.05218505859375</v>
      </c>
      <c r="N17" s="40">
        <v>539.4903564453125</v>
      </c>
      <c r="O17" s="40">
        <v>536.321044921875</v>
      </c>
      <c r="P17" s="37">
        <v>10</v>
      </c>
      <c r="Q17" s="37" t="s">
        <v>106</v>
      </c>
      <c r="R17" s="37"/>
      <c r="S17" s="37"/>
      <c r="T17" s="37"/>
      <c r="U17" s="37"/>
    </row>
    <row r="18" spans="1:21" x14ac:dyDescent="0.35">
      <c r="A18" s="37">
        <v>275</v>
      </c>
      <c r="B18" s="37" t="s">
        <v>121</v>
      </c>
      <c r="C18" s="37" t="s">
        <v>122</v>
      </c>
      <c r="D18" s="37" t="s">
        <v>103</v>
      </c>
      <c r="E18" s="37" t="s">
        <v>95</v>
      </c>
      <c r="F18" s="37" t="s">
        <v>117</v>
      </c>
      <c r="G18" s="38">
        <v>2.57839495681031E-2</v>
      </c>
      <c r="H18" s="39">
        <v>18.86915073943679</v>
      </c>
      <c r="I18" s="39">
        <v>13.66460521946771</v>
      </c>
      <c r="J18" s="40">
        <v>5069.692</v>
      </c>
      <c r="K18" s="40">
        <v>5185.3355000000001</v>
      </c>
      <c r="L18" s="40">
        <v>5305.27</v>
      </c>
      <c r="M18" s="40">
        <v>956.60784912109375</v>
      </c>
      <c r="N18" s="40">
        <v>978.42877197265625</v>
      </c>
      <c r="O18" s="40">
        <v>1001.0593872070313</v>
      </c>
      <c r="P18" s="37">
        <v>10</v>
      </c>
      <c r="Q18" s="37" t="s">
        <v>106</v>
      </c>
      <c r="R18" s="37"/>
      <c r="S18" s="37"/>
      <c r="T18" s="37"/>
      <c r="U18" s="37"/>
    </row>
    <row r="19" spans="1:21" x14ac:dyDescent="0.35">
      <c r="A19" s="37">
        <v>268</v>
      </c>
      <c r="B19" s="37" t="s">
        <v>123</v>
      </c>
      <c r="C19" s="37" t="s">
        <v>124</v>
      </c>
      <c r="D19" s="37" t="s">
        <v>94</v>
      </c>
      <c r="E19" s="37" t="s">
        <v>95</v>
      </c>
      <c r="F19" s="37" t="s">
        <v>125</v>
      </c>
      <c r="G19" s="38">
        <v>2.7287709328594E-2</v>
      </c>
      <c r="H19" s="39">
        <v>27.350742398904682</v>
      </c>
      <c r="I19" s="39">
        <v>9.9769537991359396</v>
      </c>
      <c r="J19" s="40">
        <v>3794.877</v>
      </c>
      <c r="K19" s="40">
        <v>3788.451</v>
      </c>
      <c r="L19" s="40">
        <v>3794.7835</v>
      </c>
      <c r="M19" s="40">
        <v>1037.927001953125</v>
      </c>
      <c r="N19" s="40">
        <v>1036.16943359375</v>
      </c>
      <c r="O19" s="40">
        <v>1037.9014892578125</v>
      </c>
      <c r="P19" s="37">
        <v>10</v>
      </c>
      <c r="Q19" s="37" t="s">
        <v>106</v>
      </c>
      <c r="R19" s="37"/>
      <c r="S19" s="37"/>
      <c r="T19" s="37"/>
      <c r="U19" s="37"/>
    </row>
    <row r="20" spans="1:21" x14ac:dyDescent="0.35">
      <c r="A20" s="37">
        <v>860</v>
      </c>
      <c r="B20" s="37" t="s">
        <v>126</v>
      </c>
      <c r="C20" s="37" t="s">
        <v>127</v>
      </c>
      <c r="D20" s="37" t="s">
        <v>94</v>
      </c>
      <c r="E20" s="37" t="s">
        <v>95</v>
      </c>
      <c r="F20" s="37" t="s">
        <v>128</v>
      </c>
      <c r="G20" s="38">
        <v>2.7625680758983199E-2</v>
      </c>
      <c r="H20" s="39">
        <v>32.863928201117972</v>
      </c>
      <c r="I20" s="39">
        <v>8.4060799396596302</v>
      </c>
      <c r="J20" s="40">
        <v>34938.955499999996</v>
      </c>
      <c r="K20" s="40">
        <v>34243.695500000002</v>
      </c>
      <c r="L20" s="40">
        <v>34938.955499999996</v>
      </c>
      <c r="M20" s="40">
        <v>11482.3134765625</v>
      </c>
      <c r="N20" s="40">
        <v>11253.8232421875</v>
      </c>
      <c r="O20" s="40">
        <v>11482.3134765625</v>
      </c>
      <c r="P20" s="37">
        <v>9</v>
      </c>
      <c r="Q20" s="37" t="s">
        <v>20</v>
      </c>
      <c r="R20" s="37"/>
      <c r="S20" s="37"/>
      <c r="T20" s="37"/>
      <c r="U20" s="37"/>
    </row>
    <row r="21" spans="1:21" x14ac:dyDescent="0.35">
      <c r="A21" s="37">
        <v>398</v>
      </c>
      <c r="B21" s="37" t="s">
        <v>129</v>
      </c>
      <c r="C21" s="37" t="s">
        <v>130</v>
      </c>
      <c r="D21" s="37" t="s">
        <v>94</v>
      </c>
      <c r="E21" s="37" t="s">
        <v>95</v>
      </c>
      <c r="F21" s="37" t="s">
        <v>131</v>
      </c>
      <c r="G21" s="38">
        <v>2.88193350349303E-2</v>
      </c>
      <c r="H21" s="39">
        <v>25.098197656370917</v>
      </c>
      <c r="I21" s="39">
        <v>11.482631314609499</v>
      </c>
      <c r="J21" s="40">
        <v>18084.169000000002</v>
      </c>
      <c r="K21" s="40">
        <v>19743.602999999999</v>
      </c>
      <c r="L21" s="40">
        <v>20034.609</v>
      </c>
      <c r="M21" s="40">
        <v>4538.80029296875</v>
      </c>
      <c r="N21" s="40">
        <v>4955.28857421875</v>
      </c>
      <c r="O21" s="40">
        <v>5028.32568359375</v>
      </c>
      <c r="P21" s="37">
        <v>10</v>
      </c>
      <c r="Q21" s="37" t="s">
        <v>106</v>
      </c>
      <c r="R21" s="37"/>
      <c r="S21" s="37"/>
      <c r="T21" s="37"/>
      <c r="U21" s="37"/>
    </row>
    <row r="22" spans="1:21" x14ac:dyDescent="0.35">
      <c r="A22" s="37">
        <v>188</v>
      </c>
      <c r="B22" s="37" t="s">
        <v>132</v>
      </c>
      <c r="C22" s="37" t="s">
        <v>133</v>
      </c>
      <c r="D22" s="37" t="s">
        <v>99</v>
      </c>
      <c r="E22" s="37" t="s">
        <v>95</v>
      </c>
      <c r="F22" s="37" t="s">
        <v>125</v>
      </c>
      <c r="G22" s="38">
        <v>3.0393665091658299E-2</v>
      </c>
      <c r="H22" s="39">
        <v>24.335803453600612</v>
      </c>
      <c r="I22" s="39">
        <v>12.489279488802479</v>
      </c>
      <c r="J22" s="40">
        <v>4957.8180000000002</v>
      </c>
      <c r="K22" s="40">
        <v>5059.9875000000002</v>
      </c>
      <c r="L22" s="40">
        <v>5081.7645000000002</v>
      </c>
      <c r="M22" s="40">
        <v>1206.52490234375</v>
      </c>
      <c r="N22" s="40">
        <v>1231.388671875</v>
      </c>
      <c r="O22" s="40">
        <v>1236.688232421875</v>
      </c>
      <c r="P22" s="37">
        <v>9</v>
      </c>
      <c r="Q22" s="37" t="s">
        <v>112</v>
      </c>
      <c r="R22" s="37"/>
      <c r="S22" s="37"/>
      <c r="T22" s="37"/>
      <c r="U22" s="37"/>
    </row>
    <row r="23" spans="1:21" x14ac:dyDescent="0.35">
      <c r="A23" s="37">
        <v>51</v>
      </c>
      <c r="B23" s="37" t="s">
        <v>134</v>
      </c>
      <c r="C23" s="37" t="s">
        <v>135</v>
      </c>
      <c r="D23" s="37" t="s">
        <v>94</v>
      </c>
      <c r="E23" s="37" t="s">
        <v>104</v>
      </c>
      <c r="F23" s="37" t="s">
        <v>136</v>
      </c>
      <c r="G23" s="38">
        <v>3.3741198667189901E-2</v>
      </c>
      <c r="H23" s="39">
        <v>35.212225479145332</v>
      </c>
      <c r="I23" s="39">
        <v>9.5822397499906202</v>
      </c>
      <c r="J23" s="40">
        <v>2918.7925</v>
      </c>
      <c r="K23" s="40">
        <v>2870.3485000000001</v>
      </c>
      <c r="L23" s="40">
        <v>2880.8744999999999</v>
      </c>
      <c r="M23" s="40">
        <v>1027.7718505859375</v>
      </c>
      <c r="N23" s="40">
        <v>1010.7135620117188</v>
      </c>
      <c r="O23" s="40">
        <v>1014.4200439453125</v>
      </c>
      <c r="P23" s="37">
        <v>10</v>
      </c>
      <c r="Q23" s="37" t="s">
        <v>106</v>
      </c>
      <c r="R23" s="37"/>
      <c r="S23" s="37"/>
      <c r="T23" s="37"/>
      <c r="U23" s="37"/>
    </row>
    <row r="24" spans="1:21" x14ac:dyDescent="0.35">
      <c r="A24" s="37">
        <v>704</v>
      </c>
      <c r="B24" s="37" t="s">
        <v>137</v>
      </c>
      <c r="C24" s="37" t="s">
        <v>138</v>
      </c>
      <c r="D24" s="37" t="s">
        <v>139</v>
      </c>
      <c r="E24" s="37" t="s">
        <v>95</v>
      </c>
      <c r="F24" s="37" t="s">
        <v>140</v>
      </c>
      <c r="G24" s="38">
        <v>3.4408800509243997E-2</v>
      </c>
      <c r="H24" s="39">
        <v>25.122793082123003</v>
      </c>
      <c r="I24" s="39">
        <v>13.696248023365179</v>
      </c>
      <c r="J24" s="40">
        <v>98935.098499999993</v>
      </c>
      <c r="K24" s="40">
        <v>98935.098499999993</v>
      </c>
      <c r="L24" s="40">
        <v>99680.654999999999</v>
      </c>
      <c r="M24" s="40">
        <v>24855.259765625</v>
      </c>
      <c r="N24" s="40">
        <v>24855.259765625</v>
      </c>
      <c r="O24" s="40">
        <v>25042.564453125</v>
      </c>
      <c r="P24" s="37">
        <v>9</v>
      </c>
      <c r="Q24" s="37" t="s">
        <v>20</v>
      </c>
      <c r="R24" s="37"/>
      <c r="S24" s="37"/>
      <c r="T24" s="37"/>
      <c r="U24" s="37"/>
    </row>
    <row r="25" spans="1:21" x14ac:dyDescent="0.35">
      <c r="A25" s="37">
        <v>192</v>
      </c>
      <c r="B25" s="37" t="s">
        <v>141</v>
      </c>
      <c r="C25" s="37" t="s">
        <v>142</v>
      </c>
      <c r="D25" s="37" t="s">
        <v>99</v>
      </c>
      <c r="E25" s="37" t="s">
        <v>95</v>
      </c>
      <c r="F25" s="37" t="s">
        <v>111</v>
      </c>
      <c r="G25" s="38">
        <v>3.4539330352761403E-2</v>
      </c>
      <c r="H25" s="39">
        <v>32.066667657229097</v>
      </c>
      <c r="I25" s="39">
        <v>10.771100608882531</v>
      </c>
      <c r="J25" s="40">
        <v>11202.8465</v>
      </c>
      <c r="K25" s="40">
        <v>11122.1685</v>
      </c>
      <c r="L25" s="40">
        <v>11059.82</v>
      </c>
      <c r="M25" s="40">
        <v>3592.379638671875</v>
      </c>
      <c r="N25" s="40">
        <v>3566.5087890625</v>
      </c>
      <c r="O25" s="40">
        <v>3546.515625</v>
      </c>
      <c r="P25" s="37">
        <v>10</v>
      </c>
      <c r="Q25" s="37" t="s">
        <v>106</v>
      </c>
      <c r="R25" s="37"/>
      <c r="S25" s="37"/>
      <c r="T25" s="37"/>
      <c r="U25" s="37"/>
    </row>
    <row r="26" spans="1:21" x14ac:dyDescent="0.35">
      <c r="A26" s="37">
        <v>662</v>
      </c>
      <c r="B26" s="37" t="s">
        <v>143</v>
      </c>
      <c r="C26" s="37" t="s">
        <v>144</v>
      </c>
      <c r="D26" s="37" t="s">
        <v>99</v>
      </c>
      <c r="E26" s="37" t="s">
        <v>95</v>
      </c>
      <c r="F26" s="37" t="s">
        <v>96</v>
      </c>
      <c r="G26" s="38">
        <v>3.5044316572199599E-2</v>
      </c>
      <c r="H26" s="39">
        <v>35.938440626635561</v>
      </c>
      <c r="I26" s="39">
        <v>9.7512067750170299</v>
      </c>
      <c r="J26" s="40">
        <v>172.5865</v>
      </c>
      <c r="K26" s="40">
        <v>178.52199999999999</v>
      </c>
      <c r="L26" s="40">
        <v>178.78100000000001</v>
      </c>
      <c r="M26" s="40">
        <v>62.024898529052734</v>
      </c>
      <c r="N26" s="40">
        <v>64.15802001953125</v>
      </c>
      <c r="O26" s="40">
        <v>64.251106262207031</v>
      </c>
      <c r="P26" s="37">
        <v>9</v>
      </c>
      <c r="Q26" s="37" t="s">
        <v>21</v>
      </c>
      <c r="R26" s="37"/>
      <c r="S26" s="37"/>
      <c r="T26" s="37"/>
      <c r="U26" s="37"/>
    </row>
    <row r="27" spans="1:21" x14ac:dyDescent="0.35">
      <c r="A27" s="37">
        <v>690</v>
      </c>
      <c r="B27" s="37" t="s">
        <v>145</v>
      </c>
      <c r="C27" s="37" t="s">
        <v>146</v>
      </c>
      <c r="D27" s="37" t="s">
        <v>147</v>
      </c>
      <c r="E27" s="37" t="s">
        <v>148</v>
      </c>
      <c r="F27" s="37" t="s">
        <v>111</v>
      </c>
      <c r="G27" s="38">
        <v>3.5364911704955801E-2</v>
      </c>
      <c r="H27" s="39">
        <v>21.756785558903648</v>
      </c>
      <c r="I27" s="39">
        <v>16.25465839574963</v>
      </c>
      <c r="J27" s="40">
        <v>117.65049999999999</v>
      </c>
      <c r="K27" s="40">
        <v>122.9875</v>
      </c>
      <c r="L27" s="40">
        <v>125.52249999999999</v>
      </c>
      <c r="M27" s="40">
        <v>25.596967697143555</v>
      </c>
      <c r="N27" s="40">
        <v>26.758127212524414</v>
      </c>
      <c r="O27" s="40">
        <v>27.309661865234375</v>
      </c>
      <c r="P27" s="37">
        <v>8</v>
      </c>
      <c r="Q27" s="37" t="s">
        <v>149</v>
      </c>
      <c r="R27" s="37"/>
      <c r="S27" s="37"/>
      <c r="T27" s="37"/>
      <c r="U27" s="37"/>
    </row>
    <row r="28" spans="1:21" x14ac:dyDescent="0.35">
      <c r="A28" s="37">
        <v>764</v>
      </c>
      <c r="B28" s="37" t="s">
        <v>150</v>
      </c>
      <c r="C28" s="37" t="s">
        <v>151</v>
      </c>
      <c r="D28" s="37" t="s">
        <v>139</v>
      </c>
      <c r="E28" s="37" t="s">
        <v>95</v>
      </c>
      <c r="F28" s="37" t="s">
        <v>100</v>
      </c>
      <c r="G28" s="38">
        <v>3.7269192401633497E-2</v>
      </c>
      <c r="H28" s="39">
        <v>28.327325811969612</v>
      </c>
      <c r="I28" s="39">
        <v>13.15662221313017</v>
      </c>
      <c r="J28" s="40">
        <v>71735.328999999998</v>
      </c>
      <c r="K28" s="40">
        <v>71727.331999999995</v>
      </c>
      <c r="L28" s="40">
        <v>71735.328999999998</v>
      </c>
      <c r="M28" s="40">
        <v>20320.701171875</v>
      </c>
      <c r="N28" s="40">
        <v>20318.435546875</v>
      </c>
      <c r="O28" s="40">
        <v>20320.701171875</v>
      </c>
      <c r="P28" s="37">
        <v>10</v>
      </c>
      <c r="Q28" s="37" t="s">
        <v>106</v>
      </c>
      <c r="R28" s="37"/>
      <c r="S28" s="37"/>
      <c r="T28" s="37"/>
      <c r="U28" s="37"/>
    </row>
    <row r="29" spans="1:21" x14ac:dyDescent="0.35">
      <c r="A29" s="37">
        <v>499</v>
      </c>
      <c r="B29" s="37" t="s">
        <v>152</v>
      </c>
      <c r="C29" s="37" t="s">
        <v>153</v>
      </c>
      <c r="D29" s="37" t="s">
        <v>94</v>
      </c>
      <c r="E29" s="37" t="s">
        <v>95</v>
      </c>
      <c r="F29" s="37" t="s">
        <v>125</v>
      </c>
      <c r="G29" s="38">
        <v>3.9628393994088698E-2</v>
      </c>
      <c r="H29" s="39">
        <v>44.39741895058264</v>
      </c>
      <c r="I29" s="39">
        <v>8.92583283685879</v>
      </c>
      <c r="J29" s="40">
        <v>615.79499999999996</v>
      </c>
      <c r="K29" s="40">
        <v>603.85050000000001</v>
      </c>
      <c r="L29" s="40">
        <v>614.64750000000004</v>
      </c>
      <c r="M29" s="40">
        <v>273.3970947265625</v>
      </c>
      <c r="N29" s="40">
        <v>268.09402465820313</v>
      </c>
      <c r="O29" s="40">
        <v>272.88763427734375</v>
      </c>
      <c r="P29" s="37">
        <v>10</v>
      </c>
      <c r="Q29" s="37" t="s">
        <v>106</v>
      </c>
      <c r="R29" s="37"/>
      <c r="S29" s="37"/>
      <c r="T29" s="37"/>
      <c r="U29" s="37"/>
    </row>
    <row r="30" spans="1:21" x14ac:dyDescent="0.35">
      <c r="A30" s="37">
        <v>12</v>
      </c>
      <c r="B30" s="37" t="s">
        <v>154</v>
      </c>
      <c r="C30" s="37" t="s">
        <v>155</v>
      </c>
      <c r="D30" s="37" t="s">
        <v>103</v>
      </c>
      <c r="E30" s="37" t="s">
        <v>95</v>
      </c>
      <c r="F30" s="37" t="s">
        <v>120</v>
      </c>
      <c r="G30" s="38">
        <v>4.0176053967747503E-2</v>
      </c>
      <c r="H30" s="39">
        <v>33.008805067804118</v>
      </c>
      <c r="I30" s="39">
        <v>12.17131425546032</v>
      </c>
      <c r="J30" s="40">
        <v>43294.546000000002</v>
      </c>
      <c r="K30" s="40">
        <v>44761.099000000002</v>
      </c>
      <c r="L30" s="40">
        <v>45477.389499999997</v>
      </c>
      <c r="M30" s="40">
        <v>14291.0126953125</v>
      </c>
      <c r="N30" s="40">
        <v>14775.103515625</v>
      </c>
      <c r="O30" s="40">
        <v>15011.54296875</v>
      </c>
      <c r="P30" s="37">
        <v>10</v>
      </c>
      <c r="Q30" s="37" t="s">
        <v>106</v>
      </c>
      <c r="R30" s="37"/>
      <c r="S30" s="37"/>
      <c r="T30" s="37"/>
      <c r="U30" s="37"/>
    </row>
    <row r="31" spans="1:21" x14ac:dyDescent="0.35">
      <c r="A31" s="37">
        <v>788</v>
      </c>
      <c r="B31" s="37" t="s">
        <v>156</v>
      </c>
      <c r="C31" s="37" t="s">
        <v>157</v>
      </c>
      <c r="D31" s="37" t="s">
        <v>103</v>
      </c>
      <c r="E31" s="37" t="s">
        <v>95</v>
      </c>
      <c r="F31" s="37" t="s">
        <v>158</v>
      </c>
      <c r="G31" s="38">
        <v>4.0202950428442699E-2</v>
      </c>
      <c r="H31" s="39">
        <v>26.673160982160731</v>
      </c>
      <c r="I31" s="39">
        <v>15.072435717435532</v>
      </c>
      <c r="J31" s="40">
        <v>12200.431</v>
      </c>
      <c r="K31" s="40">
        <v>12048.622499999999</v>
      </c>
      <c r="L31" s="40">
        <v>12119.333500000001</v>
      </c>
      <c r="M31" s="40">
        <v>3254.24072265625</v>
      </c>
      <c r="N31" s="40">
        <v>3213.74853515625</v>
      </c>
      <c r="O31" s="40">
        <v>3232.609375</v>
      </c>
      <c r="P31" s="37">
        <v>10</v>
      </c>
      <c r="Q31" s="37" t="s">
        <v>106</v>
      </c>
      <c r="R31" s="37"/>
      <c r="S31" s="37"/>
      <c r="T31" s="37"/>
      <c r="U31" s="37"/>
    </row>
    <row r="32" spans="1:21" x14ac:dyDescent="0.35">
      <c r="A32" s="37">
        <v>417</v>
      </c>
      <c r="B32" s="37" t="s">
        <v>159</v>
      </c>
      <c r="C32" s="37" t="s">
        <v>160</v>
      </c>
      <c r="D32" s="37" t="s">
        <v>94</v>
      </c>
      <c r="E32" s="37" t="s">
        <v>95</v>
      </c>
      <c r="F32" s="37" t="s">
        <v>125</v>
      </c>
      <c r="G32" s="38">
        <v>4.5070583641962599E-2</v>
      </c>
      <c r="H32" s="39">
        <v>41.78692666206706</v>
      </c>
      <c r="I32" s="39">
        <v>10.78580964004618</v>
      </c>
      <c r="J32" s="40">
        <v>6341.732</v>
      </c>
      <c r="K32" s="40">
        <v>6820.4785000000002</v>
      </c>
      <c r="L32" s="40">
        <v>6955.7879999999996</v>
      </c>
      <c r="M32" s="40">
        <v>2650.014892578125</v>
      </c>
      <c r="N32" s="40">
        <v>2850.068359375</v>
      </c>
      <c r="O32" s="40">
        <v>2906.610107421875</v>
      </c>
      <c r="P32" s="37">
        <v>10</v>
      </c>
      <c r="Q32" s="37" t="s">
        <v>106</v>
      </c>
      <c r="R32" s="37"/>
      <c r="S32" s="37"/>
      <c r="T32" s="37"/>
      <c r="U32" s="37"/>
    </row>
    <row r="33" spans="1:21" x14ac:dyDescent="0.35">
      <c r="A33" s="37">
        <v>214</v>
      </c>
      <c r="B33" s="37" t="s">
        <v>161</v>
      </c>
      <c r="C33" s="37" t="s">
        <v>162</v>
      </c>
      <c r="D33" s="37" t="s">
        <v>99</v>
      </c>
      <c r="E33" s="37" t="s">
        <v>95</v>
      </c>
      <c r="F33" s="37" t="s">
        <v>111</v>
      </c>
      <c r="G33" s="38">
        <v>4.5867230855110699E-2</v>
      </c>
      <c r="H33" s="39">
        <v>32.951728069965753</v>
      </c>
      <c r="I33" s="39">
        <v>13.919522143943919</v>
      </c>
      <c r="J33" s="40">
        <v>10894.0435</v>
      </c>
      <c r="K33" s="40">
        <v>11123.4755</v>
      </c>
      <c r="L33" s="40">
        <v>11230.7335</v>
      </c>
      <c r="M33" s="40">
        <v>3589.775634765625</v>
      </c>
      <c r="N33" s="40">
        <v>3665.37744140625</v>
      </c>
      <c r="O33" s="40">
        <v>3700.720703125</v>
      </c>
      <c r="P33" s="37">
        <v>10</v>
      </c>
      <c r="Q33" s="37" t="s">
        <v>106</v>
      </c>
      <c r="R33" s="37"/>
      <c r="S33" s="37"/>
      <c r="T33" s="37"/>
      <c r="U33" s="37"/>
    </row>
    <row r="34" spans="1:21" x14ac:dyDescent="0.35">
      <c r="A34" s="37">
        <v>740</v>
      </c>
      <c r="B34" s="37" t="s">
        <v>163</v>
      </c>
      <c r="C34" s="37" t="s">
        <v>164</v>
      </c>
      <c r="D34" s="37" t="s">
        <v>99</v>
      </c>
      <c r="E34" s="37" t="s">
        <v>95</v>
      </c>
      <c r="F34" s="37" t="s">
        <v>125</v>
      </c>
      <c r="G34" s="38">
        <v>4.6196828490221102E-2</v>
      </c>
      <c r="H34" s="39">
        <v>32.501073139178885</v>
      </c>
      <c r="I34" s="39">
        <v>14.21393942667466</v>
      </c>
      <c r="J34" s="40">
        <v>599.51250000000005</v>
      </c>
      <c r="K34" s="40">
        <v>617.89599999999996</v>
      </c>
      <c r="L34" s="40">
        <v>623.16399999999999</v>
      </c>
      <c r="M34" s="40">
        <v>194.84799194335938</v>
      </c>
      <c r="N34" s="40">
        <v>200.82283020019531</v>
      </c>
      <c r="O34" s="40">
        <v>202.53498840332031</v>
      </c>
      <c r="P34" s="37">
        <v>10</v>
      </c>
      <c r="Q34" s="37" t="s">
        <v>106</v>
      </c>
      <c r="R34" s="37"/>
      <c r="S34" s="37"/>
      <c r="T34" s="37"/>
      <c r="U34" s="37"/>
    </row>
    <row r="35" spans="1:21" x14ac:dyDescent="0.35">
      <c r="A35" s="37">
        <v>498</v>
      </c>
      <c r="B35" s="37" t="s">
        <v>165</v>
      </c>
      <c r="C35" s="37" t="s">
        <v>166</v>
      </c>
      <c r="D35" s="37" t="s">
        <v>94</v>
      </c>
      <c r="E35" s="37" t="s">
        <v>95</v>
      </c>
      <c r="F35" s="37" t="s">
        <v>96</v>
      </c>
      <c r="G35" s="38">
        <v>4.7228836249654398E-2</v>
      </c>
      <c r="H35" s="39">
        <v>48.49622131589323</v>
      </c>
      <c r="I35" s="39">
        <v>9.7386631304770397</v>
      </c>
      <c r="J35" s="40">
        <v>3482.6264999999999</v>
      </c>
      <c r="K35" s="40">
        <v>3023.7784999999999</v>
      </c>
      <c r="L35" s="40">
        <v>3039.9845</v>
      </c>
      <c r="M35" s="40">
        <v>1688.9422607421875</v>
      </c>
      <c r="N35" s="40">
        <v>1466.4183349609375</v>
      </c>
      <c r="O35" s="40">
        <v>1474.277587890625</v>
      </c>
      <c r="P35" s="37">
        <v>10</v>
      </c>
      <c r="Q35" s="37" t="s">
        <v>106</v>
      </c>
      <c r="R35" s="37"/>
      <c r="S35" s="37"/>
      <c r="T35" s="37"/>
      <c r="U35" s="37"/>
    </row>
    <row r="36" spans="1:21" x14ac:dyDescent="0.35">
      <c r="A36" s="37">
        <v>8</v>
      </c>
      <c r="B36" s="37" t="s">
        <v>167</v>
      </c>
      <c r="C36" s="37" t="s">
        <v>168</v>
      </c>
      <c r="D36" s="37" t="s">
        <v>94</v>
      </c>
      <c r="E36" s="37" t="s">
        <v>104</v>
      </c>
      <c r="F36" s="37" t="s">
        <v>105</v>
      </c>
      <c r="G36" s="38">
        <v>4.8475081055398703E-2</v>
      </c>
      <c r="H36" s="39">
        <v>50.207591158206874</v>
      </c>
      <c r="I36" s="39">
        <v>9.6549306463739892</v>
      </c>
      <c r="J36" s="40">
        <v>2894.2310000000002</v>
      </c>
      <c r="K36" s="40">
        <v>2849.6354999999999</v>
      </c>
      <c r="L36" s="40">
        <v>2827.6080000000002</v>
      </c>
      <c r="M36" s="40">
        <v>1453.1236572265625</v>
      </c>
      <c r="N36" s="40">
        <v>1430.7333984375</v>
      </c>
      <c r="O36" s="40">
        <v>1419.673828125</v>
      </c>
      <c r="P36" s="37">
        <v>10</v>
      </c>
      <c r="Q36" s="37" t="s">
        <v>106</v>
      </c>
      <c r="R36" s="37"/>
      <c r="S36" s="37"/>
      <c r="T36" s="37"/>
      <c r="U36" s="37"/>
    </row>
    <row r="37" spans="1:21" x14ac:dyDescent="0.35">
      <c r="A37" s="37">
        <v>484</v>
      </c>
      <c r="B37" s="37" t="s">
        <v>169</v>
      </c>
      <c r="C37" s="37" t="s">
        <v>170</v>
      </c>
      <c r="D37" s="37" t="s">
        <v>99</v>
      </c>
      <c r="E37" s="37" t="s">
        <v>171</v>
      </c>
      <c r="F37" s="37" t="s">
        <v>100</v>
      </c>
      <c r="G37" s="38">
        <v>4.95835523319847E-2</v>
      </c>
      <c r="H37" s="39">
        <v>33.689620876382939</v>
      </c>
      <c r="I37" s="39">
        <v>14.717753136469319</v>
      </c>
      <c r="J37" s="40">
        <v>128613.11749999999</v>
      </c>
      <c r="K37" s="40">
        <v>127648.14750000001</v>
      </c>
      <c r="L37" s="40">
        <v>128613.11749999999</v>
      </c>
      <c r="M37" s="40">
        <v>43329.2734375</v>
      </c>
      <c r="N37" s="40">
        <v>43004.17578125</v>
      </c>
      <c r="O37" s="40">
        <v>43329.2734375</v>
      </c>
      <c r="P37" s="37">
        <v>9</v>
      </c>
      <c r="Q37" s="37" t="s">
        <v>21</v>
      </c>
      <c r="R37" s="37"/>
      <c r="S37" s="37"/>
      <c r="T37" s="37"/>
      <c r="U37" s="37"/>
    </row>
    <row r="38" spans="1:21" x14ac:dyDescent="0.35">
      <c r="A38" s="37">
        <v>218</v>
      </c>
      <c r="B38" s="37" t="s">
        <v>172</v>
      </c>
      <c r="C38" s="37" t="s">
        <v>173</v>
      </c>
      <c r="D38" s="37" t="s">
        <v>99</v>
      </c>
      <c r="E38" s="37" t="s">
        <v>171</v>
      </c>
      <c r="F38" s="37" t="s">
        <v>125</v>
      </c>
      <c r="G38" s="38">
        <v>5.3638704381420099E-2</v>
      </c>
      <c r="H38" s="39">
        <v>36.2682223272421</v>
      </c>
      <c r="I38" s="39">
        <v>14.78944953448422</v>
      </c>
      <c r="J38" s="40">
        <v>17049.5465</v>
      </c>
      <c r="K38" s="40">
        <v>17682.4545</v>
      </c>
      <c r="L38" s="40">
        <v>17823.897000000001</v>
      </c>
      <c r="M38" s="40">
        <v>6183.5673828125</v>
      </c>
      <c r="N38" s="40">
        <v>6413.11181640625</v>
      </c>
      <c r="O38" s="40">
        <v>6464.41064453125</v>
      </c>
      <c r="P38" s="37">
        <v>10</v>
      </c>
      <c r="Q38" s="37" t="s">
        <v>106</v>
      </c>
      <c r="R38" s="37"/>
      <c r="S38" s="37"/>
      <c r="T38" s="37"/>
      <c r="U38" s="37"/>
    </row>
    <row r="39" spans="1:21" x14ac:dyDescent="0.35">
      <c r="A39" s="37">
        <v>328</v>
      </c>
      <c r="B39" s="37" t="s">
        <v>174</v>
      </c>
      <c r="C39" s="37" t="s">
        <v>175</v>
      </c>
      <c r="D39" s="37" t="s">
        <v>99</v>
      </c>
      <c r="E39" s="37" t="s">
        <v>95</v>
      </c>
      <c r="F39" s="37" t="s">
        <v>117</v>
      </c>
      <c r="G39" s="38">
        <v>5.5653229516391803E-2</v>
      </c>
      <c r="H39" s="39">
        <v>45.524343056950727</v>
      </c>
      <c r="I39" s="39">
        <v>12.22493852284037</v>
      </c>
      <c r="J39" s="40">
        <v>807.48149999999998</v>
      </c>
      <c r="K39" s="40">
        <v>815.48199999999997</v>
      </c>
      <c r="L39" s="40">
        <v>821.63699999999994</v>
      </c>
      <c r="M39" s="40">
        <v>367.60064697265625</v>
      </c>
      <c r="N39" s="40">
        <v>371.24282836914063</v>
      </c>
      <c r="O39" s="40">
        <v>374.04486083984375</v>
      </c>
      <c r="P39" s="37">
        <v>10</v>
      </c>
      <c r="Q39" s="37" t="s">
        <v>106</v>
      </c>
      <c r="R39" s="37"/>
      <c r="S39" s="37"/>
      <c r="T39" s="37"/>
      <c r="U39" s="37"/>
    </row>
    <row r="40" spans="1:21" x14ac:dyDescent="0.35">
      <c r="A40" s="37">
        <v>776</v>
      </c>
      <c r="B40" s="37" t="s">
        <v>176</v>
      </c>
      <c r="C40" s="37" t="s">
        <v>177</v>
      </c>
      <c r="D40" s="37" t="s">
        <v>139</v>
      </c>
      <c r="E40" s="37" t="s">
        <v>95</v>
      </c>
      <c r="F40" s="37" t="s">
        <v>111</v>
      </c>
      <c r="G40" s="38">
        <v>5.6417059499294202E-2</v>
      </c>
      <c r="H40" s="39">
        <v>56.500083243535535</v>
      </c>
      <c r="I40" s="39">
        <v>9.9853055536425401</v>
      </c>
      <c r="J40" s="40">
        <v>105.6695</v>
      </c>
      <c r="K40" s="40">
        <v>105.48950000000001</v>
      </c>
      <c r="L40" s="40">
        <v>105.042</v>
      </c>
      <c r="M40" s="40">
        <v>59.703353881835938</v>
      </c>
      <c r="N40" s="40">
        <v>59.601654052734375</v>
      </c>
      <c r="O40" s="40">
        <v>59.34881591796875</v>
      </c>
      <c r="P40" s="37">
        <v>10</v>
      </c>
      <c r="Q40" s="37" t="s">
        <v>106</v>
      </c>
      <c r="R40" s="37"/>
      <c r="S40" s="37"/>
      <c r="T40" s="37"/>
      <c r="U40" s="37"/>
    </row>
    <row r="41" spans="1:21" x14ac:dyDescent="0.35">
      <c r="A41" s="37">
        <v>360</v>
      </c>
      <c r="B41" s="37" t="s">
        <v>178</v>
      </c>
      <c r="C41" s="37" t="s">
        <v>179</v>
      </c>
      <c r="D41" s="37" t="s">
        <v>139</v>
      </c>
      <c r="E41" s="37" t="s">
        <v>104</v>
      </c>
      <c r="F41" s="37" t="s">
        <v>180</v>
      </c>
      <c r="G41" s="38">
        <v>5.72902146915404E-2</v>
      </c>
      <c r="H41" s="39">
        <v>44.497479694623287</v>
      </c>
      <c r="I41" s="39">
        <v>12.874934734441339</v>
      </c>
      <c r="J41" s="40">
        <v>267346.658</v>
      </c>
      <c r="K41" s="40">
        <v>276758.05300000001</v>
      </c>
      <c r="L41" s="40">
        <v>278830.52850000001</v>
      </c>
      <c r="M41" s="40">
        <v>118962.5234375</v>
      </c>
      <c r="N41" s="40">
        <v>123150.359375</v>
      </c>
      <c r="O41" s="40">
        <v>124072.5546875</v>
      </c>
      <c r="P41" s="37">
        <v>9</v>
      </c>
      <c r="Q41" s="37" t="s">
        <v>20</v>
      </c>
      <c r="R41" s="37"/>
      <c r="S41" s="37"/>
      <c r="T41" s="37"/>
      <c r="U41" s="37"/>
    </row>
    <row r="42" spans="1:21" x14ac:dyDescent="0.35">
      <c r="A42" s="37">
        <v>170</v>
      </c>
      <c r="B42" s="37" t="s">
        <v>181</v>
      </c>
      <c r="C42" s="37" t="s">
        <v>182</v>
      </c>
      <c r="D42" s="37" t="s">
        <v>99</v>
      </c>
      <c r="E42" s="37" t="s">
        <v>104</v>
      </c>
      <c r="F42" s="37" t="s">
        <v>136</v>
      </c>
      <c r="G42" s="38">
        <v>5.8819766808413401E-2</v>
      </c>
      <c r="H42" s="39">
        <v>34.856068380262592</v>
      </c>
      <c r="I42" s="39">
        <v>16.875043440562081</v>
      </c>
      <c r="J42" s="40">
        <v>47437.512000000002</v>
      </c>
      <c r="K42" s="40">
        <v>51188.173499999997</v>
      </c>
      <c r="L42" s="40">
        <v>51737.943500000001</v>
      </c>
      <c r="M42" s="40">
        <v>16534.8515625</v>
      </c>
      <c r="N42" s="40">
        <v>17842.185546875</v>
      </c>
      <c r="O42" s="40">
        <v>18033.8125</v>
      </c>
      <c r="P42" s="37">
        <v>9</v>
      </c>
      <c r="Q42" s="37" t="s">
        <v>20</v>
      </c>
      <c r="R42" s="37"/>
      <c r="S42" s="37"/>
      <c r="T42" s="37"/>
      <c r="U42" s="37"/>
    </row>
    <row r="43" spans="1:21" x14ac:dyDescent="0.35">
      <c r="A43" s="37">
        <v>388</v>
      </c>
      <c r="B43" s="37" t="s">
        <v>183</v>
      </c>
      <c r="C43" s="37" t="s">
        <v>184</v>
      </c>
      <c r="D43" s="37" t="s">
        <v>99</v>
      </c>
      <c r="E43" s="37" t="s">
        <v>185</v>
      </c>
      <c r="F43" s="37" t="s">
        <v>125</v>
      </c>
      <c r="G43" s="38">
        <v>5.9617058570259701E-2</v>
      </c>
      <c r="H43" s="39">
        <v>51.57029678623838</v>
      </c>
      <c r="I43" s="39">
        <v>11.5603481626983</v>
      </c>
      <c r="J43" s="40">
        <v>2820.0974999999999</v>
      </c>
      <c r="K43" s="40">
        <v>2837.6815000000001</v>
      </c>
      <c r="L43" s="40">
        <v>2839.1439999999998</v>
      </c>
      <c r="M43" s="40">
        <v>1454.3326416015625</v>
      </c>
      <c r="N43" s="40">
        <v>1463.4007568359375</v>
      </c>
      <c r="O43" s="40">
        <v>1464.155029296875</v>
      </c>
      <c r="P43" s="37">
        <v>9</v>
      </c>
      <c r="Q43" s="37" t="s">
        <v>21</v>
      </c>
      <c r="R43" s="37"/>
      <c r="S43" s="37"/>
      <c r="T43" s="37"/>
      <c r="U43" s="37"/>
    </row>
    <row r="44" spans="1:21" x14ac:dyDescent="0.35">
      <c r="A44" s="37">
        <v>70</v>
      </c>
      <c r="B44" s="37" t="s">
        <v>186</v>
      </c>
      <c r="C44" s="37" t="s">
        <v>187</v>
      </c>
      <c r="D44" s="37" t="s">
        <v>94</v>
      </c>
      <c r="E44" s="37" t="s">
        <v>95</v>
      </c>
      <c r="F44" s="37" t="s">
        <v>188</v>
      </c>
      <c r="G44" s="38">
        <v>5.9763485667977997E-2</v>
      </c>
      <c r="H44" s="39">
        <v>72.668210781045545</v>
      </c>
      <c r="I44" s="39">
        <v>8.2241581326461386</v>
      </c>
      <c r="J44" s="40">
        <v>3670.1134999999999</v>
      </c>
      <c r="K44" s="40">
        <v>3244.9074999999998</v>
      </c>
      <c r="L44" s="40">
        <v>3204.8020000000001</v>
      </c>
      <c r="M44" s="40">
        <v>2667.005859375</v>
      </c>
      <c r="N44" s="40">
        <v>2358.01611328125</v>
      </c>
      <c r="O44" s="40">
        <v>2328.872314453125</v>
      </c>
      <c r="P44" s="37">
        <v>9</v>
      </c>
      <c r="Q44" s="37" t="s">
        <v>21</v>
      </c>
      <c r="R44" s="37"/>
      <c r="S44" s="37"/>
      <c r="T44" s="37"/>
      <c r="U44" s="37"/>
    </row>
    <row r="45" spans="1:21" x14ac:dyDescent="0.35">
      <c r="A45" s="37">
        <v>76</v>
      </c>
      <c r="B45" s="37" t="s">
        <v>189</v>
      </c>
      <c r="C45" s="37" t="s">
        <v>190</v>
      </c>
      <c r="D45" s="37" t="s">
        <v>99</v>
      </c>
      <c r="E45" s="37" t="s">
        <v>191</v>
      </c>
      <c r="F45" s="37" t="s">
        <v>131</v>
      </c>
      <c r="G45" s="38">
        <v>6.3036598668687993E-2</v>
      </c>
      <c r="H45" s="39">
        <v>44.76838929128283</v>
      </c>
      <c r="I45" s="39">
        <v>14.080604566437291</v>
      </c>
      <c r="J45" s="40">
        <v>201675.53200000001</v>
      </c>
      <c r="K45" s="40">
        <v>209550.29399999999</v>
      </c>
      <c r="L45" s="40">
        <v>210306.41450000001</v>
      </c>
      <c r="M45" s="40">
        <v>90286.890625</v>
      </c>
      <c r="N45" s="40">
        <v>93812.2890625</v>
      </c>
      <c r="O45" s="40">
        <v>94150.796875</v>
      </c>
      <c r="P45" s="37">
        <v>9</v>
      </c>
      <c r="Q45" s="37" t="s">
        <v>20</v>
      </c>
      <c r="R45" s="37"/>
      <c r="S45" s="37"/>
      <c r="T45" s="37"/>
      <c r="U45" s="37"/>
    </row>
    <row r="46" spans="1:21" x14ac:dyDescent="0.35">
      <c r="A46" s="37">
        <v>242</v>
      </c>
      <c r="B46" s="37" t="s">
        <v>192</v>
      </c>
      <c r="C46" s="37" t="s">
        <v>193</v>
      </c>
      <c r="D46" s="37" t="s">
        <v>139</v>
      </c>
      <c r="E46" s="37" t="s">
        <v>95</v>
      </c>
      <c r="F46" s="37" t="s">
        <v>194</v>
      </c>
      <c r="G46" s="38">
        <v>6.63972374510165E-2</v>
      </c>
      <c r="H46" s="39">
        <v>55.304911123909392</v>
      </c>
      <c r="I46" s="39">
        <v>12.00566750794609</v>
      </c>
      <c r="J46" s="40">
        <v>916.71100000000001</v>
      </c>
      <c r="K46" s="40">
        <v>916.71100000000001</v>
      </c>
      <c r="L46" s="40">
        <v>919.42200000000003</v>
      </c>
      <c r="M46" s="40">
        <v>506.9862060546875</v>
      </c>
      <c r="N46" s="40">
        <v>506.9862060546875</v>
      </c>
      <c r="O46" s="40">
        <v>508.48553466796875</v>
      </c>
      <c r="P46" s="37">
        <v>10</v>
      </c>
      <c r="Q46" s="37" t="s">
        <v>106</v>
      </c>
      <c r="R46" s="37"/>
      <c r="S46" s="37"/>
      <c r="T46" s="37"/>
      <c r="U46" s="37"/>
    </row>
    <row r="47" spans="1:21" x14ac:dyDescent="0.35">
      <c r="A47" s="37">
        <v>462</v>
      </c>
      <c r="B47" s="37" t="s">
        <v>195</v>
      </c>
      <c r="C47" s="37" t="s">
        <v>196</v>
      </c>
      <c r="D47" s="37" t="s">
        <v>197</v>
      </c>
      <c r="E47" s="37" t="s">
        <v>104</v>
      </c>
      <c r="F47" s="37" t="s">
        <v>198</v>
      </c>
      <c r="G47" s="38">
        <v>6.7052489140087698E-2</v>
      </c>
      <c r="H47" s="39">
        <v>43.468149691137519</v>
      </c>
      <c r="I47" s="39">
        <v>15.425659848999421</v>
      </c>
      <c r="J47" s="40">
        <v>458.28699999999998</v>
      </c>
      <c r="K47" s="40">
        <v>516.15350000000001</v>
      </c>
      <c r="L47" s="40">
        <v>524.10649999999998</v>
      </c>
      <c r="M47" s="40">
        <v>199.20887756347656</v>
      </c>
      <c r="N47" s="40">
        <v>224.36238098144531</v>
      </c>
      <c r="O47" s="40">
        <v>227.81939697265625</v>
      </c>
      <c r="P47" s="37">
        <v>10</v>
      </c>
      <c r="Q47" s="37" t="s">
        <v>106</v>
      </c>
      <c r="R47" s="37"/>
      <c r="S47" s="37"/>
      <c r="T47" s="37"/>
      <c r="U47" s="37"/>
    </row>
    <row r="48" spans="1:21" x14ac:dyDescent="0.35">
      <c r="A48" s="37">
        <v>84</v>
      </c>
      <c r="B48" s="37" t="s">
        <v>199</v>
      </c>
      <c r="C48" s="37" t="s">
        <v>200</v>
      </c>
      <c r="D48" s="37" t="s">
        <v>99</v>
      </c>
      <c r="E48" s="37" t="s">
        <v>95</v>
      </c>
      <c r="F48" s="37" t="s">
        <v>136</v>
      </c>
      <c r="G48" s="38">
        <v>6.8159732101956402E-2</v>
      </c>
      <c r="H48" s="39">
        <v>44.456326739796381</v>
      </c>
      <c r="I48" s="39">
        <v>15.33184073009369</v>
      </c>
      <c r="J48" s="40">
        <v>364.70499999999998</v>
      </c>
      <c r="K48" s="40">
        <v>395.34649999999999</v>
      </c>
      <c r="L48" s="40">
        <v>402.733</v>
      </c>
      <c r="M48" s="40">
        <v>162.13444519042969</v>
      </c>
      <c r="N48" s="40">
        <v>175.75653076171875</v>
      </c>
      <c r="O48" s="40">
        <v>179.04029846191406</v>
      </c>
      <c r="P48" s="37">
        <v>10</v>
      </c>
      <c r="Q48" s="37" t="s">
        <v>106</v>
      </c>
      <c r="R48" s="37"/>
      <c r="S48" s="37"/>
      <c r="T48" s="37"/>
      <c r="U48" s="37"/>
    </row>
    <row r="49" spans="1:21" x14ac:dyDescent="0.35">
      <c r="A49" s="37">
        <v>600</v>
      </c>
      <c r="B49" s="37" t="s">
        <v>201</v>
      </c>
      <c r="C49" s="37" t="s">
        <v>202</v>
      </c>
      <c r="D49" s="37" t="s">
        <v>99</v>
      </c>
      <c r="E49" s="37" t="s">
        <v>95</v>
      </c>
      <c r="F49" s="37" t="s">
        <v>203</v>
      </c>
      <c r="G49" s="38">
        <v>6.9260737818291895E-2</v>
      </c>
      <c r="H49" s="39">
        <v>47.37412101644545</v>
      </c>
      <c r="I49" s="39">
        <v>14.61995206079891</v>
      </c>
      <c r="J49" s="40">
        <v>6249.1260000000002</v>
      </c>
      <c r="K49" s="40">
        <v>6684.1819999999998</v>
      </c>
      <c r="L49" s="40">
        <v>6760.4639999999999</v>
      </c>
      <c r="M49" s="40">
        <v>2960.468505859375</v>
      </c>
      <c r="N49" s="40">
        <v>3166.572509765625</v>
      </c>
      <c r="O49" s="40">
        <v>3202.71044921875</v>
      </c>
      <c r="P49" s="37">
        <v>10</v>
      </c>
      <c r="Q49" s="37" t="s">
        <v>106</v>
      </c>
      <c r="R49" s="37"/>
      <c r="S49" s="37"/>
      <c r="T49" s="37"/>
      <c r="U49" s="37"/>
    </row>
    <row r="50" spans="1:21" x14ac:dyDescent="0.35">
      <c r="A50" s="37">
        <v>608</v>
      </c>
      <c r="B50" s="37" t="s">
        <v>204</v>
      </c>
      <c r="C50" s="37" t="s">
        <v>205</v>
      </c>
      <c r="D50" s="37" t="s">
        <v>139</v>
      </c>
      <c r="E50" s="37" t="s">
        <v>104</v>
      </c>
      <c r="F50" s="37" t="s">
        <v>100</v>
      </c>
      <c r="G50" s="38">
        <v>7.0803698129146206E-2</v>
      </c>
      <c r="H50" s="39">
        <v>55.748278579248847</v>
      </c>
      <c r="I50" s="39">
        <v>12.70060707408128</v>
      </c>
      <c r="J50" s="40">
        <v>113964.3385</v>
      </c>
      <c r="K50" s="40">
        <v>113100.95</v>
      </c>
      <c r="L50" s="40">
        <v>113964.3385</v>
      </c>
      <c r="M50" s="40">
        <v>63533.15625</v>
      </c>
      <c r="N50" s="40">
        <v>63051.83203125</v>
      </c>
      <c r="O50" s="40">
        <v>63533.15625</v>
      </c>
      <c r="P50" s="37">
        <v>9</v>
      </c>
      <c r="Q50" s="37" t="s">
        <v>20</v>
      </c>
      <c r="R50" s="37"/>
      <c r="S50" s="37"/>
      <c r="T50" s="37"/>
      <c r="U50" s="37"/>
    </row>
    <row r="51" spans="1:21" x14ac:dyDescent="0.35">
      <c r="A51" s="37">
        <v>434</v>
      </c>
      <c r="B51" s="37" t="s">
        <v>206</v>
      </c>
      <c r="C51" s="37" t="s">
        <v>207</v>
      </c>
      <c r="D51" s="37" t="s">
        <v>103</v>
      </c>
      <c r="E51" s="37" t="s">
        <v>208</v>
      </c>
      <c r="F51" s="37" t="s">
        <v>209</v>
      </c>
      <c r="G51" s="38">
        <v>7.4538168298662305E-2</v>
      </c>
      <c r="H51" s="39">
        <v>59.916727631344621</v>
      </c>
      <c r="I51" s="39">
        <v>12.440293595017481</v>
      </c>
      <c r="J51" s="40">
        <v>6427.2515000000003</v>
      </c>
      <c r="K51" s="40">
        <v>7135.1750000000002</v>
      </c>
      <c r="L51" s="40">
        <v>7223.8045000000002</v>
      </c>
      <c r="M51" s="40">
        <v>3850.998779296875</v>
      </c>
      <c r="N51" s="40">
        <v>4275.16357421875</v>
      </c>
      <c r="O51" s="40">
        <v>4328.26708984375</v>
      </c>
      <c r="P51" s="37">
        <v>10</v>
      </c>
      <c r="Q51" s="37" t="s">
        <v>106</v>
      </c>
      <c r="R51" s="37"/>
      <c r="S51" s="37"/>
      <c r="T51" s="37"/>
      <c r="U51" s="37"/>
    </row>
    <row r="52" spans="1:21" x14ac:dyDescent="0.35">
      <c r="A52" s="37">
        <v>818</v>
      </c>
      <c r="B52" s="37" t="s">
        <v>210</v>
      </c>
      <c r="C52" s="37" t="s">
        <v>211</v>
      </c>
      <c r="D52" s="37" t="s">
        <v>103</v>
      </c>
      <c r="E52" s="37" t="s">
        <v>104</v>
      </c>
      <c r="F52" s="37" t="s">
        <v>209</v>
      </c>
      <c r="G52" s="38">
        <v>7.5688478301185497E-2</v>
      </c>
      <c r="H52" s="39">
        <v>42.394643887153833</v>
      </c>
      <c r="I52" s="39">
        <v>17.85331149440794</v>
      </c>
      <c r="J52" s="40">
        <v>97528.653999999995</v>
      </c>
      <c r="K52" s="40">
        <v>110957.008</v>
      </c>
      <c r="L52" s="40">
        <v>112618.24950000001</v>
      </c>
      <c r="M52" s="40">
        <v>41346.92578125</v>
      </c>
      <c r="N52" s="40">
        <v>47039.828125</v>
      </c>
      <c r="O52" s="40">
        <v>47744.10546875</v>
      </c>
      <c r="P52" s="37">
        <v>9</v>
      </c>
      <c r="Q52" s="37" t="s">
        <v>112</v>
      </c>
      <c r="R52" s="37"/>
      <c r="S52" s="37"/>
      <c r="T52" s="37"/>
      <c r="U52" s="37"/>
    </row>
    <row r="53" spans="1:21" x14ac:dyDescent="0.35">
      <c r="A53" s="37">
        <v>368</v>
      </c>
      <c r="B53" s="37" t="s">
        <v>212</v>
      </c>
      <c r="C53" s="37" t="s">
        <v>213</v>
      </c>
      <c r="D53" s="37" t="s">
        <v>103</v>
      </c>
      <c r="E53" s="37" t="s">
        <v>95</v>
      </c>
      <c r="F53" s="37" t="s">
        <v>125</v>
      </c>
      <c r="G53" s="38">
        <v>8.4557794252251101E-2</v>
      </c>
      <c r="H53" s="39">
        <v>43.307557185265935</v>
      </c>
      <c r="I53" s="39">
        <v>19.524951243617899</v>
      </c>
      <c r="J53" s="40">
        <v>40265.624499999998</v>
      </c>
      <c r="K53" s="40">
        <v>43071.210500000001</v>
      </c>
      <c r="L53" s="40">
        <v>44070.550999999999</v>
      </c>
      <c r="M53" s="40">
        <v>17438.05859375</v>
      </c>
      <c r="N53" s="40">
        <v>18653.08984375</v>
      </c>
      <c r="O53" s="40">
        <v>19085.87890625</v>
      </c>
      <c r="P53" s="37">
        <v>10</v>
      </c>
      <c r="Q53" s="37" t="s">
        <v>106</v>
      </c>
      <c r="R53" s="37"/>
      <c r="S53" s="37"/>
      <c r="T53" s="37"/>
      <c r="U53" s="37"/>
    </row>
    <row r="54" spans="1:21" x14ac:dyDescent="0.35">
      <c r="A54" s="37">
        <v>798</v>
      </c>
      <c r="B54" s="37" t="s">
        <v>214</v>
      </c>
      <c r="C54" s="37" t="s">
        <v>215</v>
      </c>
      <c r="D54" s="37" t="s">
        <v>139</v>
      </c>
      <c r="E54" s="37" t="s">
        <v>95</v>
      </c>
      <c r="F54" s="37" t="s">
        <v>117</v>
      </c>
      <c r="G54" s="38">
        <v>8.4763435592676697E-2</v>
      </c>
      <c r="H54" s="39">
        <v>69.056839638962614</v>
      </c>
      <c r="I54" s="39">
        <v>12.274444651077291</v>
      </c>
      <c r="J54" s="40">
        <v>10.3995</v>
      </c>
      <c r="K54" s="40">
        <v>10.1935</v>
      </c>
      <c r="L54" s="40">
        <v>9.9920000000000009</v>
      </c>
      <c r="M54" s="40">
        <v>7.1815662384033203</v>
      </c>
      <c r="N54" s="40">
        <v>7.039309024810791</v>
      </c>
      <c r="O54" s="40">
        <v>6.9001593589782715</v>
      </c>
      <c r="P54" s="37">
        <v>10</v>
      </c>
      <c r="Q54" s="37" t="s">
        <v>106</v>
      </c>
      <c r="R54" s="37"/>
      <c r="S54" s="37"/>
      <c r="T54" s="37"/>
      <c r="U54" s="37"/>
    </row>
    <row r="55" spans="1:21" x14ac:dyDescent="0.35">
      <c r="A55" s="37">
        <v>504</v>
      </c>
      <c r="B55" s="37" t="s">
        <v>216</v>
      </c>
      <c r="C55" s="37" t="s">
        <v>217</v>
      </c>
      <c r="D55" s="37" t="s">
        <v>103</v>
      </c>
      <c r="E55" s="37" t="s">
        <v>208</v>
      </c>
      <c r="F55" s="37" t="s">
        <v>105</v>
      </c>
      <c r="G55" s="38">
        <v>8.7891216407927394E-2</v>
      </c>
      <c r="H55" s="39">
        <v>48.963961829010074</v>
      </c>
      <c r="I55" s="39">
        <v>17.950184814467722</v>
      </c>
      <c r="J55" s="40">
        <v>35839.760000000002</v>
      </c>
      <c r="K55" s="40">
        <v>36954.442499999997</v>
      </c>
      <c r="L55" s="40">
        <v>37329.063999999998</v>
      </c>
      <c r="M55" s="40">
        <v>17548.56640625</v>
      </c>
      <c r="N55" s="40">
        <v>18094.359375</v>
      </c>
      <c r="O55" s="40">
        <v>18277.7890625</v>
      </c>
      <c r="P55" s="37">
        <v>10</v>
      </c>
      <c r="Q55" s="37" t="s">
        <v>106</v>
      </c>
      <c r="R55" s="37"/>
      <c r="S55" s="37"/>
      <c r="T55" s="37"/>
      <c r="U55" s="37"/>
    </row>
    <row r="56" spans="1:21" x14ac:dyDescent="0.35">
      <c r="A56" s="37">
        <v>64</v>
      </c>
      <c r="B56" s="37" t="s">
        <v>218</v>
      </c>
      <c r="C56" s="37" t="s">
        <v>219</v>
      </c>
      <c r="D56" s="37" t="s">
        <v>197</v>
      </c>
      <c r="E56" s="37" t="s">
        <v>220</v>
      </c>
      <c r="F56" s="37" t="s">
        <v>100</v>
      </c>
      <c r="G56" s="38">
        <v>8.8627051639268706E-2</v>
      </c>
      <c r="H56" s="39">
        <v>50.11396622175657</v>
      </c>
      <c r="I56" s="39">
        <v>17.685100246723639</v>
      </c>
      <c r="J56" s="40">
        <v>780.91449999999998</v>
      </c>
      <c r="K56" s="40">
        <v>775.44150000000002</v>
      </c>
      <c r="L56" s="40">
        <v>780.91449999999998</v>
      </c>
      <c r="M56" s="40">
        <v>391.34722900390625</v>
      </c>
      <c r="N56" s="40">
        <v>388.6044921875</v>
      </c>
      <c r="O56" s="40">
        <v>391.34722900390625</v>
      </c>
      <c r="P56" s="37">
        <v>9</v>
      </c>
      <c r="Q56" s="37" t="s">
        <v>20</v>
      </c>
      <c r="R56" s="37"/>
      <c r="S56" s="37"/>
      <c r="T56" s="37"/>
      <c r="U56" s="37"/>
    </row>
    <row r="57" spans="1:21" x14ac:dyDescent="0.35">
      <c r="A57" s="37">
        <v>144</v>
      </c>
      <c r="B57" s="37" t="s">
        <v>221</v>
      </c>
      <c r="C57" s="37" t="s">
        <v>222</v>
      </c>
      <c r="D57" s="37" t="s">
        <v>197</v>
      </c>
      <c r="E57" s="37" t="s">
        <v>223</v>
      </c>
      <c r="F57" s="37" t="s">
        <v>203</v>
      </c>
      <c r="G57" s="38">
        <v>9.0546847841516398E-2</v>
      </c>
      <c r="H57" s="39">
        <v>75.407458072334478</v>
      </c>
      <c r="I57" s="39">
        <v>12.00767804089876</v>
      </c>
      <c r="J57" s="40">
        <v>21910.772499999999</v>
      </c>
      <c r="K57" s="40">
        <v>22700.371999999999</v>
      </c>
      <c r="L57" s="40">
        <v>22834.965</v>
      </c>
      <c r="M57" s="40">
        <v>16522.357421875</v>
      </c>
      <c r="N57" s="40">
        <v>17117.7734375</v>
      </c>
      <c r="O57" s="40">
        <v>17219.267578125</v>
      </c>
      <c r="P57" s="37">
        <v>10</v>
      </c>
      <c r="Q57" s="37" t="s">
        <v>106</v>
      </c>
      <c r="R57" s="37"/>
      <c r="S57" s="37"/>
      <c r="T57" s="37"/>
      <c r="U57" s="37"/>
    </row>
    <row r="58" spans="1:21" x14ac:dyDescent="0.35">
      <c r="A58" s="37">
        <v>604</v>
      </c>
      <c r="B58" s="37" t="s">
        <v>224</v>
      </c>
      <c r="C58" s="37" t="s">
        <v>225</v>
      </c>
      <c r="D58" s="37" t="s">
        <v>99</v>
      </c>
      <c r="E58" s="37" t="s">
        <v>226</v>
      </c>
      <c r="F58" s="37" t="s">
        <v>100</v>
      </c>
      <c r="G58" s="38">
        <v>9.1731108439585304E-2</v>
      </c>
      <c r="H58" s="39">
        <v>57.344391607146697</v>
      </c>
      <c r="I58" s="39">
        <v>15.99652657717848</v>
      </c>
      <c r="J58" s="40">
        <v>33475.438000000002</v>
      </c>
      <c r="K58" s="40">
        <v>33155.881999999998</v>
      </c>
      <c r="L58" s="40">
        <v>33475.438000000002</v>
      </c>
      <c r="M58" s="40">
        <v>19196.287109375</v>
      </c>
      <c r="N58" s="40">
        <v>19013.0390625</v>
      </c>
      <c r="O58" s="40">
        <v>19196.287109375</v>
      </c>
      <c r="P58" s="37">
        <v>10</v>
      </c>
      <c r="Q58" s="37" t="s">
        <v>106</v>
      </c>
      <c r="R58" s="37"/>
      <c r="S58" s="37"/>
      <c r="T58" s="37"/>
      <c r="U58" s="37"/>
    </row>
    <row r="59" spans="1:21" x14ac:dyDescent="0.35">
      <c r="A59" s="37">
        <v>222</v>
      </c>
      <c r="B59" s="37" t="s">
        <v>227</v>
      </c>
      <c r="C59" s="37" t="s">
        <v>228</v>
      </c>
      <c r="D59" s="37" t="s">
        <v>99</v>
      </c>
      <c r="E59" s="37" t="s">
        <v>95</v>
      </c>
      <c r="F59" s="37" t="s">
        <v>209</v>
      </c>
      <c r="G59" s="38">
        <v>9.1790026165490493E-2</v>
      </c>
      <c r="H59" s="39">
        <v>52.850520685424129</v>
      </c>
      <c r="I59" s="39">
        <v>17.367856546171289</v>
      </c>
      <c r="J59" s="40">
        <v>6162.9549999999999</v>
      </c>
      <c r="K59" s="40">
        <v>6255.7815000000001</v>
      </c>
      <c r="L59" s="40">
        <v>6280.3190000000004</v>
      </c>
      <c r="M59" s="40">
        <v>3257.15380859375</v>
      </c>
      <c r="N59" s="40">
        <v>3306.213134765625</v>
      </c>
      <c r="O59" s="40">
        <v>3319.181396484375</v>
      </c>
      <c r="P59" s="37">
        <v>10</v>
      </c>
      <c r="Q59" s="37" t="s">
        <v>106</v>
      </c>
      <c r="R59" s="37"/>
      <c r="S59" s="37"/>
      <c r="T59" s="37"/>
      <c r="U59" s="37"/>
    </row>
    <row r="60" spans="1:21" x14ac:dyDescent="0.35">
      <c r="A60" s="37">
        <v>710</v>
      </c>
      <c r="B60" s="37" t="s">
        <v>229</v>
      </c>
      <c r="C60" s="37" t="s">
        <v>230</v>
      </c>
      <c r="D60" s="37" t="s">
        <v>147</v>
      </c>
      <c r="E60" s="37" t="s">
        <v>104</v>
      </c>
      <c r="F60" s="37" t="s">
        <v>203</v>
      </c>
      <c r="G60" s="38">
        <v>9.7463838202405104E-2</v>
      </c>
      <c r="H60" s="39">
        <v>59.832423087177567</v>
      </c>
      <c r="I60" s="39">
        <v>16.28946868162059</v>
      </c>
      <c r="J60" s="40">
        <v>57259.550999999999</v>
      </c>
      <c r="K60" s="40">
        <v>61502.603000000003</v>
      </c>
      <c r="L60" s="40">
        <v>62378.41</v>
      </c>
      <c r="M60" s="40">
        <v>34259.77734375</v>
      </c>
      <c r="N60" s="40">
        <v>36798.49609375</v>
      </c>
      <c r="O60" s="40">
        <v>37322.515625</v>
      </c>
      <c r="P60" s="37">
        <v>10</v>
      </c>
      <c r="Q60" s="37" t="s">
        <v>106</v>
      </c>
      <c r="R60" s="37"/>
      <c r="S60" s="37"/>
      <c r="T60" s="37"/>
      <c r="U60" s="37"/>
    </row>
    <row r="61" spans="1:21" x14ac:dyDescent="0.35">
      <c r="A61" s="37">
        <v>68</v>
      </c>
      <c r="B61" s="37" t="s">
        <v>231</v>
      </c>
      <c r="C61" s="37" t="s">
        <v>232</v>
      </c>
      <c r="D61" s="37" t="s">
        <v>99</v>
      </c>
      <c r="E61" s="37" t="s">
        <v>233</v>
      </c>
      <c r="F61" s="37" t="s">
        <v>203</v>
      </c>
      <c r="G61" s="38">
        <v>0.10401838138575489</v>
      </c>
      <c r="H61" s="39">
        <v>63.259407784200206</v>
      </c>
      <c r="I61" s="39">
        <v>16.443148146533041</v>
      </c>
      <c r="J61" s="40">
        <v>11180.0195</v>
      </c>
      <c r="K61" s="40">
        <v>11937.3595</v>
      </c>
      <c r="L61" s="40">
        <v>12077.154</v>
      </c>
      <c r="M61" s="40">
        <v>7072.4140625</v>
      </c>
      <c r="N61" s="40">
        <v>7551.5029296875</v>
      </c>
      <c r="O61" s="40">
        <v>7639.93603515625</v>
      </c>
      <c r="P61" s="37">
        <v>10</v>
      </c>
      <c r="Q61" s="37" t="s">
        <v>106</v>
      </c>
      <c r="R61" s="37"/>
      <c r="S61" s="37"/>
      <c r="T61" s="37"/>
      <c r="U61" s="37"/>
    </row>
    <row r="62" spans="1:21" x14ac:dyDescent="0.35">
      <c r="A62" s="37">
        <v>266</v>
      </c>
      <c r="B62" s="37" t="s">
        <v>234</v>
      </c>
      <c r="C62" s="37" t="s">
        <v>235</v>
      </c>
      <c r="D62" s="37" t="s">
        <v>147</v>
      </c>
      <c r="E62" s="37" t="s">
        <v>104</v>
      </c>
      <c r="F62" s="37" t="s">
        <v>236</v>
      </c>
      <c r="G62" s="38">
        <v>0.1089407379501809</v>
      </c>
      <c r="H62" s="39">
        <v>62.592523699196221</v>
      </c>
      <c r="I62" s="39">
        <v>17.404752438761282</v>
      </c>
      <c r="J62" s="40">
        <v>2376.7220000000002</v>
      </c>
      <c r="K62" s="40">
        <v>2376.7220000000002</v>
      </c>
      <c r="L62" s="40">
        <v>2430.7469999999998</v>
      </c>
      <c r="M62" s="40">
        <v>1487.6502685546875</v>
      </c>
      <c r="N62" s="40">
        <v>1487.6502685546875</v>
      </c>
      <c r="O62" s="40">
        <v>1521.4659423828125</v>
      </c>
      <c r="P62" s="37">
        <v>10</v>
      </c>
      <c r="Q62" s="37" t="s">
        <v>106</v>
      </c>
      <c r="R62" s="37"/>
      <c r="S62" s="37"/>
      <c r="T62" s="37"/>
      <c r="U62" s="37"/>
    </row>
    <row r="63" spans="1:21" x14ac:dyDescent="0.35">
      <c r="A63" s="37">
        <v>882</v>
      </c>
      <c r="B63" s="37" t="s">
        <v>237</v>
      </c>
      <c r="C63" s="37" t="s">
        <v>238</v>
      </c>
      <c r="D63" s="37" t="s">
        <v>139</v>
      </c>
      <c r="E63" s="37" t="s">
        <v>95</v>
      </c>
      <c r="F63" s="37" t="s">
        <v>117</v>
      </c>
      <c r="G63" s="38">
        <v>0.10894408343795051</v>
      </c>
      <c r="H63" s="39">
        <v>76.409374492916371</v>
      </c>
      <c r="I63" s="39">
        <v>14.25794729520398</v>
      </c>
      <c r="J63" s="40">
        <v>211.94399999999999</v>
      </c>
      <c r="K63" s="40">
        <v>213.779</v>
      </c>
      <c r="L63" s="40">
        <v>215.26050000000001</v>
      </c>
      <c r="M63" s="40">
        <v>161.94508361816406</v>
      </c>
      <c r="N63" s="40">
        <v>163.34719848632813</v>
      </c>
      <c r="O63" s="40">
        <v>164.47920227050781</v>
      </c>
      <c r="P63" s="37">
        <v>10</v>
      </c>
      <c r="Q63" s="37" t="s">
        <v>106</v>
      </c>
      <c r="R63" s="37"/>
      <c r="S63" s="37"/>
      <c r="T63" s="37"/>
      <c r="U63" s="37"/>
    </row>
    <row r="64" spans="1:21" x14ac:dyDescent="0.35">
      <c r="A64" s="37">
        <v>156</v>
      </c>
      <c r="B64" s="37" t="s">
        <v>239</v>
      </c>
      <c r="C64" s="37" t="s">
        <v>240</v>
      </c>
      <c r="D64" s="37" t="s">
        <v>139</v>
      </c>
      <c r="E64" s="37" t="s">
        <v>241</v>
      </c>
      <c r="F64" s="37" t="s">
        <v>209</v>
      </c>
      <c r="G64" s="38">
        <v>0.10925435185258479</v>
      </c>
      <c r="H64" s="39">
        <v>63.605942262139834</v>
      </c>
      <c r="I64" s="39">
        <v>17.176752354727121</v>
      </c>
      <c r="J64" s="40">
        <v>1387951.9720000001</v>
      </c>
      <c r="K64" s="40">
        <v>1426437.267</v>
      </c>
      <c r="L64" s="40">
        <v>1425179.5689999999</v>
      </c>
      <c r="M64" s="40">
        <v>882819.9375</v>
      </c>
      <c r="N64" s="40">
        <v>907298.875</v>
      </c>
      <c r="O64" s="40">
        <v>906498.875</v>
      </c>
      <c r="P64" s="37">
        <v>9</v>
      </c>
      <c r="Q64" s="37" t="s">
        <v>27</v>
      </c>
      <c r="R64" s="37"/>
      <c r="S64" s="37"/>
      <c r="T64" s="37"/>
      <c r="U64" s="37"/>
    </row>
    <row r="65" spans="1:21" x14ac:dyDescent="0.35">
      <c r="A65" s="37">
        <v>748</v>
      </c>
      <c r="B65" s="37" t="s">
        <v>242</v>
      </c>
      <c r="C65" s="37" t="s">
        <v>243</v>
      </c>
      <c r="D65" s="37" t="s">
        <v>147</v>
      </c>
      <c r="E65" s="37" t="s">
        <v>95</v>
      </c>
      <c r="F65" s="37" t="s">
        <v>128</v>
      </c>
      <c r="G65" s="38">
        <v>0.11854634581250451</v>
      </c>
      <c r="H65" s="39">
        <v>69.247511168258981</v>
      </c>
      <c r="I65" s="39">
        <v>17.119221155033021</v>
      </c>
      <c r="J65" s="40">
        <v>1218.9165</v>
      </c>
      <c r="K65" s="40">
        <v>1206.5934999999999</v>
      </c>
      <c r="L65" s="40">
        <v>1218.9165</v>
      </c>
      <c r="M65" s="40">
        <v>844.0693359375</v>
      </c>
      <c r="N65" s="40">
        <v>835.53594970703125</v>
      </c>
      <c r="O65" s="40">
        <v>844.0693359375</v>
      </c>
      <c r="P65" s="37">
        <v>9</v>
      </c>
      <c r="Q65" s="37" t="s">
        <v>112</v>
      </c>
      <c r="R65" s="37"/>
      <c r="S65" s="37"/>
      <c r="T65" s="37"/>
      <c r="U65" s="37"/>
    </row>
    <row r="66" spans="1:21" x14ac:dyDescent="0.35">
      <c r="A66" s="37">
        <v>340</v>
      </c>
      <c r="B66" s="37" t="s">
        <v>244</v>
      </c>
      <c r="C66" s="37" t="s">
        <v>245</v>
      </c>
      <c r="D66" s="37" t="s">
        <v>99</v>
      </c>
      <c r="E66" s="37" t="s">
        <v>95</v>
      </c>
      <c r="F66" s="37" t="s">
        <v>111</v>
      </c>
      <c r="G66" s="38">
        <v>0.12508847676452081</v>
      </c>
      <c r="H66" s="39">
        <v>66.986005865307945</v>
      </c>
      <c r="I66" s="39">
        <v>18.673822263121988</v>
      </c>
      <c r="J66" s="40">
        <v>9943.6334999999999</v>
      </c>
      <c r="K66" s="40">
        <v>10289.8765</v>
      </c>
      <c r="L66" s="40">
        <v>10463.871999999999</v>
      </c>
      <c r="M66" s="40">
        <v>6660.8427734375</v>
      </c>
      <c r="N66" s="40">
        <v>6892.77734375</v>
      </c>
      <c r="O66" s="40">
        <v>7009.330078125</v>
      </c>
      <c r="P66" s="37">
        <v>10</v>
      </c>
      <c r="Q66" s="37" t="s">
        <v>106</v>
      </c>
      <c r="R66" s="37"/>
      <c r="S66" s="37"/>
      <c r="T66" s="37"/>
      <c r="U66" s="37"/>
    </row>
    <row r="67" spans="1:21" x14ac:dyDescent="0.35">
      <c r="A67" s="37">
        <v>496</v>
      </c>
      <c r="B67" s="37" t="s">
        <v>246</v>
      </c>
      <c r="C67" s="37" t="s">
        <v>247</v>
      </c>
      <c r="D67" s="37" t="s">
        <v>139</v>
      </c>
      <c r="E67" s="37" t="s">
        <v>95</v>
      </c>
      <c r="F67" s="37" t="s">
        <v>125</v>
      </c>
      <c r="G67" s="38">
        <v>0.12715671212025001</v>
      </c>
      <c r="H67" s="39">
        <v>78.658718294787249</v>
      </c>
      <c r="I67" s="39">
        <v>16.16562218109225</v>
      </c>
      <c r="J67" s="40">
        <v>3167.7060000000001</v>
      </c>
      <c r="K67" s="40">
        <v>3339.674</v>
      </c>
      <c r="L67" s="40">
        <v>3386.0149999999999</v>
      </c>
      <c r="M67" s="40">
        <v>2491.677001953125</v>
      </c>
      <c r="N67" s="40">
        <v>2626.94482421875</v>
      </c>
      <c r="O67" s="40">
        <v>2663.39599609375</v>
      </c>
      <c r="P67" s="37">
        <v>10</v>
      </c>
      <c r="Q67" s="37" t="s">
        <v>106</v>
      </c>
      <c r="R67" s="37"/>
      <c r="S67" s="37"/>
      <c r="T67" s="37"/>
      <c r="U67" s="37"/>
    </row>
    <row r="68" spans="1:21" x14ac:dyDescent="0.35">
      <c r="A68" s="37">
        <v>762</v>
      </c>
      <c r="B68" s="37" t="s">
        <v>248</v>
      </c>
      <c r="C68" s="37" t="s">
        <v>249</v>
      </c>
      <c r="D68" s="37" t="s">
        <v>94</v>
      </c>
      <c r="E68" s="37" t="s">
        <v>104</v>
      </c>
      <c r="F68" s="37" t="s">
        <v>180</v>
      </c>
      <c r="G68" s="38">
        <v>0.1277776084567929</v>
      </c>
      <c r="H68" s="39">
        <v>78.522413129902944</v>
      </c>
      <c r="I68" s="39">
        <v>16.272756193241918</v>
      </c>
      <c r="J68" s="40">
        <v>9085.9459999999999</v>
      </c>
      <c r="K68" s="40">
        <v>9966.9084999999995</v>
      </c>
      <c r="L68" s="40">
        <v>10182.222</v>
      </c>
      <c r="M68" s="40">
        <v>7134.50390625</v>
      </c>
      <c r="N68" s="40">
        <v>7826.2568359375</v>
      </c>
      <c r="O68" s="40">
        <v>7995.32666015625</v>
      </c>
      <c r="P68" s="37">
        <v>10</v>
      </c>
      <c r="Q68" s="37" t="s">
        <v>106</v>
      </c>
      <c r="R68" s="37"/>
      <c r="S68" s="37"/>
      <c r="T68" s="37"/>
      <c r="U68" s="37"/>
    </row>
    <row r="69" spans="1:21" x14ac:dyDescent="0.35">
      <c r="A69" s="37">
        <v>678</v>
      </c>
      <c r="B69" s="37" t="s">
        <v>250</v>
      </c>
      <c r="C69" s="37" t="s">
        <v>251</v>
      </c>
      <c r="D69" s="37" t="s">
        <v>147</v>
      </c>
      <c r="E69" s="37" t="s">
        <v>95</v>
      </c>
      <c r="F69" s="37" t="s">
        <v>111</v>
      </c>
      <c r="G69" s="38">
        <v>0.13965742332685491</v>
      </c>
      <c r="H69" s="39">
        <v>80.73303861087831</v>
      </c>
      <c r="I69" s="39">
        <v>17.298670498454012</v>
      </c>
      <c r="J69" s="40">
        <v>213.392</v>
      </c>
      <c r="K69" s="40">
        <v>221.96100000000001</v>
      </c>
      <c r="L69" s="40">
        <v>226.30500000000001</v>
      </c>
      <c r="M69" s="40">
        <v>172.27784729003906</v>
      </c>
      <c r="N69" s="40">
        <v>179.19586181640625</v>
      </c>
      <c r="O69" s="40">
        <v>182.70289611816406</v>
      </c>
      <c r="P69" s="37">
        <v>10</v>
      </c>
      <c r="Q69" s="37" t="s">
        <v>106</v>
      </c>
      <c r="R69" s="37"/>
      <c r="S69" s="37"/>
      <c r="T69" s="37"/>
      <c r="U69" s="37"/>
    </row>
    <row r="70" spans="1:21" x14ac:dyDescent="0.35">
      <c r="A70" s="37">
        <v>558</v>
      </c>
      <c r="B70" s="37" t="s">
        <v>252</v>
      </c>
      <c r="C70" s="37" t="s">
        <v>253</v>
      </c>
      <c r="D70" s="37" t="s">
        <v>99</v>
      </c>
      <c r="E70" s="37" t="s">
        <v>104</v>
      </c>
      <c r="F70" s="37" t="s">
        <v>188</v>
      </c>
      <c r="G70" s="38">
        <v>0.14729163002787179</v>
      </c>
      <c r="H70" s="39">
        <v>69.401433569360364</v>
      </c>
      <c r="I70" s="39">
        <v>21.22313941550896</v>
      </c>
      <c r="J70" s="40">
        <v>5901.2865000000002</v>
      </c>
      <c r="K70" s="40">
        <v>6644.741</v>
      </c>
      <c r="L70" s="40">
        <v>6730.6535000000003</v>
      </c>
      <c r="M70" s="40">
        <v>4095.577392578125</v>
      </c>
      <c r="N70" s="40">
        <v>4611.54541015625</v>
      </c>
      <c r="O70" s="40">
        <v>4671.169921875</v>
      </c>
      <c r="P70" s="37">
        <v>10</v>
      </c>
      <c r="Q70" s="37" t="s">
        <v>106</v>
      </c>
      <c r="R70" s="37"/>
      <c r="S70" s="37"/>
      <c r="T70" s="37"/>
      <c r="U70" s="37"/>
    </row>
    <row r="71" spans="1:21" x14ac:dyDescent="0.35">
      <c r="A71" s="37">
        <v>356</v>
      </c>
      <c r="B71" s="37" t="s">
        <v>254</v>
      </c>
      <c r="C71" s="37" t="s">
        <v>255</v>
      </c>
      <c r="D71" s="37" t="s">
        <v>197</v>
      </c>
      <c r="E71" s="37" t="s">
        <v>104</v>
      </c>
      <c r="F71" s="37" t="s">
        <v>236</v>
      </c>
      <c r="G71" s="38">
        <v>0.15946586679552449</v>
      </c>
      <c r="H71" s="39">
        <v>75.245055044138695</v>
      </c>
      <c r="I71" s="39">
        <v>21.192869976901729</v>
      </c>
      <c r="J71" s="40">
        <v>1414203.8959999999</v>
      </c>
      <c r="K71" s="40">
        <v>1414203.8959999999</v>
      </c>
      <c r="L71" s="40">
        <v>1425423.2124999999</v>
      </c>
      <c r="M71" s="40">
        <v>1064118.5</v>
      </c>
      <c r="N71" s="40">
        <v>1064118.5</v>
      </c>
      <c r="O71" s="40">
        <v>1072560.5</v>
      </c>
      <c r="P71" s="37">
        <v>10</v>
      </c>
      <c r="Q71" s="37" t="s">
        <v>106</v>
      </c>
      <c r="R71" s="37"/>
      <c r="S71" s="37"/>
      <c r="T71" s="37"/>
      <c r="U71" s="37"/>
    </row>
    <row r="72" spans="1:21" x14ac:dyDescent="0.35">
      <c r="A72" s="37">
        <v>72</v>
      </c>
      <c r="B72" s="37" t="s">
        <v>256</v>
      </c>
      <c r="C72" s="37" t="s">
        <v>257</v>
      </c>
      <c r="D72" s="37" t="s">
        <v>147</v>
      </c>
      <c r="E72" s="37" t="s">
        <v>258</v>
      </c>
      <c r="F72" s="37" t="s">
        <v>136</v>
      </c>
      <c r="G72" s="38">
        <v>0.15993096642634269</v>
      </c>
      <c r="H72" s="39">
        <v>76.38765199152688</v>
      </c>
      <c r="I72" s="39">
        <v>20.936756433367371</v>
      </c>
      <c r="J72" s="40">
        <v>2234.7755000000002</v>
      </c>
      <c r="K72" s="40">
        <v>2401.4405000000002</v>
      </c>
      <c r="L72" s="40">
        <v>2439.8915000000002</v>
      </c>
      <c r="M72" s="40">
        <v>1707.092529296875</v>
      </c>
      <c r="N72" s="40">
        <v>1834.404052734375</v>
      </c>
      <c r="O72" s="40">
        <v>1863.77587890625</v>
      </c>
      <c r="P72" s="37">
        <v>10</v>
      </c>
      <c r="Q72" s="37" t="s">
        <v>106</v>
      </c>
      <c r="R72" s="37"/>
      <c r="S72" s="37"/>
      <c r="T72" s="37"/>
      <c r="U72" s="37"/>
    </row>
    <row r="73" spans="1:21" x14ac:dyDescent="0.35">
      <c r="A73" s="37">
        <v>116</v>
      </c>
      <c r="B73" s="37" t="s">
        <v>259</v>
      </c>
      <c r="C73" s="37" t="s">
        <v>260</v>
      </c>
      <c r="D73" s="37" t="s">
        <v>139</v>
      </c>
      <c r="E73" s="37" t="s">
        <v>104</v>
      </c>
      <c r="F73" s="37" t="s">
        <v>128</v>
      </c>
      <c r="G73" s="38">
        <v>0.16314256988959799</v>
      </c>
      <c r="H73" s="39">
        <v>76.370559114010831</v>
      </c>
      <c r="I73" s="39">
        <v>21.361971390840338</v>
      </c>
      <c r="J73" s="40">
        <v>17201.7235</v>
      </c>
      <c r="K73" s="40">
        <v>16974.305499999999</v>
      </c>
      <c r="L73" s="40">
        <v>17201.7235</v>
      </c>
      <c r="M73" s="40">
        <v>13137.052734375</v>
      </c>
      <c r="N73" s="40">
        <v>12963.3720703125</v>
      </c>
      <c r="O73" s="40">
        <v>13137.052734375</v>
      </c>
      <c r="P73" s="37">
        <v>10</v>
      </c>
      <c r="Q73" s="37" t="s">
        <v>106</v>
      </c>
      <c r="R73" s="37"/>
      <c r="S73" s="37"/>
      <c r="T73" s="37"/>
      <c r="U73" s="37"/>
    </row>
    <row r="74" spans="1:21" x14ac:dyDescent="0.35">
      <c r="A74" s="37">
        <v>524</v>
      </c>
      <c r="B74" s="37" t="s">
        <v>261</v>
      </c>
      <c r="C74" s="37" t="s">
        <v>262</v>
      </c>
      <c r="D74" s="37" t="s">
        <v>197</v>
      </c>
      <c r="E74" s="37" t="s">
        <v>104</v>
      </c>
      <c r="F74" s="37" t="s">
        <v>100</v>
      </c>
      <c r="G74" s="38">
        <v>0.18040411566320749</v>
      </c>
      <c r="H74" s="39">
        <v>80.539174069038324</v>
      </c>
      <c r="I74" s="39">
        <v>22.39954875978302</v>
      </c>
      <c r="J74" s="40">
        <v>29715.436000000002</v>
      </c>
      <c r="K74" s="40">
        <v>29475.01</v>
      </c>
      <c r="L74" s="40">
        <v>29715.436000000002</v>
      </c>
      <c r="M74" s="40">
        <v>23932.56640625</v>
      </c>
      <c r="N74" s="40">
        <v>23738.9296875</v>
      </c>
      <c r="O74" s="40">
        <v>23932.56640625</v>
      </c>
      <c r="P74" s="37">
        <v>10</v>
      </c>
      <c r="Q74" s="37" t="s">
        <v>106</v>
      </c>
      <c r="R74" s="37"/>
      <c r="S74" s="37"/>
      <c r="T74" s="37"/>
      <c r="U74" s="37"/>
    </row>
    <row r="75" spans="1:21" x14ac:dyDescent="0.35">
      <c r="A75" s="37">
        <v>174</v>
      </c>
      <c r="B75" s="37" t="s">
        <v>263</v>
      </c>
      <c r="C75" s="37" t="s">
        <v>264</v>
      </c>
      <c r="D75" s="37" t="s">
        <v>147</v>
      </c>
      <c r="E75" s="37" t="s">
        <v>95</v>
      </c>
      <c r="F75" s="37" t="s">
        <v>100</v>
      </c>
      <c r="G75" s="38">
        <v>0.18380720299080511</v>
      </c>
      <c r="H75" s="39">
        <v>88.040081767823068</v>
      </c>
      <c r="I75" s="39">
        <v>20.8776729076123</v>
      </c>
      <c r="J75" s="40">
        <v>834.18799999999999</v>
      </c>
      <c r="K75" s="40">
        <v>818.17449999999997</v>
      </c>
      <c r="L75" s="40">
        <v>834.18799999999999</v>
      </c>
      <c r="M75" s="40">
        <v>734.4197998046875</v>
      </c>
      <c r="N75" s="40">
        <v>720.32147216796875</v>
      </c>
      <c r="O75" s="40">
        <v>734.4197998046875</v>
      </c>
      <c r="P75" s="37">
        <v>10</v>
      </c>
      <c r="Q75" s="37" t="s">
        <v>106</v>
      </c>
      <c r="R75" s="37"/>
      <c r="S75" s="37"/>
      <c r="T75" s="37"/>
      <c r="U75" s="37"/>
    </row>
    <row r="76" spans="1:21" x14ac:dyDescent="0.35">
      <c r="A76" s="37">
        <v>426</v>
      </c>
      <c r="B76" s="37" t="s">
        <v>265</v>
      </c>
      <c r="C76" s="37" t="s">
        <v>266</v>
      </c>
      <c r="D76" s="37" t="s">
        <v>147</v>
      </c>
      <c r="E76" s="37" t="s">
        <v>95</v>
      </c>
      <c r="F76" s="37" t="s">
        <v>125</v>
      </c>
      <c r="G76" s="38">
        <v>0.18879098631230579</v>
      </c>
      <c r="H76" s="39">
        <v>84.587267978326878</v>
      </c>
      <c r="I76" s="39">
        <v>22.31907837012518</v>
      </c>
      <c r="J76" s="40">
        <v>2183.6030000000001</v>
      </c>
      <c r="K76" s="40">
        <v>2261.5419999999999</v>
      </c>
      <c r="L76" s="40">
        <v>2286.1104999999998</v>
      </c>
      <c r="M76" s="40">
        <v>1847.0501708984375</v>
      </c>
      <c r="N76" s="40">
        <v>1912.9765625</v>
      </c>
      <c r="O76" s="40">
        <v>1933.7584228515625</v>
      </c>
      <c r="P76" s="37">
        <v>9</v>
      </c>
      <c r="Q76" s="37" t="s">
        <v>112</v>
      </c>
      <c r="R76" s="37"/>
      <c r="S76" s="37"/>
      <c r="T76" s="37"/>
      <c r="U76" s="37"/>
    </row>
    <row r="77" spans="1:21" x14ac:dyDescent="0.35">
      <c r="A77" s="37">
        <v>418</v>
      </c>
      <c r="B77" s="37" t="s">
        <v>267</v>
      </c>
      <c r="C77" s="37" t="s">
        <v>268</v>
      </c>
      <c r="D77" s="37" t="s">
        <v>139</v>
      </c>
      <c r="E77" s="37" t="s">
        <v>95</v>
      </c>
      <c r="F77" s="37" t="s">
        <v>180</v>
      </c>
      <c r="G77" s="38">
        <v>0.19829578109006191</v>
      </c>
      <c r="H77" s="39">
        <v>94.885813703752348</v>
      </c>
      <c r="I77" s="39">
        <v>20.898359127653247</v>
      </c>
      <c r="J77" s="40">
        <v>7018.1469999999999</v>
      </c>
      <c r="K77" s="40">
        <v>7453.1935000000003</v>
      </c>
      <c r="L77" s="40">
        <v>7559.0074999999997</v>
      </c>
      <c r="M77" s="40">
        <v>6659.22607421875</v>
      </c>
      <c r="N77" s="40">
        <v>7072.0234375</v>
      </c>
      <c r="O77" s="40">
        <v>7172.42578125</v>
      </c>
      <c r="P77" s="37">
        <v>10</v>
      </c>
      <c r="Q77" s="37" t="s">
        <v>106</v>
      </c>
      <c r="R77" s="37"/>
      <c r="S77" s="37"/>
      <c r="T77" s="37"/>
      <c r="U77" s="37"/>
    </row>
    <row r="78" spans="1:21" x14ac:dyDescent="0.35">
      <c r="A78" s="37">
        <v>296</v>
      </c>
      <c r="B78" s="37" t="s">
        <v>269</v>
      </c>
      <c r="C78" s="37" t="s">
        <v>270</v>
      </c>
      <c r="D78" s="37" t="s">
        <v>139</v>
      </c>
      <c r="E78" s="37" t="s">
        <v>95</v>
      </c>
      <c r="F78" s="37" t="s">
        <v>120</v>
      </c>
      <c r="G78" s="38">
        <v>0.2024076509057251</v>
      </c>
      <c r="H78" s="39">
        <v>93.172934400587508</v>
      </c>
      <c r="I78" s="39">
        <v>21.72386779571567</v>
      </c>
      <c r="J78" s="40">
        <v>123.9205</v>
      </c>
      <c r="K78" s="40">
        <v>128.37700000000001</v>
      </c>
      <c r="L78" s="40">
        <v>130.46850000000001</v>
      </c>
      <c r="M78" s="40">
        <v>115.46036529541016</v>
      </c>
      <c r="N78" s="40">
        <v>119.61261749267578</v>
      </c>
      <c r="O78" s="40">
        <v>121.56133270263672</v>
      </c>
      <c r="P78" s="37">
        <v>10</v>
      </c>
      <c r="Q78" s="37" t="s">
        <v>106</v>
      </c>
      <c r="R78" s="37"/>
      <c r="S78" s="37"/>
      <c r="T78" s="37"/>
      <c r="U78" s="37"/>
    </row>
    <row r="79" spans="1:21" x14ac:dyDescent="0.35">
      <c r="A79" s="37">
        <v>50</v>
      </c>
      <c r="B79" s="37" t="s">
        <v>271</v>
      </c>
      <c r="C79" s="37" t="s">
        <v>272</v>
      </c>
      <c r="D79" s="37" t="s">
        <v>197</v>
      </c>
      <c r="E79" s="37" t="s">
        <v>95</v>
      </c>
      <c r="F79" s="37" t="s">
        <v>111</v>
      </c>
      <c r="G79" s="38">
        <v>0.20570566871227811</v>
      </c>
      <c r="H79" s="39">
        <v>91.610279972638082</v>
      </c>
      <c r="I79" s="39">
        <v>22.454430744422758</v>
      </c>
      <c r="J79" s="40">
        <v>164913.05499999999</v>
      </c>
      <c r="K79" s="40">
        <v>167658.85449999999</v>
      </c>
      <c r="L79" s="40">
        <v>169384.89749999999</v>
      </c>
      <c r="M79" s="40">
        <v>151077.3125</v>
      </c>
      <c r="N79" s="40">
        <v>153592.75</v>
      </c>
      <c r="O79" s="40">
        <v>155173.984375</v>
      </c>
      <c r="P79" s="37">
        <v>10</v>
      </c>
      <c r="Q79" s="37" t="s">
        <v>106</v>
      </c>
      <c r="R79" s="37"/>
      <c r="S79" s="37"/>
      <c r="T79" s="37"/>
      <c r="U79" s="37"/>
    </row>
    <row r="80" spans="1:21" x14ac:dyDescent="0.35">
      <c r="A80" s="37">
        <v>178</v>
      </c>
      <c r="B80" s="37" t="s">
        <v>273</v>
      </c>
      <c r="C80" s="37" t="s">
        <v>274</v>
      </c>
      <c r="D80" s="37" t="s">
        <v>147</v>
      </c>
      <c r="E80" s="37" t="s">
        <v>95</v>
      </c>
      <c r="F80" s="37" t="s">
        <v>275</v>
      </c>
      <c r="G80" s="38">
        <v>0.20893785455684721</v>
      </c>
      <c r="H80" s="39">
        <v>89.944843395870478</v>
      </c>
      <c r="I80" s="39">
        <v>23.22955343168011</v>
      </c>
      <c r="J80" s="40">
        <v>5097.5805</v>
      </c>
      <c r="K80" s="40">
        <v>5892.183</v>
      </c>
      <c r="L80" s="40">
        <v>6035.1040000000003</v>
      </c>
      <c r="M80" s="40">
        <v>4585.0107421875</v>
      </c>
      <c r="N80" s="40">
        <v>5299.71484375</v>
      </c>
      <c r="O80" s="40">
        <v>5428.2646484375</v>
      </c>
      <c r="P80" s="37">
        <v>10</v>
      </c>
      <c r="Q80" s="37" t="s">
        <v>106</v>
      </c>
      <c r="R80" s="37"/>
      <c r="S80" s="37"/>
      <c r="T80" s="37"/>
      <c r="U80" s="37"/>
    </row>
    <row r="81" spans="1:21" x14ac:dyDescent="0.35">
      <c r="A81" s="37">
        <v>288</v>
      </c>
      <c r="B81" s="37" t="s">
        <v>276</v>
      </c>
      <c r="C81" s="37" t="s">
        <v>277</v>
      </c>
      <c r="D81" s="37" t="s">
        <v>147</v>
      </c>
      <c r="E81" s="37" t="s">
        <v>104</v>
      </c>
      <c r="F81" s="37" t="s">
        <v>100</v>
      </c>
      <c r="G81" s="38">
        <v>0.21269625930317959</v>
      </c>
      <c r="H81" s="39">
        <v>90.270491425330633</v>
      </c>
      <c r="I81" s="39">
        <v>23.56210273643147</v>
      </c>
      <c r="J81" s="40">
        <v>33149.152000000002</v>
      </c>
      <c r="K81" s="40">
        <v>32518.665000000001</v>
      </c>
      <c r="L81" s="40">
        <v>33149.152000000002</v>
      </c>
      <c r="M81" s="40">
        <v>29923.90234375</v>
      </c>
      <c r="N81" s="40">
        <v>29354.7578125</v>
      </c>
      <c r="O81" s="40">
        <v>29923.90234375</v>
      </c>
      <c r="P81" s="37">
        <v>10</v>
      </c>
      <c r="Q81" s="37" t="s">
        <v>106</v>
      </c>
      <c r="R81" s="37"/>
      <c r="S81" s="37"/>
      <c r="T81" s="37"/>
      <c r="U81" s="37"/>
    </row>
    <row r="82" spans="1:21" x14ac:dyDescent="0.35">
      <c r="A82" s="37">
        <v>716</v>
      </c>
      <c r="B82" s="37" t="s">
        <v>278</v>
      </c>
      <c r="C82" s="37" t="s">
        <v>279</v>
      </c>
      <c r="D82" s="37" t="s">
        <v>147</v>
      </c>
      <c r="E82" s="37" t="s">
        <v>95</v>
      </c>
      <c r="F82" s="37" t="s">
        <v>111</v>
      </c>
      <c r="G82" s="38">
        <v>0.21642788191217849</v>
      </c>
      <c r="H82" s="39">
        <v>90.645961257632536</v>
      </c>
      <c r="I82" s="39">
        <v>23.876174835528591</v>
      </c>
      <c r="J82" s="40">
        <v>15271.3675</v>
      </c>
      <c r="K82" s="40">
        <v>15797.21</v>
      </c>
      <c r="L82" s="40">
        <v>16069.0555</v>
      </c>
      <c r="M82" s="40">
        <v>13842.8779296875</v>
      </c>
      <c r="N82" s="40">
        <v>14319.533203125</v>
      </c>
      <c r="O82" s="40">
        <v>14565.9501953125</v>
      </c>
      <c r="P82" s="37">
        <v>10</v>
      </c>
      <c r="Q82" s="37" t="s">
        <v>106</v>
      </c>
      <c r="R82" s="37"/>
      <c r="S82" s="37"/>
      <c r="T82" s="37"/>
      <c r="U82" s="37"/>
    </row>
    <row r="83" spans="1:21" x14ac:dyDescent="0.35">
      <c r="A83" s="37">
        <v>404</v>
      </c>
      <c r="B83" s="37" t="s">
        <v>280</v>
      </c>
      <c r="C83" s="37" t="s">
        <v>281</v>
      </c>
      <c r="D83" s="37" t="s">
        <v>147</v>
      </c>
      <c r="E83" s="37" t="s">
        <v>104</v>
      </c>
      <c r="F83" s="37" t="s">
        <v>100</v>
      </c>
      <c r="G83" s="38">
        <v>0.2218865189670296</v>
      </c>
      <c r="H83" s="39">
        <v>90.142119973175141</v>
      </c>
      <c r="I83" s="39">
        <v>24.615187554171079</v>
      </c>
      <c r="J83" s="40">
        <v>54252.460500000001</v>
      </c>
      <c r="K83" s="40">
        <v>53219.165500000003</v>
      </c>
      <c r="L83" s="40">
        <v>54252.460500000001</v>
      </c>
      <c r="M83" s="40">
        <v>48904.31640625</v>
      </c>
      <c r="N83" s="40">
        <v>47972.8828125</v>
      </c>
      <c r="O83" s="40">
        <v>48904.31640625</v>
      </c>
      <c r="P83" s="37">
        <v>10</v>
      </c>
      <c r="Q83" s="37" t="s">
        <v>106</v>
      </c>
      <c r="R83" s="37"/>
      <c r="S83" s="37"/>
      <c r="T83" s="37"/>
      <c r="U83" s="37"/>
    </row>
    <row r="84" spans="1:21" x14ac:dyDescent="0.35">
      <c r="A84" s="37">
        <v>320</v>
      </c>
      <c r="B84" s="37" t="s">
        <v>282</v>
      </c>
      <c r="C84" s="37" t="s">
        <v>283</v>
      </c>
      <c r="D84" s="37" t="s">
        <v>99</v>
      </c>
      <c r="E84" s="37" t="s">
        <v>104</v>
      </c>
      <c r="F84" s="37" t="s">
        <v>275</v>
      </c>
      <c r="G84" s="38">
        <v>0.22420582234652159</v>
      </c>
      <c r="H84" s="39">
        <v>93.321598003409264</v>
      </c>
      <c r="I84" s="39">
        <v>24.02507320313255</v>
      </c>
      <c r="J84" s="40">
        <v>15971.743</v>
      </c>
      <c r="K84" s="40">
        <v>17598.6505</v>
      </c>
      <c r="L84" s="40">
        <v>17847.877</v>
      </c>
      <c r="M84" s="40">
        <v>14905.0859375</v>
      </c>
      <c r="N84" s="40">
        <v>16423.341796875</v>
      </c>
      <c r="O84" s="40">
        <v>16655.923828125</v>
      </c>
      <c r="P84" s="37">
        <v>10</v>
      </c>
      <c r="Q84" s="37" t="s">
        <v>106</v>
      </c>
      <c r="R84" s="37"/>
      <c r="S84" s="37"/>
      <c r="T84" s="37"/>
      <c r="U84" s="37"/>
    </row>
    <row r="85" spans="1:21" x14ac:dyDescent="0.35">
      <c r="A85" s="37">
        <v>566</v>
      </c>
      <c r="B85" s="37" t="s">
        <v>284</v>
      </c>
      <c r="C85" s="37" t="s">
        <v>285</v>
      </c>
      <c r="D85" s="37" t="s">
        <v>147</v>
      </c>
      <c r="E85" s="37" t="s">
        <v>95</v>
      </c>
      <c r="F85" s="37" t="s">
        <v>194</v>
      </c>
      <c r="G85" s="38">
        <v>0.25452302333334731</v>
      </c>
      <c r="H85" s="39">
        <v>87.750907986888436</v>
      </c>
      <c r="I85" s="39">
        <v>29.005172615578822</v>
      </c>
      <c r="J85" s="40">
        <v>218529.28649999999</v>
      </c>
      <c r="K85" s="40">
        <v>218529.28649999999</v>
      </c>
      <c r="L85" s="40">
        <v>223150.89550000001</v>
      </c>
      <c r="M85" s="40">
        <v>191761.4375</v>
      </c>
      <c r="N85" s="40">
        <v>191761.4375</v>
      </c>
      <c r="O85" s="40">
        <v>195816.9375</v>
      </c>
      <c r="P85" s="37">
        <v>9</v>
      </c>
      <c r="Q85" s="37" t="s">
        <v>20</v>
      </c>
      <c r="R85" s="37"/>
      <c r="S85" s="37"/>
      <c r="T85" s="37"/>
      <c r="U85" s="37"/>
    </row>
    <row r="86" spans="1:21" x14ac:dyDescent="0.35">
      <c r="A86" s="37">
        <v>516</v>
      </c>
      <c r="B86" s="37" t="s">
        <v>286</v>
      </c>
      <c r="C86" s="37" t="s">
        <v>287</v>
      </c>
      <c r="D86" s="37" t="s">
        <v>147</v>
      </c>
      <c r="E86" s="37" t="s">
        <v>104</v>
      </c>
      <c r="F86" s="37" t="s">
        <v>288</v>
      </c>
      <c r="G86" s="38">
        <v>0.26215834827748891</v>
      </c>
      <c r="H86" s="39">
        <v>84.445770166169524</v>
      </c>
      <c r="I86" s="39">
        <v>31.044580179874341</v>
      </c>
      <c r="J86" s="40">
        <v>2252.5075000000002</v>
      </c>
      <c r="K86" s="40">
        <v>2810.5475000000001</v>
      </c>
      <c r="L86" s="40">
        <v>2889.6624999999999</v>
      </c>
      <c r="M86" s="40">
        <v>1902.1473388671875</v>
      </c>
      <c r="N86" s="40">
        <v>2373.388427734375</v>
      </c>
      <c r="O86" s="40">
        <v>2440.19775390625</v>
      </c>
      <c r="P86" s="37">
        <v>10</v>
      </c>
      <c r="Q86" s="37" t="s">
        <v>106</v>
      </c>
      <c r="R86" s="37"/>
      <c r="S86" s="37"/>
      <c r="T86" s="37"/>
      <c r="U86" s="37"/>
    </row>
    <row r="87" spans="1:21" x14ac:dyDescent="0.35">
      <c r="A87" s="37">
        <v>586</v>
      </c>
      <c r="B87" s="37" t="s">
        <v>289</v>
      </c>
      <c r="C87" s="37" t="s">
        <v>290</v>
      </c>
      <c r="D87" s="37" t="s">
        <v>197</v>
      </c>
      <c r="E87" s="37" t="s">
        <v>104</v>
      </c>
      <c r="F87" s="37" t="s">
        <v>105</v>
      </c>
      <c r="G87" s="38">
        <v>0.2637824390825701</v>
      </c>
      <c r="H87" s="39">
        <v>79.868256190668134</v>
      </c>
      <c r="I87" s="39">
        <v>33.027193989668007</v>
      </c>
      <c r="J87" s="40">
        <v>226928.89249999999</v>
      </c>
      <c r="K87" s="40">
        <v>239477.80050000001</v>
      </c>
      <c r="L87" s="40">
        <v>243700.66699999999</v>
      </c>
      <c r="M87" s="40">
        <v>181244.15625</v>
      </c>
      <c r="N87" s="40">
        <v>191266.75</v>
      </c>
      <c r="O87" s="40">
        <v>194639.46875</v>
      </c>
      <c r="P87" s="37">
        <v>10</v>
      </c>
      <c r="Q87" s="37" t="s">
        <v>106</v>
      </c>
      <c r="R87" s="37"/>
      <c r="S87" s="37"/>
      <c r="T87" s="37"/>
      <c r="U87" s="37"/>
    </row>
    <row r="88" spans="1:21" x14ac:dyDescent="0.35">
      <c r="A88" s="37">
        <v>104</v>
      </c>
      <c r="B88" s="37" t="s">
        <v>291</v>
      </c>
      <c r="C88" s="37" t="s">
        <v>292</v>
      </c>
      <c r="D88" s="37" t="s">
        <v>139</v>
      </c>
      <c r="E88" s="37" t="s">
        <v>104</v>
      </c>
      <c r="F88" s="37" t="s">
        <v>136</v>
      </c>
      <c r="G88" s="38">
        <v>0.26966658591280479</v>
      </c>
      <c r="H88" s="39">
        <v>93.616301832946007</v>
      </c>
      <c r="I88" s="39">
        <v>28.805515773739121</v>
      </c>
      <c r="J88" s="40">
        <v>51495.696000000004</v>
      </c>
      <c r="K88" s="40">
        <v>53387.101999999999</v>
      </c>
      <c r="L88" s="40">
        <v>53756.787499999999</v>
      </c>
      <c r="M88" s="40">
        <v>48208.3671875</v>
      </c>
      <c r="N88" s="40">
        <v>49979.03125</v>
      </c>
      <c r="O88" s="40">
        <v>50325.1171875</v>
      </c>
      <c r="P88" s="37">
        <v>10</v>
      </c>
      <c r="Q88" s="37" t="s">
        <v>106</v>
      </c>
      <c r="R88" s="37"/>
      <c r="S88" s="37"/>
      <c r="T88" s="37"/>
      <c r="U88" s="37"/>
    </row>
    <row r="89" spans="1:21" x14ac:dyDescent="0.35">
      <c r="A89" s="37">
        <v>887</v>
      </c>
      <c r="B89" s="37" t="s">
        <v>293</v>
      </c>
      <c r="C89" s="37" t="s">
        <v>294</v>
      </c>
      <c r="D89" s="37" t="s">
        <v>103</v>
      </c>
      <c r="E89" s="37" t="s">
        <v>95</v>
      </c>
      <c r="F89" s="37" t="s">
        <v>295</v>
      </c>
      <c r="G89" s="38">
        <v>0.27560643783697591</v>
      </c>
      <c r="H89" s="39">
        <v>84.424497278408239</v>
      </c>
      <c r="I89" s="39">
        <v>32.645315840981958</v>
      </c>
      <c r="J89" s="40">
        <v>39390.798999999999</v>
      </c>
      <c r="K89" s="40">
        <v>37140.230499999998</v>
      </c>
      <c r="L89" s="40">
        <v>38222.875500000002</v>
      </c>
      <c r="M89" s="40">
        <v>33255.484375</v>
      </c>
      <c r="N89" s="40">
        <v>31355.453125</v>
      </c>
      <c r="O89" s="40">
        <v>32269.470703125</v>
      </c>
      <c r="P89" s="37">
        <v>9</v>
      </c>
      <c r="Q89" s="37" t="s">
        <v>27</v>
      </c>
      <c r="R89" s="37"/>
      <c r="S89" s="37"/>
      <c r="T89" s="37"/>
      <c r="U89" s="37"/>
    </row>
    <row r="90" spans="1:21" x14ac:dyDescent="0.35">
      <c r="A90" s="37">
        <v>768</v>
      </c>
      <c r="B90" s="37" t="s">
        <v>296</v>
      </c>
      <c r="C90" s="37" t="s">
        <v>297</v>
      </c>
      <c r="D90" s="37" t="s">
        <v>147</v>
      </c>
      <c r="E90" s="37" t="s">
        <v>95</v>
      </c>
      <c r="F90" s="37" t="s">
        <v>180</v>
      </c>
      <c r="G90" s="38">
        <v>0.27914307694683771</v>
      </c>
      <c r="H90" s="39">
        <v>97.028058708909782</v>
      </c>
      <c r="I90" s="39">
        <v>28.769314841625782</v>
      </c>
      <c r="J90" s="40">
        <v>8057.1395000000002</v>
      </c>
      <c r="K90" s="40">
        <v>8878.3785000000007</v>
      </c>
      <c r="L90" s="40">
        <v>9089.7384999999995</v>
      </c>
      <c r="M90" s="40">
        <v>7817.68603515625</v>
      </c>
      <c r="N90" s="40">
        <v>8614.5185546875</v>
      </c>
      <c r="O90" s="40">
        <v>8819.5966796875</v>
      </c>
      <c r="P90" s="37">
        <v>10</v>
      </c>
      <c r="Q90" s="37" t="s">
        <v>106</v>
      </c>
      <c r="R90" s="37"/>
      <c r="S90" s="37"/>
      <c r="T90" s="37"/>
      <c r="U90" s="37"/>
    </row>
    <row r="91" spans="1:21" x14ac:dyDescent="0.35">
      <c r="A91" s="37">
        <v>384</v>
      </c>
      <c r="B91" s="37" t="s">
        <v>298</v>
      </c>
      <c r="C91" s="37" t="s">
        <v>299</v>
      </c>
      <c r="D91" s="37" t="s">
        <v>147</v>
      </c>
      <c r="E91" s="37" t="s">
        <v>104</v>
      </c>
      <c r="F91" s="37" t="s">
        <v>194</v>
      </c>
      <c r="G91" s="38">
        <v>0.29163243975386383</v>
      </c>
      <c r="H91" s="39">
        <v>90.036993522230603</v>
      </c>
      <c r="I91" s="39">
        <v>32.390290739978809</v>
      </c>
      <c r="J91" s="40">
        <v>29639.736499999999</v>
      </c>
      <c r="K91" s="40">
        <v>29639.736499999999</v>
      </c>
      <c r="L91" s="40">
        <v>30395.002</v>
      </c>
      <c r="M91" s="40">
        <v>26686.728515625</v>
      </c>
      <c r="N91" s="40">
        <v>26686.728515625</v>
      </c>
      <c r="O91" s="40">
        <v>27366.74609375</v>
      </c>
      <c r="P91" s="37">
        <v>10</v>
      </c>
      <c r="Q91" s="37" t="s">
        <v>106</v>
      </c>
      <c r="R91" s="37"/>
      <c r="S91" s="37"/>
      <c r="T91" s="37"/>
      <c r="U91" s="37"/>
    </row>
    <row r="92" spans="1:21" x14ac:dyDescent="0.35">
      <c r="A92" s="37">
        <v>332</v>
      </c>
      <c r="B92" s="37" t="s">
        <v>300</v>
      </c>
      <c r="C92" s="37" t="s">
        <v>301</v>
      </c>
      <c r="D92" s="37" t="s">
        <v>99</v>
      </c>
      <c r="E92" s="37" t="s">
        <v>104</v>
      </c>
      <c r="F92" s="37" t="s">
        <v>198</v>
      </c>
      <c r="G92" s="38">
        <v>0.2924883925541864</v>
      </c>
      <c r="H92" s="39">
        <v>97.370258526642672</v>
      </c>
      <c r="I92" s="39">
        <v>30.038781551982328</v>
      </c>
      <c r="J92" s="40">
        <v>10817.754000000001</v>
      </c>
      <c r="K92" s="40">
        <v>11374.585999999999</v>
      </c>
      <c r="L92" s="40">
        <v>11503.606</v>
      </c>
      <c r="M92" s="40">
        <v>10533.275390625</v>
      </c>
      <c r="N92" s="40">
        <v>11075.4638671875</v>
      </c>
      <c r="O92" s="40">
        <v>11201.0908203125</v>
      </c>
      <c r="P92" s="37">
        <v>10</v>
      </c>
      <c r="Q92" s="37" t="s">
        <v>106</v>
      </c>
      <c r="R92" s="37"/>
      <c r="S92" s="37"/>
      <c r="T92" s="37"/>
      <c r="U92" s="37"/>
    </row>
    <row r="93" spans="1:21" x14ac:dyDescent="0.35">
      <c r="A93" s="37">
        <v>270</v>
      </c>
      <c r="B93" s="37" t="s">
        <v>302</v>
      </c>
      <c r="C93" s="37" t="s">
        <v>303</v>
      </c>
      <c r="D93" s="37" t="s">
        <v>147</v>
      </c>
      <c r="E93" s="37" t="s">
        <v>104</v>
      </c>
      <c r="F93" s="37" t="s">
        <v>117</v>
      </c>
      <c r="G93" s="38">
        <v>0.29322919108006362</v>
      </c>
      <c r="H93" s="39">
        <v>98.348250337375049</v>
      </c>
      <c r="I93" s="39">
        <v>29.815394790874922</v>
      </c>
      <c r="J93" s="40">
        <v>2515.7334999999998</v>
      </c>
      <c r="K93" s="40">
        <v>2576.0095000000001</v>
      </c>
      <c r="L93" s="40">
        <v>2636.47</v>
      </c>
      <c r="M93" s="40">
        <v>2474.179931640625</v>
      </c>
      <c r="N93" s="40">
        <v>2533.460205078125</v>
      </c>
      <c r="O93" s="40">
        <v>2592.922119140625</v>
      </c>
      <c r="P93" s="37">
        <v>10</v>
      </c>
      <c r="Q93" s="37" t="s">
        <v>106</v>
      </c>
      <c r="R93" s="37"/>
      <c r="S93" s="37"/>
      <c r="T93" s="37"/>
      <c r="U93" s="37"/>
    </row>
    <row r="94" spans="1:21" x14ac:dyDescent="0.35">
      <c r="A94" s="37">
        <v>120</v>
      </c>
      <c r="B94" s="37" t="s">
        <v>304</v>
      </c>
      <c r="C94" s="37" t="s">
        <v>305</v>
      </c>
      <c r="D94" s="37" t="s">
        <v>147</v>
      </c>
      <c r="E94" s="37" t="s">
        <v>104</v>
      </c>
      <c r="F94" s="37" t="s">
        <v>125</v>
      </c>
      <c r="G94" s="38">
        <v>0.30659984838083321</v>
      </c>
      <c r="H94" s="39">
        <v>91.162613566885142</v>
      </c>
      <c r="I94" s="39">
        <v>33.632191573345324</v>
      </c>
      <c r="J94" s="40">
        <v>24806.383000000002</v>
      </c>
      <c r="K94" s="40">
        <v>26915.7585</v>
      </c>
      <c r="L94" s="40">
        <v>27632.771499999999</v>
      </c>
      <c r="M94" s="40">
        <v>22614.146484375</v>
      </c>
      <c r="N94" s="40">
        <v>24537.109375</v>
      </c>
      <c r="O94" s="40">
        <v>25190.755859375</v>
      </c>
      <c r="P94" s="37">
        <v>10</v>
      </c>
      <c r="Q94" s="37" t="s">
        <v>106</v>
      </c>
      <c r="R94" s="37"/>
      <c r="S94" s="37"/>
      <c r="T94" s="37"/>
      <c r="U94" s="37"/>
    </row>
    <row r="95" spans="1:21" x14ac:dyDescent="0.35">
      <c r="A95" s="37">
        <v>834</v>
      </c>
      <c r="B95" s="37" t="s">
        <v>306</v>
      </c>
      <c r="C95" s="37" t="s">
        <v>307</v>
      </c>
      <c r="D95" s="37" t="s">
        <v>147</v>
      </c>
      <c r="E95" s="37" t="s">
        <v>104</v>
      </c>
      <c r="F95" s="37" t="s">
        <v>100</v>
      </c>
      <c r="G95" s="38">
        <v>0.30985318319432897</v>
      </c>
      <c r="H95" s="39">
        <v>97.784006756655117</v>
      </c>
      <c r="I95" s="39">
        <v>31.687511431744493</v>
      </c>
      <c r="J95" s="40">
        <v>64711.821000000004</v>
      </c>
      <c r="K95" s="40">
        <v>62830.411999999997</v>
      </c>
      <c r="L95" s="40">
        <v>64711.821000000004</v>
      </c>
      <c r="M95" s="40">
        <v>63277.8125</v>
      </c>
      <c r="N95" s="40">
        <v>61438.09375</v>
      </c>
      <c r="O95" s="40">
        <v>63277.8125</v>
      </c>
      <c r="P95" s="37">
        <v>10</v>
      </c>
      <c r="Q95" s="37" t="s">
        <v>106</v>
      </c>
      <c r="R95" s="37"/>
      <c r="S95" s="37"/>
      <c r="T95" s="37"/>
      <c r="U95" s="37"/>
    </row>
    <row r="96" spans="1:21" x14ac:dyDescent="0.35">
      <c r="A96" s="37">
        <v>626</v>
      </c>
      <c r="B96" s="37" t="s">
        <v>308</v>
      </c>
      <c r="C96" s="37" t="s">
        <v>309</v>
      </c>
      <c r="D96" s="37" t="s">
        <v>139</v>
      </c>
      <c r="E96" s="37" t="s">
        <v>104</v>
      </c>
      <c r="F96" s="37" t="s">
        <v>203</v>
      </c>
      <c r="G96" s="38">
        <v>0.31418687275182489</v>
      </c>
      <c r="H96" s="39">
        <v>96.801149417238648</v>
      </c>
      <c r="I96" s="39">
        <v>32.456936166903979</v>
      </c>
      <c r="J96" s="40">
        <v>1228.3115</v>
      </c>
      <c r="K96" s="40">
        <v>1350.1385</v>
      </c>
      <c r="L96" s="40">
        <v>1369.2954999999999</v>
      </c>
      <c r="M96" s="40">
        <v>1189.0196533203125</v>
      </c>
      <c r="N96" s="40">
        <v>1306.9495849609375</v>
      </c>
      <c r="O96" s="40">
        <v>1325.4937744140625</v>
      </c>
      <c r="P96" s="37">
        <v>10</v>
      </c>
      <c r="Q96" s="37" t="s">
        <v>106</v>
      </c>
      <c r="R96" s="37"/>
      <c r="S96" s="37"/>
      <c r="T96" s="37"/>
      <c r="U96" s="37"/>
    </row>
    <row r="97" spans="1:21" x14ac:dyDescent="0.35">
      <c r="A97" s="37">
        <v>646</v>
      </c>
      <c r="B97" s="37" t="s">
        <v>310</v>
      </c>
      <c r="C97" s="37" t="s">
        <v>311</v>
      </c>
      <c r="D97" s="37" t="s">
        <v>147</v>
      </c>
      <c r="E97" s="37" t="s">
        <v>104</v>
      </c>
      <c r="F97" s="37" t="s">
        <v>117</v>
      </c>
      <c r="G97" s="38">
        <v>0.31845325803867258</v>
      </c>
      <c r="H97" s="39">
        <v>97.854957653202106</v>
      </c>
      <c r="I97" s="39">
        <v>32.543395416640095</v>
      </c>
      <c r="J97" s="40">
        <v>13065.837</v>
      </c>
      <c r="K97" s="40">
        <v>13355.26</v>
      </c>
      <c r="L97" s="40">
        <v>13651.03</v>
      </c>
      <c r="M97" s="40">
        <v>12785.5693359375</v>
      </c>
      <c r="N97" s="40">
        <v>13068.7841796875</v>
      </c>
      <c r="O97" s="40">
        <v>13358.2099609375</v>
      </c>
      <c r="P97" s="37">
        <v>10</v>
      </c>
      <c r="Q97" s="37" t="s">
        <v>106</v>
      </c>
      <c r="R97" s="37"/>
      <c r="S97" s="37"/>
      <c r="T97" s="37"/>
      <c r="U97" s="37"/>
    </row>
    <row r="98" spans="1:21" x14ac:dyDescent="0.35">
      <c r="A98" s="37">
        <v>894</v>
      </c>
      <c r="B98" s="37" t="s">
        <v>312</v>
      </c>
      <c r="C98" s="37" t="s">
        <v>313</v>
      </c>
      <c r="D98" s="37" t="s">
        <v>147</v>
      </c>
      <c r="E98" s="37" t="s">
        <v>104</v>
      </c>
      <c r="F98" s="37" t="s">
        <v>125</v>
      </c>
      <c r="G98" s="38">
        <v>0.31845743042391589</v>
      </c>
      <c r="H98" s="39">
        <v>95.303024344420194</v>
      </c>
      <c r="I98" s="39">
        <v>33.415249160722034</v>
      </c>
      <c r="J98" s="40">
        <v>17973.569</v>
      </c>
      <c r="K98" s="40">
        <v>19603.607499999998</v>
      </c>
      <c r="L98" s="40">
        <v>20152.937999999998</v>
      </c>
      <c r="M98" s="40">
        <v>17129.35546875</v>
      </c>
      <c r="N98" s="40">
        <v>18682.830078125</v>
      </c>
      <c r="O98" s="40">
        <v>19206.359375</v>
      </c>
      <c r="P98" s="37">
        <v>10</v>
      </c>
      <c r="Q98" s="37" t="s">
        <v>106</v>
      </c>
      <c r="R98" s="37"/>
      <c r="S98" s="37"/>
      <c r="T98" s="37"/>
      <c r="U98" s="37"/>
    </row>
    <row r="99" spans="1:21" x14ac:dyDescent="0.35">
      <c r="A99" s="37">
        <v>454</v>
      </c>
      <c r="B99" s="37" t="s">
        <v>314</v>
      </c>
      <c r="C99" s="37" t="s">
        <v>315</v>
      </c>
      <c r="D99" s="37" t="s">
        <v>147</v>
      </c>
      <c r="E99" s="37" t="s">
        <v>95</v>
      </c>
      <c r="F99" s="37" t="s">
        <v>117</v>
      </c>
      <c r="G99" s="38">
        <v>0.32738575327886382</v>
      </c>
      <c r="H99" s="39">
        <v>99.331534044686038</v>
      </c>
      <c r="I99" s="39">
        <v>32.958894315634303</v>
      </c>
      <c r="J99" s="40">
        <v>19533.887500000001</v>
      </c>
      <c r="K99" s="40">
        <v>20047.258000000002</v>
      </c>
      <c r="L99" s="40">
        <v>20568.727999999999</v>
      </c>
      <c r="M99" s="40">
        <v>19403.310546875</v>
      </c>
      <c r="N99" s="40">
        <v>19913.248046875</v>
      </c>
      <c r="O99" s="40">
        <v>20431.232421875</v>
      </c>
      <c r="P99" s="37">
        <v>10</v>
      </c>
      <c r="Q99" s="37" t="s">
        <v>106</v>
      </c>
      <c r="R99" s="37"/>
      <c r="S99" s="37"/>
      <c r="T99" s="37"/>
      <c r="U99" s="37"/>
    </row>
    <row r="100" spans="1:21" x14ac:dyDescent="0.35">
      <c r="A100" s="37">
        <v>686</v>
      </c>
      <c r="B100" s="37" t="s">
        <v>316</v>
      </c>
      <c r="C100" s="37" t="s">
        <v>317</v>
      </c>
      <c r="D100" s="37" t="s">
        <v>147</v>
      </c>
      <c r="E100" s="37" t="s">
        <v>104</v>
      </c>
      <c r="F100" s="37" t="s">
        <v>111</v>
      </c>
      <c r="G100" s="38">
        <v>0.32911722134437338</v>
      </c>
      <c r="H100" s="39">
        <v>89.81125580194238</v>
      </c>
      <c r="I100" s="39">
        <v>36.645431400064609</v>
      </c>
      <c r="J100" s="40">
        <v>16352.9215</v>
      </c>
      <c r="K100" s="40">
        <v>17220.8665</v>
      </c>
      <c r="L100" s="40">
        <v>17651.102999999999</v>
      </c>
      <c r="M100" s="40">
        <v>14686.763671875</v>
      </c>
      <c r="N100" s="40">
        <v>15466.2763671875</v>
      </c>
      <c r="O100" s="40">
        <v>15852.677734375</v>
      </c>
      <c r="P100" s="37">
        <v>10</v>
      </c>
      <c r="Q100" s="37" t="s">
        <v>106</v>
      </c>
      <c r="R100" s="37"/>
      <c r="S100" s="37"/>
      <c r="T100" s="37"/>
      <c r="U100" s="37"/>
    </row>
    <row r="101" spans="1:21" x14ac:dyDescent="0.35">
      <c r="A101" s="37">
        <v>598</v>
      </c>
      <c r="B101" s="37" t="s">
        <v>318</v>
      </c>
      <c r="C101" s="37" t="s">
        <v>319</v>
      </c>
      <c r="D101" s="37" t="s">
        <v>139</v>
      </c>
      <c r="E101" s="37" t="s">
        <v>104</v>
      </c>
      <c r="F101" s="37" t="s">
        <v>320</v>
      </c>
      <c r="G101" s="38">
        <v>0.34375797972154531</v>
      </c>
      <c r="H101" s="39">
        <v>95.181909123742756</v>
      </c>
      <c r="I101" s="39">
        <v>36.115894594490364</v>
      </c>
      <c r="J101" s="40">
        <v>9394.5134999999991</v>
      </c>
      <c r="K101" s="40">
        <v>10012.896000000001</v>
      </c>
      <c r="L101" s="40">
        <v>10203.1695</v>
      </c>
      <c r="M101" s="40">
        <v>8941.876953125</v>
      </c>
      <c r="N101" s="40">
        <v>9530.4658203125</v>
      </c>
      <c r="O101" s="40">
        <v>9711.5712890625</v>
      </c>
      <c r="P101" s="37">
        <v>9</v>
      </c>
      <c r="Q101" s="37" t="s">
        <v>20</v>
      </c>
      <c r="R101" s="37"/>
      <c r="S101" s="37"/>
      <c r="T101" s="37"/>
      <c r="U101" s="37"/>
    </row>
    <row r="102" spans="1:21" x14ac:dyDescent="0.35">
      <c r="A102" s="37">
        <v>24</v>
      </c>
      <c r="B102" s="37" t="s">
        <v>321</v>
      </c>
      <c r="C102" s="37" t="s">
        <v>322</v>
      </c>
      <c r="D102" s="37" t="s">
        <v>147</v>
      </c>
      <c r="E102" s="37" t="s">
        <v>104</v>
      </c>
      <c r="F102" s="37" t="s">
        <v>136</v>
      </c>
      <c r="G102" s="38">
        <v>0.34526829857512181</v>
      </c>
      <c r="H102" s="39">
        <v>91.171877546931015</v>
      </c>
      <c r="I102" s="39">
        <v>37.870043687253663</v>
      </c>
      <c r="J102" s="40">
        <v>29183.07</v>
      </c>
      <c r="K102" s="40">
        <v>34532.428999999996</v>
      </c>
      <c r="L102" s="40">
        <v>35635.029000000002</v>
      </c>
      <c r="M102" s="40">
        <v>26606.751953125</v>
      </c>
      <c r="N102" s="40">
        <v>31483.86328125</v>
      </c>
      <c r="O102" s="40">
        <v>32489.125</v>
      </c>
      <c r="P102" s="37">
        <v>10</v>
      </c>
      <c r="Q102" s="37" t="s">
        <v>106</v>
      </c>
      <c r="R102" s="37"/>
      <c r="S102" s="37"/>
      <c r="T102" s="37"/>
      <c r="U102" s="37"/>
    </row>
    <row r="103" spans="1:21" x14ac:dyDescent="0.35">
      <c r="A103" s="37">
        <v>430</v>
      </c>
      <c r="B103" s="37" t="s">
        <v>323</v>
      </c>
      <c r="C103" s="37" t="s">
        <v>324</v>
      </c>
      <c r="D103" s="37" t="s">
        <v>147</v>
      </c>
      <c r="E103" s="37" t="s">
        <v>104</v>
      </c>
      <c r="F103" s="37" t="s">
        <v>117</v>
      </c>
      <c r="G103" s="38">
        <v>0.34578872542496131</v>
      </c>
      <c r="H103" s="39">
        <v>99.614976612770079</v>
      </c>
      <c r="I103" s="39">
        <v>34.712523877723129</v>
      </c>
      <c r="J103" s="40">
        <v>5149.4634999999998</v>
      </c>
      <c r="K103" s="40">
        <v>5259.3230000000003</v>
      </c>
      <c r="L103" s="40">
        <v>5373.2939999999999</v>
      </c>
      <c r="M103" s="40">
        <v>5129.63671875</v>
      </c>
      <c r="N103" s="40">
        <v>5239.0732421875</v>
      </c>
      <c r="O103" s="40">
        <v>5352.60546875</v>
      </c>
      <c r="P103" s="37">
        <v>10</v>
      </c>
      <c r="Q103" s="37" t="s">
        <v>106</v>
      </c>
      <c r="R103" s="37"/>
      <c r="S103" s="37"/>
      <c r="T103" s="37"/>
      <c r="U103" s="37"/>
    </row>
    <row r="104" spans="1:21" x14ac:dyDescent="0.35">
      <c r="A104" s="37">
        <v>729</v>
      </c>
      <c r="B104" s="37" t="s">
        <v>325</v>
      </c>
      <c r="C104" s="37" t="s">
        <v>326</v>
      </c>
      <c r="D104" s="37" t="s">
        <v>103</v>
      </c>
      <c r="E104" s="37" t="s">
        <v>95</v>
      </c>
      <c r="F104" s="37" t="s">
        <v>209</v>
      </c>
      <c r="G104" s="38">
        <v>0.34946835501445389</v>
      </c>
      <c r="H104" s="39">
        <v>95.325901855378063</v>
      </c>
      <c r="I104" s="39">
        <v>36.660377527258383</v>
      </c>
      <c r="J104" s="40">
        <v>38823.317999999999</v>
      </c>
      <c r="K104" s="40">
        <v>48066.923999999999</v>
      </c>
      <c r="L104" s="40">
        <v>49383.345500000003</v>
      </c>
      <c r="M104" s="40">
        <v>37008.6796875</v>
      </c>
      <c r="N104" s="40">
        <v>45820.23046875</v>
      </c>
      <c r="O104" s="40">
        <v>47075.12109375</v>
      </c>
      <c r="P104" s="37">
        <v>10</v>
      </c>
      <c r="Q104" s="37" t="s">
        <v>106</v>
      </c>
      <c r="R104" s="37"/>
      <c r="S104" s="37"/>
      <c r="T104" s="37"/>
      <c r="U104" s="37"/>
    </row>
    <row r="105" spans="1:21" x14ac:dyDescent="0.35">
      <c r="A105" s="37">
        <v>204</v>
      </c>
      <c r="B105" s="37" t="s">
        <v>327</v>
      </c>
      <c r="C105" s="37" t="s">
        <v>328</v>
      </c>
      <c r="D105" s="37" t="s">
        <v>147</v>
      </c>
      <c r="E105" s="37" t="s">
        <v>95</v>
      </c>
      <c r="F105" s="37" t="s">
        <v>128</v>
      </c>
      <c r="G105" s="38">
        <v>0.36159510842434039</v>
      </c>
      <c r="H105" s="39">
        <v>97.365549394320809</v>
      </c>
      <c r="I105" s="39">
        <v>37.137890216170419</v>
      </c>
      <c r="J105" s="40">
        <v>13759.5005</v>
      </c>
      <c r="K105" s="40">
        <v>13413.416999999999</v>
      </c>
      <c r="L105" s="40">
        <v>13759.5005</v>
      </c>
      <c r="M105" s="40">
        <v>13397.013671875</v>
      </c>
      <c r="N105" s="40">
        <v>13060.046875</v>
      </c>
      <c r="O105" s="40">
        <v>13397.013671875</v>
      </c>
      <c r="P105" s="37">
        <v>10</v>
      </c>
      <c r="Q105" s="37" t="s">
        <v>106</v>
      </c>
      <c r="R105" s="37"/>
      <c r="S105" s="37"/>
      <c r="T105" s="37"/>
      <c r="U105" s="37"/>
    </row>
    <row r="106" spans="1:21" x14ac:dyDescent="0.35">
      <c r="A106" s="37">
        <v>800</v>
      </c>
      <c r="B106" s="37" t="s">
        <v>329</v>
      </c>
      <c r="C106" s="37" t="s">
        <v>330</v>
      </c>
      <c r="D106" s="37" t="s">
        <v>147</v>
      </c>
      <c r="E106" s="37" t="s">
        <v>104</v>
      </c>
      <c r="F106" s="37" t="s">
        <v>203</v>
      </c>
      <c r="G106" s="38">
        <v>0.36295067129805858</v>
      </c>
      <c r="H106" s="39">
        <v>99.555774652340133</v>
      </c>
      <c r="I106" s="39">
        <v>36.457018446747355</v>
      </c>
      <c r="J106" s="40">
        <v>38799.152000000002</v>
      </c>
      <c r="K106" s="40">
        <v>45910.93</v>
      </c>
      <c r="L106" s="40">
        <v>47312.719499999999</v>
      </c>
      <c r="M106" s="40">
        <v>38626.796875</v>
      </c>
      <c r="N106" s="40">
        <v>45706.98046875</v>
      </c>
      <c r="O106" s="40">
        <v>47102.54296875</v>
      </c>
      <c r="P106" s="37">
        <v>10</v>
      </c>
      <c r="Q106" s="37" t="s">
        <v>106</v>
      </c>
      <c r="R106" s="37"/>
      <c r="S106" s="37"/>
      <c r="T106" s="37"/>
      <c r="U106" s="37"/>
    </row>
    <row r="107" spans="1:21" x14ac:dyDescent="0.35">
      <c r="A107" s="37">
        <v>694</v>
      </c>
      <c r="B107" s="37" t="s">
        <v>331</v>
      </c>
      <c r="C107" s="37" t="s">
        <v>332</v>
      </c>
      <c r="D107" s="37" t="s">
        <v>147</v>
      </c>
      <c r="E107" s="37" t="s">
        <v>104</v>
      </c>
      <c r="F107" s="37" t="s">
        <v>111</v>
      </c>
      <c r="G107" s="38">
        <v>0.37086834332249619</v>
      </c>
      <c r="H107" s="39">
        <v>99.886852662611716</v>
      </c>
      <c r="I107" s="39">
        <v>37.12884463135304</v>
      </c>
      <c r="J107" s="40">
        <v>7731.991</v>
      </c>
      <c r="K107" s="40">
        <v>8094.6019999999999</v>
      </c>
      <c r="L107" s="40">
        <v>8276.8065000000006</v>
      </c>
      <c r="M107" s="40">
        <v>7723.24267578125</v>
      </c>
      <c r="N107" s="40">
        <v>8085.443359375</v>
      </c>
      <c r="O107" s="40">
        <v>8267.44140625</v>
      </c>
      <c r="P107" s="37">
        <v>10</v>
      </c>
      <c r="Q107" s="37" t="s">
        <v>106</v>
      </c>
      <c r="R107" s="37"/>
      <c r="S107" s="37"/>
      <c r="T107" s="37"/>
      <c r="U107" s="37"/>
    </row>
    <row r="108" spans="1:21" x14ac:dyDescent="0.35">
      <c r="A108" s="37">
        <v>478</v>
      </c>
      <c r="B108" s="37" t="s">
        <v>333</v>
      </c>
      <c r="C108" s="37" t="s">
        <v>334</v>
      </c>
      <c r="D108" s="37" t="s">
        <v>147</v>
      </c>
      <c r="E108" s="37" t="s">
        <v>104</v>
      </c>
      <c r="F108" s="37" t="s">
        <v>236</v>
      </c>
      <c r="G108" s="38">
        <v>0.3781492707178209</v>
      </c>
      <c r="H108" s="39">
        <v>88.103387568690209</v>
      </c>
      <c r="I108" s="39">
        <v>42.921081828209502</v>
      </c>
      <c r="J108" s="40">
        <v>4734.8744999999999</v>
      </c>
      <c r="K108" s="40">
        <v>4734.8744999999999</v>
      </c>
      <c r="L108" s="40">
        <v>4875.6374999999998</v>
      </c>
      <c r="M108" s="40">
        <v>4171.5849609375</v>
      </c>
      <c r="N108" s="40">
        <v>4171.5849609375</v>
      </c>
      <c r="O108" s="40">
        <v>4295.6015625</v>
      </c>
      <c r="P108" s="37">
        <v>10</v>
      </c>
      <c r="Q108" s="37" t="s">
        <v>106</v>
      </c>
      <c r="R108" s="37"/>
      <c r="S108" s="37"/>
      <c r="T108" s="37"/>
      <c r="U108" s="37"/>
    </row>
    <row r="109" spans="1:21" x14ac:dyDescent="0.35">
      <c r="A109" s="37">
        <v>180</v>
      </c>
      <c r="B109" s="37" t="s">
        <v>335</v>
      </c>
      <c r="C109" s="37" t="s">
        <v>336</v>
      </c>
      <c r="D109" s="37" t="s">
        <v>147</v>
      </c>
      <c r="E109" s="37" t="s">
        <v>95</v>
      </c>
      <c r="F109" s="37" t="s">
        <v>105</v>
      </c>
      <c r="G109" s="38">
        <v>0.394116997897758</v>
      </c>
      <c r="H109" s="39">
        <v>98.894844409909538</v>
      </c>
      <c r="I109" s="39">
        <v>39.852127808016093</v>
      </c>
      <c r="J109" s="40">
        <v>90047.643500000006</v>
      </c>
      <c r="K109" s="40">
        <v>99148.932000000001</v>
      </c>
      <c r="L109" s="40">
        <v>102396.96799999999</v>
      </c>
      <c r="M109" s="40">
        <v>89052.4765625</v>
      </c>
      <c r="N109" s="40">
        <v>98053.1796875</v>
      </c>
      <c r="O109" s="40">
        <v>101265.3203125</v>
      </c>
      <c r="P109" s="37">
        <v>10</v>
      </c>
      <c r="Q109" s="37" t="s">
        <v>106</v>
      </c>
      <c r="R109" s="37"/>
      <c r="S109" s="37"/>
      <c r="T109" s="37"/>
      <c r="U109" s="37"/>
    </row>
    <row r="110" spans="1:21" x14ac:dyDescent="0.35">
      <c r="A110" s="37">
        <v>508</v>
      </c>
      <c r="B110" s="37" t="s">
        <v>337</v>
      </c>
      <c r="C110" s="37" t="s">
        <v>338</v>
      </c>
      <c r="D110" s="37" t="s">
        <v>147</v>
      </c>
      <c r="E110" s="37" t="s">
        <v>104</v>
      </c>
      <c r="F110" s="37" t="s">
        <v>295</v>
      </c>
      <c r="G110" s="38">
        <v>0.39528563082272927</v>
      </c>
      <c r="H110" s="39">
        <v>95.978085240154002</v>
      </c>
      <c r="I110" s="39">
        <v>41.184988201593647</v>
      </c>
      <c r="J110" s="40">
        <v>33635.160000000003</v>
      </c>
      <c r="K110" s="40">
        <v>31707.8</v>
      </c>
      <c r="L110" s="40">
        <v>32656.245999999999</v>
      </c>
      <c r="M110" s="40">
        <v>32282.3828125</v>
      </c>
      <c r="N110" s="40">
        <v>30432.5390625</v>
      </c>
      <c r="O110" s="40">
        <v>31342.83984375</v>
      </c>
      <c r="P110" s="37">
        <v>10</v>
      </c>
      <c r="Q110" s="37" t="s">
        <v>106</v>
      </c>
      <c r="R110" s="37"/>
      <c r="S110" s="37"/>
      <c r="T110" s="37"/>
      <c r="U110" s="37"/>
    </row>
    <row r="111" spans="1:21" x14ac:dyDescent="0.35">
      <c r="A111" s="37">
        <v>854</v>
      </c>
      <c r="B111" s="37" t="s">
        <v>339</v>
      </c>
      <c r="C111" s="37" t="s">
        <v>340</v>
      </c>
      <c r="D111" s="37" t="s">
        <v>147</v>
      </c>
      <c r="E111" s="37" t="s">
        <v>104</v>
      </c>
      <c r="F111" s="37" t="s">
        <v>194</v>
      </c>
      <c r="G111" s="38">
        <v>0.40126172741159799</v>
      </c>
      <c r="H111" s="39">
        <v>96.782555704380016</v>
      </c>
      <c r="I111" s="39">
        <v>41.460129306488071</v>
      </c>
      <c r="J111" s="40">
        <v>21995.242999999999</v>
      </c>
      <c r="K111" s="40">
        <v>21995.242999999999</v>
      </c>
      <c r="L111" s="40">
        <v>22509.038499999999</v>
      </c>
      <c r="M111" s="40">
        <v>21287.55859375</v>
      </c>
      <c r="N111" s="40">
        <v>21287.55859375</v>
      </c>
      <c r="O111" s="40">
        <v>21784.822265625</v>
      </c>
      <c r="P111" s="37">
        <v>10</v>
      </c>
      <c r="Q111" s="37" t="s">
        <v>106</v>
      </c>
      <c r="R111" s="37"/>
      <c r="S111" s="37"/>
      <c r="T111" s="37"/>
      <c r="U111" s="37"/>
    </row>
    <row r="112" spans="1:21" x14ac:dyDescent="0.35">
      <c r="A112" s="37">
        <v>624</v>
      </c>
      <c r="B112" s="37" t="s">
        <v>341</v>
      </c>
      <c r="C112" s="37" t="s">
        <v>342</v>
      </c>
      <c r="D112" s="37" t="s">
        <v>147</v>
      </c>
      <c r="E112" s="37" t="s">
        <v>95</v>
      </c>
      <c r="F112" s="37" t="s">
        <v>120</v>
      </c>
      <c r="G112" s="38">
        <v>0.41036465976211972</v>
      </c>
      <c r="H112" s="39">
        <v>99.755160985460194</v>
      </c>
      <c r="I112" s="39">
        <v>41.137185856672851</v>
      </c>
      <c r="J112" s="40">
        <v>1967.6959999999999</v>
      </c>
      <c r="K112" s="40">
        <v>2058.8415</v>
      </c>
      <c r="L112" s="40">
        <v>2105.529</v>
      </c>
      <c r="M112" s="40">
        <v>1962.8782958984375</v>
      </c>
      <c r="N112" s="40">
        <v>2053.800537109375</v>
      </c>
      <c r="O112" s="40">
        <v>2100.373779296875</v>
      </c>
      <c r="P112" s="37">
        <v>10</v>
      </c>
      <c r="Q112" s="37" t="s">
        <v>106</v>
      </c>
      <c r="R112" s="37"/>
      <c r="S112" s="37"/>
      <c r="T112" s="37"/>
      <c r="U112" s="37"/>
    </row>
    <row r="113" spans="1:21" x14ac:dyDescent="0.35">
      <c r="A113" s="37">
        <v>4</v>
      </c>
      <c r="B113" s="37" t="s">
        <v>343</v>
      </c>
      <c r="C113" s="37" t="s">
        <v>344</v>
      </c>
      <c r="D113" s="37" t="s">
        <v>197</v>
      </c>
      <c r="E113" s="37" t="s">
        <v>95</v>
      </c>
      <c r="F113" s="37" t="s">
        <v>295</v>
      </c>
      <c r="G113" s="38">
        <v>0.42678391270910132</v>
      </c>
      <c r="H113" s="39">
        <v>97.526500180971439</v>
      </c>
      <c r="I113" s="39">
        <v>43.760814949491198</v>
      </c>
      <c r="J113" s="40">
        <v>41454.760999999999</v>
      </c>
      <c r="K113" s="40">
        <v>40000.411999999997</v>
      </c>
      <c r="L113" s="40">
        <v>40578.841999999997</v>
      </c>
      <c r="M113" s="40">
        <v>40429.37890625</v>
      </c>
      <c r="N113" s="40">
        <v>39011</v>
      </c>
      <c r="O113" s="40">
        <v>39575.125</v>
      </c>
      <c r="P113" s="37">
        <v>9</v>
      </c>
      <c r="Q113" s="37" t="s">
        <v>112</v>
      </c>
      <c r="R113" s="37"/>
      <c r="S113" s="37"/>
      <c r="T113" s="37"/>
      <c r="U113" s="37"/>
    </row>
    <row r="114" spans="1:21" x14ac:dyDescent="0.35">
      <c r="A114" s="37">
        <v>231</v>
      </c>
      <c r="B114" s="37" t="s">
        <v>345</v>
      </c>
      <c r="C114" s="37" t="s">
        <v>346</v>
      </c>
      <c r="D114" s="37" t="s">
        <v>147</v>
      </c>
      <c r="E114" s="37" t="s">
        <v>104</v>
      </c>
      <c r="F114" s="37" t="s">
        <v>111</v>
      </c>
      <c r="G114" s="38">
        <v>0.42837593218697562</v>
      </c>
      <c r="H114" s="39">
        <v>98.343293072742739</v>
      </c>
      <c r="I114" s="39">
        <v>43.559242201714135</v>
      </c>
      <c r="J114" s="40">
        <v>115737.38250000001</v>
      </c>
      <c r="K114" s="40">
        <v>122138.5885</v>
      </c>
      <c r="L114" s="40">
        <v>125384.2865</v>
      </c>
      <c r="M114" s="40">
        <v>113819.953125</v>
      </c>
      <c r="N114" s="40">
        <v>120115.109375</v>
      </c>
      <c r="O114" s="40">
        <v>123307.0390625</v>
      </c>
      <c r="P114" s="37">
        <v>10</v>
      </c>
      <c r="Q114" s="37" t="s">
        <v>106</v>
      </c>
      <c r="R114" s="37"/>
      <c r="S114" s="37"/>
      <c r="T114" s="37"/>
      <c r="U114" s="37"/>
    </row>
    <row r="115" spans="1:21" x14ac:dyDescent="0.35">
      <c r="A115" s="37">
        <v>466</v>
      </c>
      <c r="B115" s="37" t="s">
        <v>347</v>
      </c>
      <c r="C115" s="37" t="s">
        <v>348</v>
      </c>
      <c r="D115" s="37" t="s">
        <v>147</v>
      </c>
      <c r="E115" s="37" t="s">
        <v>104</v>
      </c>
      <c r="F115" s="37" t="s">
        <v>125</v>
      </c>
      <c r="G115" s="38">
        <v>0.43190523877758291</v>
      </c>
      <c r="H115" s="39">
        <v>99.841712663582641</v>
      </c>
      <c r="I115" s="39">
        <v>43.258997392491708</v>
      </c>
      <c r="J115" s="40">
        <v>20442.029500000001</v>
      </c>
      <c r="K115" s="40">
        <v>22388.630499999999</v>
      </c>
      <c r="L115" s="40">
        <v>23072.639999999999</v>
      </c>
      <c r="M115" s="40">
        <v>20409.671875</v>
      </c>
      <c r="N115" s="40">
        <v>22353.19140625</v>
      </c>
      <c r="O115" s="40">
        <v>23036.119140625</v>
      </c>
      <c r="P115" s="37">
        <v>10</v>
      </c>
      <c r="Q115" s="37" t="s">
        <v>106</v>
      </c>
      <c r="R115" s="37"/>
      <c r="S115" s="37"/>
      <c r="T115" s="37"/>
      <c r="U115" s="37"/>
    </row>
    <row r="116" spans="1:21" x14ac:dyDescent="0.35">
      <c r="A116" s="37">
        <v>324</v>
      </c>
      <c r="B116" s="37" t="s">
        <v>349</v>
      </c>
      <c r="C116" s="37" t="s">
        <v>350</v>
      </c>
      <c r="D116" s="37" t="s">
        <v>147</v>
      </c>
      <c r="E116" s="37" t="s">
        <v>104</v>
      </c>
      <c r="F116" s="37" t="s">
        <v>125</v>
      </c>
      <c r="G116" s="38">
        <v>0.43259337669819797</v>
      </c>
      <c r="H116" s="39">
        <v>99.383888006691706</v>
      </c>
      <c r="I116" s="39">
        <v>43.52751591576601</v>
      </c>
      <c r="J116" s="40">
        <v>12704.773999999999</v>
      </c>
      <c r="K116" s="40">
        <v>13710.513000000001</v>
      </c>
      <c r="L116" s="40">
        <v>14055.137000000001</v>
      </c>
      <c r="M116" s="40">
        <v>12626.498046875</v>
      </c>
      <c r="N116" s="40">
        <v>13626.041015625</v>
      </c>
      <c r="O116" s="40">
        <v>13968.5419921875</v>
      </c>
      <c r="P116" s="37">
        <v>10</v>
      </c>
      <c r="Q116" s="37" t="s">
        <v>106</v>
      </c>
      <c r="R116" s="37"/>
      <c r="S116" s="37"/>
      <c r="T116" s="37"/>
      <c r="U116" s="37"/>
    </row>
    <row r="117" spans="1:21" x14ac:dyDescent="0.35">
      <c r="A117" s="37">
        <v>450</v>
      </c>
      <c r="B117" s="37" t="s">
        <v>351</v>
      </c>
      <c r="C117" s="37" t="s">
        <v>352</v>
      </c>
      <c r="D117" s="37" t="s">
        <v>147</v>
      </c>
      <c r="E117" s="37" t="s">
        <v>104</v>
      </c>
      <c r="F117" s="37" t="s">
        <v>194</v>
      </c>
      <c r="G117" s="38">
        <v>0.44422307417507212</v>
      </c>
      <c r="H117" s="39">
        <v>99.463640321104947</v>
      </c>
      <c r="I117" s="39">
        <v>44.661855602807002</v>
      </c>
      <c r="J117" s="40">
        <v>29691.082999999999</v>
      </c>
      <c r="K117" s="40">
        <v>29691.082999999999</v>
      </c>
      <c r="L117" s="40">
        <v>30437.2605</v>
      </c>
      <c r="M117" s="40">
        <v>29531.83203125</v>
      </c>
      <c r="N117" s="40">
        <v>29531.83203125</v>
      </c>
      <c r="O117" s="40">
        <v>30274.0078125</v>
      </c>
      <c r="P117" s="37">
        <v>10</v>
      </c>
      <c r="Q117" s="37" t="s">
        <v>106</v>
      </c>
      <c r="R117" s="37"/>
      <c r="S117" s="37"/>
      <c r="T117" s="37"/>
      <c r="U117" s="37"/>
    </row>
    <row r="118" spans="1:21" x14ac:dyDescent="0.35">
      <c r="A118" s="37">
        <v>108</v>
      </c>
      <c r="B118" s="37" t="s">
        <v>353</v>
      </c>
      <c r="C118" s="37" t="s">
        <v>354</v>
      </c>
      <c r="D118" s="37" t="s">
        <v>147</v>
      </c>
      <c r="E118" s="37" t="s">
        <v>104</v>
      </c>
      <c r="F118" s="37" t="s">
        <v>198</v>
      </c>
      <c r="G118" s="38">
        <v>0.45933965196661092</v>
      </c>
      <c r="H118" s="39">
        <v>99.951447030018812</v>
      </c>
      <c r="I118" s="39">
        <v>45.9562783346854</v>
      </c>
      <c r="J118" s="40">
        <v>11506.762000000001</v>
      </c>
      <c r="K118" s="40">
        <v>12965.4815</v>
      </c>
      <c r="L118" s="40">
        <v>13321.0975</v>
      </c>
      <c r="M118" s="40">
        <v>11501.1748046875</v>
      </c>
      <c r="N118" s="40">
        <v>12959.1865234375</v>
      </c>
      <c r="O118" s="40">
        <v>13314.6298828125</v>
      </c>
      <c r="P118" s="37">
        <v>10</v>
      </c>
      <c r="Q118" s="37" t="s">
        <v>106</v>
      </c>
      <c r="R118" s="37"/>
      <c r="S118" s="37"/>
      <c r="T118" s="37"/>
      <c r="U118" s="37"/>
    </row>
    <row r="119" spans="1:21" x14ac:dyDescent="0.35">
      <c r="A119" s="37">
        <v>140</v>
      </c>
      <c r="B119" s="37" t="s">
        <v>355</v>
      </c>
      <c r="C119" s="37" t="s">
        <v>356</v>
      </c>
      <c r="D119" s="37" t="s">
        <v>147</v>
      </c>
      <c r="E119" s="37" t="s">
        <v>95</v>
      </c>
      <c r="F119" s="37" t="s">
        <v>120</v>
      </c>
      <c r="G119" s="38">
        <v>0.5026403743318687</v>
      </c>
      <c r="H119" s="39">
        <v>99.932273184820616</v>
      </c>
      <c r="I119" s="39">
        <v>50.298102736265818</v>
      </c>
      <c r="J119" s="40">
        <v>4944.7034999999996</v>
      </c>
      <c r="K119" s="40">
        <v>5112.1000000000004</v>
      </c>
      <c r="L119" s="40">
        <v>5098.0394999999999</v>
      </c>
      <c r="M119" s="40">
        <v>4941.3544921875</v>
      </c>
      <c r="N119" s="40">
        <v>5108.6376953125</v>
      </c>
      <c r="O119" s="40">
        <v>5094.5869140625</v>
      </c>
      <c r="P119" s="37">
        <v>10</v>
      </c>
      <c r="Q119" s="37" t="s">
        <v>106</v>
      </c>
      <c r="R119" s="37"/>
      <c r="S119" s="37"/>
      <c r="T119" s="37"/>
      <c r="U119" s="37"/>
    </row>
    <row r="120" spans="1:21" x14ac:dyDescent="0.35">
      <c r="A120" s="37">
        <v>148</v>
      </c>
      <c r="B120" s="37" t="s">
        <v>357</v>
      </c>
      <c r="C120" s="37" t="s">
        <v>358</v>
      </c>
      <c r="D120" s="37" t="s">
        <v>147</v>
      </c>
      <c r="E120" s="37" t="s">
        <v>95</v>
      </c>
      <c r="F120" s="37" t="s">
        <v>111</v>
      </c>
      <c r="G120" s="38">
        <v>0.54937356702686446</v>
      </c>
      <c r="H120" s="39">
        <v>99.208220509334936</v>
      </c>
      <c r="I120" s="39">
        <v>55.375811017109356</v>
      </c>
      <c r="J120" s="40">
        <v>16685.223000000002</v>
      </c>
      <c r="K120" s="40">
        <v>17828.273499999999</v>
      </c>
      <c r="L120" s="40">
        <v>18455.315500000001</v>
      </c>
      <c r="M120" s="40">
        <v>16553.11328125</v>
      </c>
      <c r="N120" s="40">
        <v>17687.11328125</v>
      </c>
      <c r="O120" s="40">
        <v>18309.189453125</v>
      </c>
      <c r="P120" s="37">
        <v>10</v>
      </c>
      <c r="Q120" s="37" t="s">
        <v>106</v>
      </c>
      <c r="R120" s="37"/>
      <c r="S120" s="37"/>
      <c r="T120" s="37"/>
      <c r="U120" s="37"/>
    </row>
    <row r="121" spans="1:21" x14ac:dyDescent="0.35">
      <c r="A121" s="37">
        <v>562</v>
      </c>
      <c r="B121" s="37" t="s">
        <v>359</v>
      </c>
      <c r="C121" s="37" t="s">
        <v>360</v>
      </c>
      <c r="D121" s="37" t="s">
        <v>147</v>
      </c>
      <c r="E121" s="37" t="s">
        <v>104</v>
      </c>
      <c r="F121" s="37" t="s">
        <v>96</v>
      </c>
      <c r="G121" s="38">
        <v>0.61802280269910714</v>
      </c>
      <c r="H121" s="39">
        <v>99.770647170334854</v>
      </c>
      <c r="I121" s="39">
        <v>61.944351392647455</v>
      </c>
      <c r="J121" s="40">
        <v>17836.769499999999</v>
      </c>
      <c r="K121" s="40">
        <v>24502.14</v>
      </c>
      <c r="L121" s="40">
        <v>25311.973000000002</v>
      </c>
      <c r="M121" s="40">
        <v>17795.861328125</v>
      </c>
      <c r="N121" s="40">
        <v>24445.943359375</v>
      </c>
      <c r="O121" s="40">
        <v>25253.919921875</v>
      </c>
      <c r="P121" s="37">
        <v>10</v>
      </c>
      <c r="Q121" s="37" t="s">
        <v>106</v>
      </c>
      <c r="R121" s="37"/>
      <c r="S121" s="37"/>
      <c r="T121" s="37"/>
      <c r="U121" s="37"/>
    </row>
    <row r="123" spans="1:21" s="5" customFormat="1" ht="23" x14ac:dyDescent="0.5">
      <c r="A123" s="11" t="s">
        <v>64</v>
      </c>
      <c r="G123" s="17"/>
      <c r="H123" s="17"/>
      <c r="I123" s="17"/>
    </row>
    <row r="124" spans="1:21" s="10" customFormat="1" ht="28.5" x14ac:dyDescent="0.65">
      <c r="A124" s="10" t="s">
        <v>86</v>
      </c>
      <c r="G124" s="20"/>
      <c r="H124" s="20"/>
      <c r="I124" s="20"/>
    </row>
    <row r="125" spans="1:21" s="10" customFormat="1" ht="28.5" x14ac:dyDescent="0.65">
      <c r="A125" s="25" t="s">
        <v>88</v>
      </c>
      <c r="G125" s="20"/>
      <c r="H125" s="20"/>
      <c r="I125" s="20"/>
    </row>
    <row r="126" spans="1:21" s="13" customFormat="1" ht="30" customHeight="1" x14ac:dyDescent="0.35">
      <c r="A126" s="13" t="s">
        <v>91</v>
      </c>
      <c r="G126" s="21"/>
      <c r="H126" s="21"/>
      <c r="I126" s="21"/>
    </row>
    <row r="127" spans="1:21" s="4" customFormat="1" x14ac:dyDescent="0.35">
      <c r="G127" s="18"/>
      <c r="H127" s="18"/>
      <c r="I127" s="18"/>
    </row>
    <row r="128" spans="1:21" s="4" customFormat="1" x14ac:dyDescent="0.35">
      <c r="G128" s="18"/>
      <c r="H128" s="18"/>
      <c r="I128" s="18"/>
    </row>
    <row r="129" spans="7:9" s="4" customFormat="1" x14ac:dyDescent="0.35">
      <c r="G129" s="18"/>
      <c r="H129" s="18"/>
      <c r="I129" s="18"/>
    </row>
    <row r="130" spans="7:9" s="4" customFormat="1" x14ac:dyDescent="0.35">
      <c r="G130" s="18"/>
      <c r="H130" s="18"/>
      <c r="I130" s="18"/>
    </row>
    <row r="131" spans="7:9" s="4" customFormat="1" x14ac:dyDescent="0.35">
      <c r="G131" s="18"/>
      <c r="H131" s="18"/>
      <c r="I131" s="18"/>
    </row>
  </sheetData>
  <autoFilter ref="A9:Q9" xr:uid="{00000000-0009-0000-0000-000000000000}">
    <sortState xmlns:xlrd2="http://schemas.microsoft.com/office/spreadsheetml/2017/richdata2" ref="A10:Q121">
      <sortCondition ref="G9"/>
    </sortState>
  </autoFilter>
  <mergeCells count="22">
    <mergeCell ref="P5:Q5"/>
    <mergeCell ref="P6:P8"/>
    <mergeCell ref="Q6:Q8"/>
    <mergeCell ref="J6:J7"/>
    <mergeCell ref="K6:K7"/>
    <mergeCell ref="L6:L7"/>
    <mergeCell ref="J5:L5"/>
    <mergeCell ref="M5:O5"/>
    <mergeCell ref="M6:M7"/>
    <mergeCell ref="N6:N7"/>
    <mergeCell ref="G6:G7"/>
    <mergeCell ref="H6:H7"/>
    <mergeCell ref="O6:O7"/>
    <mergeCell ref="I6:I7"/>
    <mergeCell ref="A5:A8"/>
    <mergeCell ref="B5:B8"/>
    <mergeCell ref="D5:D8"/>
    <mergeCell ref="E5:F6"/>
    <mergeCell ref="E7:E8"/>
    <mergeCell ref="G5:I5"/>
    <mergeCell ref="C5:C8"/>
    <mergeCell ref="F7:F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25"/>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9" width="18.7265625" style="19" customWidth="1"/>
    <col min="10" max="17" width="12.7265625" customWidth="1"/>
  </cols>
  <sheetData>
    <row r="1" spans="1:21" s="2" customFormat="1" ht="21" customHeight="1" x14ac:dyDescent="0.35">
      <c r="A1" s="1" t="s">
        <v>54</v>
      </c>
      <c r="B1" s="1"/>
      <c r="C1" s="1"/>
      <c r="D1" s="1"/>
      <c r="G1" s="16"/>
      <c r="H1" s="16"/>
      <c r="I1" s="16"/>
    </row>
    <row r="2" spans="1:21" s="2" customFormat="1" ht="21" customHeight="1" x14ac:dyDescent="0.35">
      <c r="A2" s="2" t="s">
        <v>80</v>
      </c>
      <c r="G2" s="16"/>
      <c r="H2" s="16"/>
      <c r="I2" s="16"/>
    </row>
    <row r="3" spans="1:21" s="2" customFormat="1" ht="21" customHeight="1" x14ac:dyDescent="0.35">
      <c r="A3" s="2" t="str">
        <f>'2.1 Union MPI (k=1%)'!A3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row>
    <row r="4" spans="1:21" s="12" customFormat="1" ht="18" x14ac:dyDescent="0.4">
      <c r="A4" s="12" t="s">
        <v>57</v>
      </c>
      <c r="G4" s="22"/>
      <c r="H4" s="22"/>
      <c r="I4" s="22"/>
    </row>
    <row r="5" spans="1:21" s="7" customFormat="1" ht="29.25" customHeight="1" x14ac:dyDescent="0.35">
      <c r="A5" s="28" t="s">
        <v>0</v>
      </c>
      <c r="B5" s="28" t="s">
        <v>1</v>
      </c>
      <c r="C5" s="31" t="s">
        <v>2</v>
      </c>
      <c r="D5" s="31" t="s">
        <v>3</v>
      </c>
      <c r="E5" s="31" t="s">
        <v>4</v>
      </c>
      <c r="F5" s="31"/>
      <c r="G5" s="34" t="s">
        <v>7</v>
      </c>
      <c r="H5" s="34"/>
      <c r="I5" s="34"/>
      <c r="J5" s="34" t="s">
        <v>36</v>
      </c>
      <c r="K5" s="34"/>
      <c r="L5" s="34"/>
      <c r="M5" s="34" t="s">
        <v>59</v>
      </c>
      <c r="N5" s="34"/>
      <c r="O5" s="34"/>
      <c r="P5" s="35" t="s">
        <v>11</v>
      </c>
      <c r="Q5" s="35"/>
      <c r="R5" s="6"/>
    </row>
    <row r="6" spans="1:21" s="7" customFormat="1" ht="40.5" customHeight="1" x14ac:dyDescent="0.35">
      <c r="A6" s="29"/>
      <c r="B6" s="29"/>
      <c r="C6" s="32"/>
      <c r="D6" s="32"/>
      <c r="E6" s="33"/>
      <c r="F6" s="33"/>
      <c r="G6" s="26" t="s">
        <v>58</v>
      </c>
      <c r="H6" s="26" t="s">
        <v>8</v>
      </c>
      <c r="I6" s="26" t="s">
        <v>9</v>
      </c>
      <c r="J6" s="26" t="s">
        <v>10</v>
      </c>
      <c r="K6" s="26" t="str">
        <f>'2.1 Union MPI (k=1%)'!K6:K7</f>
        <v>Population 2021</v>
      </c>
      <c r="L6" s="26" t="str">
        <f>'2.1 Union MPI (k=1%)'!L6:L7</f>
        <v>Population 2022</v>
      </c>
      <c r="M6" s="26" t="s">
        <v>10</v>
      </c>
      <c r="N6" s="26" t="str">
        <f>'2.1 Union MPI (k=1%)'!N6:N7</f>
        <v>Population 2021</v>
      </c>
      <c r="O6" s="26" t="str">
        <f>'2.1 Union MPI (k=1%)'!O6:O7</f>
        <v>Population 2022</v>
      </c>
      <c r="P6" s="36" t="s">
        <v>37</v>
      </c>
      <c r="Q6" s="36" t="s">
        <v>12</v>
      </c>
      <c r="R6" s="6"/>
    </row>
    <row r="7" spans="1:21" s="7" customFormat="1" ht="37.5" customHeight="1" x14ac:dyDescent="0.35">
      <c r="A7" s="29"/>
      <c r="B7" s="29"/>
      <c r="C7" s="32"/>
      <c r="D7" s="32"/>
      <c r="E7" s="32" t="s">
        <v>5</v>
      </c>
      <c r="F7" s="32" t="s">
        <v>6</v>
      </c>
      <c r="G7" s="27"/>
      <c r="H7" s="27"/>
      <c r="I7" s="27"/>
      <c r="J7" s="27"/>
      <c r="K7" s="27"/>
      <c r="L7" s="27"/>
      <c r="M7" s="27"/>
      <c r="N7" s="27"/>
      <c r="O7" s="27"/>
      <c r="P7" s="36"/>
      <c r="Q7" s="36"/>
    </row>
    <row r="8" spans="1:21" s="7" customFormat="1" ht="35.15" customHeight="1" x14ac:dyDescent="0.35">
      <c r="A8" s="30"/>
      <c r="B8" s="30"/>
      <c r="C8" s="33"/>
      <c r="D8" s="33"/>
      <c r="E8" s="33"/>
      <c r="F8" s="33"/>
      <c r="G8" s="8" t="s">
        <v>34</v>
      </c>
      <c r="H8" s="8" t="s">
        <v>13</v>
      </c>
      <c r="I8" s="8" t="s">
        <v>14</v>
      </c>
      <c r="J8" s="9" t="s">
        <v>15</v>
      </c>
      <c r="K8" s="9" t="s">
        <v>15</v>
      </c>
      <c r="L8" s="9" t="s">
        <v>15</v>
      </c>
      <c r="M8" s="9" t="s">
        <v>15</v>
      </c>
      <c r="N8" s="9" t="s">
        <v>15</v>
      </c>
      <c r="O8" s="9" t="s">
        <v>15</v>
      </c>
      <c r="P8" s="27"/>
      <c r="Q8" s="27"/>
    </row>
    <row r="9" spans="1:21" s="4" customFormat="1" ht="15" customHeight="1" x14ac:dyDescent="0.35">
      <c r="G9" s="18"/>
      <c r="H9" s="18"/>
      <c r="I9" s="18"/>
    </row>
    <row r="10" spans="1:21" x14ac:dyDescent="0.35">
      <c r="A10" s="41">
        <v>398</v>
      </c>
      <c r="B10" s="41" t="s">
        <v>129</v>
      </c>
      <c r="C10" s="41" t="s">
        <v>130</v>
      </c>
      <c r="D10" s="41" t="s">
        <v>94</v>
      </c>
      <c r="E10" s="41" t="s">
        <v>95</v>
      </c>
      <c r="F10" s="41" t="s">
        <v>131</v>
      </c>
      <c r="G10" s="42">
        <v>0</v>
      </c>
      <c r="H10" s="43">
        <v>0</v>
      </c>
      <c r="I10" s="43"/>
      <c r="J10" s="44">
        <v>18084.169000000002</v>
      </c>
      <c r="K10" s="44">
        <v>19743.602999999999</v>
      </c>
      <c r="L10" s="44">
        <v>20034.609</v>
      </c>
      <c r="M10" s="44">
        <v>0</v>
      </c>
      <c r="N10" s="44">
        <v>0</v>
      </c>
      <c r="O10" s="44">
        <v>0</v>
      </c>
      <c r="P10" s="41">
        <v>10</v>
      </c>
      <c r="Q10" s="41" t="s">
        <v>106</v>
      </c>
      <c r="R10" s="41"/>
      <c r="S10" s="41"/>
      <c r="T10" s="41"/>
      <c r="U10" s="41"/>
    </row>
    <row r="11" spans="1:21" x14ac:dyDescent="0.35">
      <c r="A11" s="41">
        <v>51</v>
      </c>
      <c r="B11" s="41" t="s">
        <v>134</v>
      </c>
      <c r="C11" s="41" t="s">
        <v>135</v>
      </c>
      <c r="D11" s="41" t="s">
        <v>94</v>
      </c>
      <c r="E11" s="41" t="s">
        <v>104</v>
      </c>
      <c r="F11" s="41" t="s">
        <v>136</v>
      </c>
      <c r="G11" s="42">
        <v>0</v>
      </c>
      <c r="H11" s="43">
        <v>0</v>
      </c>
      <c r="I11" s="43"/>
      <c r="J11" s="44">
        <v>2918.7925</v>
      </c>
      <c r="K11" s="44">
        <v>2870.3485000000001</v>
      </c>
      <c r="L11" s="44">
        <v>2880.8744999999999</v>
      </c>
      <c r="M11" s="44">
        <v>0</v>
      </c>
      <c r="N11" s="44">
        <v>0</v>
      </c>
      <c r="O11" s="44">
        <v>0</v>
      </c>
      <c r="P11" s="41">
        <v>10</v>
      </c>
      <c r="Q11" s="41" t="s">
        <v>106</v>
      </c>
      <c r="R11" s="41"/>
      <c r="S11" s="41"/>
      <c r="T11" s="41"/>
      <c r="U11" s="41"/>
    </row>
    <row r="12" spans="1:21" x14ac:dyDescent="0.35">
      <c r="A12" s="41">
        <v>462</v>
      </c>
      <c r="B12" s="41" t="s">
        <v>195</v>
      </c>
      <c r="C12" s="41" t="s">
        <v>196</v>
      </c>
      <c r="D12" s="41" t="s">
        <v>197</v>
      </c>
      <c r="E12" s="41" t="s">
        <v>104</v>
      </c>
      <c r="F12" s="41" t="s">
        <v>198</v>
      </c>
      <c r="G12" s="42">
        <v>0</v>
      </c>
      <c r="H12" s="43">
        <v>0</v>
      </c>
      <c r="I12" s="43"/>
      <c r="J12" s="44">
        <v>458.28699999999998</v>
      </c>
      <c r="K12" s="44">
        <v>516.15350000000001</v>
      </c>
      <c r="L12" s="44">
        <v>524.10649999999998</v>
      </c>
      <c r="M12" s="44">
        <v>0</v>
      </c>
      <c r="N12" s="44">
        <v>0</v>
      </c>
      <c r="O12" s="44">
        <v>0</v>
      </c>
      <c r="P12" s="41">
        <v>10</v>
      </c>
      <c r="Q12" s="41" t="s">
        <v>106</v>
      </c>
      <c r="R12" s="41"/>
      <c r="S12" s="41"/>
      <c r="T12" s="41"/>
      <c r="U12" s="41"/>
    </row>
    <row r="13" spans="1:21" x14ac:dyDescent="0.35">
      <c r="A13" s="41">
        <v>52</v>
      </c>
      <c r="B13" s="41" t="s">
        <v>107</v>
      </c>
      <c r="C13" s="41" t="s">
        <v>108</v>
      </c>
      <c r="D13" s="41" t="s">
        <v>99</v>
      </c>
      <c r="E13" s="41" t="s">
        <v>95</v>
      </c>
      <c r="F13" s="41" t="s">
        <v>96</v>
      </c>
      <c r="G13" s="42">
        <v>0</v>
      </c>
      <c r="H13" s="43">
        <v>0</v>
      </c>
      <c r="I13" s="43"/>
      <c r="J13" s="44">
        <v>276.9375</v>
      </c>
      <c r="K13" s="44">
        <v>282.1465</v>
      </c>
      <c r="L13" s="44">
        <v>282.31799999999998</v>
      </c>
      <c r="M13" s="44">
        <v>0</v>
      </c>
      <c r="N13" s="44">
        <v>0</v>
      </c>
      <c r="O13" s="44">
        <v>0</v>
      </c>
      <c r="P13" s="41">
        <v>9</v>
      </c>
      <c r="Q13" s="41" t="s">
        <v>21</v>
      </c>
      <c r="R13" s="41"/>
      <c r="S13" s="41"/>
      <c r="T13" s="41"/>
      <c r="U13" s="41"/>
    </row>
    <row r="14" spans="1:21" x14ac:dyDescent="0.35">
      <c r="A14" s="41">
        <v>798</v>
      </c>
      <c r="B14" s="41" t="s">
        <v>214</v>
      </c>
      <c r="C14" s="41" t="s">
        <v>215</v>
      </c>
      <c r="D14" s="41" t="s">
        <v>139</v>
      </c>
      <c r="E14" s="41" t="s">
        <v>95</v>
      </c>
      <c r="F14" s="41" t="s">
        <v>117</v>
      </c>
      <c r="G14" s="42">
        <v>0</v>
      </c>
      <c r="H14" s="43">
        <v>0</v>
      </c>
      <c r="I14" s="43"/>
      <c r="J14" s="44">
        <v>10.3995</v>
      </c>
      <c r="K14" s="44">
        <v>10.1935</v>
      </c>
      <c r="L14" s="44">
        <v>9.9920000000000009</v>
      </c>
      <c r="M14" s="44">
        <v>0</v>
      </c>
      <c r="N14" s="44">
        <v>0</v>
      </c>
      <c r="O14" s="44">
        <v>0</v>
      </c>
      <c r="P14" s="41">
        <v>10</v>
      </c>
      <c r="Q14" s="41" t="s">
        <v>106</v>
      </c>
      <c r="R14" s="41"/>
      <c r="S14" s="41"/>
      <c r="T14" s="41"/>
      <c r="U14" s="41"/>
    </row>
    <row r="15" spans="1:21" x14ac:dyDescent="0.35">
      <c r="A15" s="41">
        <v>662</v>
      </c>
      <c r="B15" s="41" t="s">
        <v>143</v>
      </c>
      <c r="C15" s="41" t="s">
        <v>144</v>
      </c>
      <c r="D15" s="41" t="s">
        <v>99</v>
      </c>
      <c r="E15" s="41" t="s">
        <v>95</v>
      </c>
      <c r="F15" s="41" t="s">
        <v>96</v>
      </c>
      <c r="G15" s="42">
        <v>0</v>
      </c>
      <c r="H15" s="43">
        <v>0</v>
      </c>
      <c r="I15" s="43"/>
      <c r="J15" s="44">
        <v>172.5865</v>
      </c>
      <c r="K15" s="44">
        <v>178.52199999999999</v>
      </c>
      <c r="L15" s="44">
        <v>178.78100000000001</v>
      </c>
      <c r="M15" s="44">
        <v>0</v>
      </c>
      <c r="N15" s="44">
        <v>0</v>
      </c>
      <c r="O15" s="44">
        <v>0</v>
      </c>
      <c r="P15" s="41">
        <v>9</v>
      </c>
      <c r="Q15" s="41" t="s">
        <v>21</v>
      </c>
      <c r="R15" s="41"/>
      <c r="S15" s="41"/>
      <c r="T15" s="41"/>
      <c r="U15" s="41"/>
    </row>
    <row r="16" spans="1:21" x14ac:dyDescent="0.35">
      <c r="A16" s="41">
        <v>417</v>
      </c>
      <c r="B16" s="41" t="s">
        <v>159</v>
      </c>
      <c r="C16" s="41" t="s">
        <v>160</v>
      </c>
      <c r="D16" s="41" t="s">
        <v>94</v>
      </c>
      <c r="E16" s="41" t="s">
        <v>95</v>
      </c>
      <c r="F16" s="41" t="s">
        <v>125</v>
      </c>
      <c r="G16" s="42">
        <v>0</v>
      </c>
      <c r="H16" s="43">
        <v>0</v>
      </c>
      <c r="I16" s="43"/>
      <c r="J16" s="44">
        <v>6341.732</v>
      </c>
      <c r="K16" s="44">
        <v>6820.4785000000002</v>
      </c>
      <c r="L16" s="44">
        <v>6955.7879999999996</v>
      </c>
      <c r="M16" s="44">
        <v>0</v>
      </c>
      <c r="N16" s="44">
        <v>0</v>
      </c>
      <c r="O16" s="44">
        <v>0</v>
      </c>
      <c r="P16" s="41">
        <v>10</v>
      </c>
      <c r="Q16" s="41" t="s">
        <v>106</v>
      </c>
      <c r="R16" s="41"/>
      <c r="S16" s="41"/>
      <c r="T16" s="41"/>
      <c r="U16" s="41"/>
    </row>
    <row r="17" spans="1:21" x14ac:dyDescent="0.35">
      <c r="A17" s="41">
        <v>804</v>
      </c>
      <c r="B17" s="41" t="s">
        <v>92</v>
      </c>
      <c r="C17" s="41" t="s">
        <v>93</v>
      </c>
      <c r="D17" s="41" t="s">
        <v>94</v>
      </c>
      <c r="E17" s="41" t="s">
        <v>95</v>
      </c>
      <c r="F17" s="41" t="s">
        <v>96</v>
      </c>
      <c r="G17" s="42">
        <v>0</v>
      </c>
      <c r="H17" s="43">
        <v>0</v>
      </c>
      <c r="I17" s="43"/>
      <c r="J17" s="44">
        <v>46210.055999999997</v>
      </c>
      <c r="K17" s="44">
        <v>44298.64</v>
      </c>
      <c r="L17" s="44">
        <v>41048.766000000003</v>
      </c>
      <c r="M17" s="44">
        <v>0</v>
      </c>
      <c r="N17" s="44">
        <v>0</v>
      </c>
      <c r="O17" s="44">
        <v>0</v>
      </c>
      <c r="P17" s="41">
        <v>9</v>
      </c>
      <c r="Q17" s="41" t="s">
        <v>20</v>
      </c>
      <c r="R17" s="41"/>
      <c r="S17" s="41"/>
      <c r="T17" s="41"/>
      <c r="U17" s="41"/>
    </row>
    <row r="18" spans="1:21" x14ac:dyDescent="0.35">
      <c r="A18" s="41">
        <v>795</v>
      </c>
      <c r="B18" s="41" t="s">
        <v>109</v>
      </c>
      <c r="C18" s="41" t="s">
        <v>110</v>
      </c>
      <c r="D18" s="41" t="s">
        <v>94</v>
      </c>
      <c r="E18" s="41" t="s">
        <v>95</v>
      </c>
      <c r="F18" s="41" t="s">
        <v>111</v>
      </c>
      <c r="G18" s="42">
        <v>0</v>
      </c>
      <c r="H18" s="43">
        <v>0</v>
      </c>
      <c r="I18" s="43"/>
      <c r="J18" s="44">
        <v>6803.9444999999996</v>
      </c>
      <c r="K18" s="44">
        <v>7092.0434999999998</v>
      </c>
      <c r="L18" s="44">
        <v>7230.1930000000002</v>
      </c>
      <c r="M18" s="44">
        <v>0</v>
      </c>
      <c r="N18" s="44">
        <v>0</v>
      </c>
      <c r="O18" s="44">
        <v>0</v>
      </c>
      <c r="P18" s="41">
        <v>9</v>
      </c>
      <c r="Q18" s="41" t="s">
        <v>112</v>
      </c>
      <c r="R18" s="41"/>
      <c r="S18" s="41"/>
      <c r="T18" s="41"/>
      <c r="U18" s="41"/>
    </row>
    <row r="19" spans="1:21" x14ac:dyDescent="0.35">
      <c r="A19" s="41">
        <v>400</v>
      </c>
      <c r="B19" s="41" t="s">
        <v>101</v>
      </c>
      <c r="C19" s="41" t="s">
        <v>102</v>
      </c>
      <c r="D19" s="41" t="s">
        <v>103</v>
      </c>
      <c r="E19" s="41" t="s">
        <v>104</v>
      </c>
      <c r="F19" s="41" t="s">
        <v>105</v>
      </c>
      <c r="G19" s="42">
        <v>7.0207161914800004E-6</v>
      </c>
      <c r="H19" s="43">
        <v>1.4041432383E-3</v>
      </c>
      <c r="I19" s="43">
        <v>50.000000000019995</v>
      </c>
      <c r="J19" s="44">
        <v>10462.306</v>
      </c>
      <c r="K19" s="44">
        <v>11066.356</v>
      </c>
      <c r="L19" s="44">
        <v>11256.263499999999</v>
      </c>
      <c r="M19" s="44">
        <v>0.14690576493740082</v>
      </c>
      <c r="N19" s="44">
        <v>0.15538749098777771</v>
      </c>
      <c r="O19" s="44">
        <v>0.15805406868457794</v>
      </c>
      <c r="P19" s="41">
        <v>10</v>
      </c>
      <c r="Q19" s="41" t="s">
        <v>106</v>
      </c>
      <c r="R19" s="41"/>
      <c r="S19" s="41"/>
      <c r="T19" s="41"/>
      <c r="U19" s="41"/>
    </row>
    <row r="20" spans="1:21" x14ac:dyDescent="0.35">
      <c r="A20" s="41">
        <v>32</v>
      </c>
      <c r="B20" s="41" t="s">
        <v>115</v>
      </c>
      <c r="C20" s="41" t="s">
        <v>116</v>
      </c>
      <c r="D20" s="41" t="s">
        <v>99</v>
      </c>
      <c r="E20" s="41" t="s">
        <v>95</v>
      </c>
      <c r="F20" s="41" t="s">
        <v>117</v>
      </c>
      <c r="G20" s="42">
        <v>2.56067804885E-5</v>
      </c>
      <c r="H20" s="43">
        <v>5.1213560976899998E-3</v>
      </c>
      <c r="I20" s="43">
        <v>50.000000000020172</v>
      </c>
      <c r="J20" s="44">
        <v>45191.964500000002</v>
      </c>
      <c r="K20" s="44">
        <v>45312.281499999997</v>
      </c>
      <c r="L20" s="44">
        <v>45407.904000000002</v>
      </c>
      <c r="M20" s="44">
        <v>2.314441442489624</v>
      </c>
      <c r="N20" s="44">
        <v>2.3206033706665039</v>
      </c>
      <c r="O20" s="44">
        <v>2.32550048828125</v>
      </c>
      <c r="P20" s="41">
        <v>10</v>
      </c>
      <c r="Q20" s="41" t="s">
        <v>106</v>
      </c>
      <c r="R20" s="41"/>
      <c r="S20" s="41"/>
      <c r="T20" s="41"/>
      <c r="U20" s="41"/>
    </row>
    <row r="21" spans="1:21" x14ac:dyDescent="0.35">
      <c r="A21" s="41">
        <v>275</v>
      </c>
      <c r="B21" s="41" t="s">
        <v>121</v>
      </c>
      <c r="C21" s="41" t="s">
        <v>122</v>
      </c>
      <c r="D21" s="41" t="s">
        <v>103</v>
      </c>
      <c r="E21" s="41" t="s">
        <v>95</v>
      </c>
      <c r="F21" s="41" t="s">
        <v>117</v>
      </c>
      <c r="G21" s="42">
        <v>3.5948083635699998E-5</v>
      </c>
      <c r="H21" s="43">
        <v>6.4706550544200003E-3</v>
      </c>
      <c r="I21" s="43">
        <v>55.555555555570002</v>
      </c>
      <c r="J21" s="44">
        <v>5069.692</v>
      </c>
      <c r="K21" s="44">
        <v>5185.3355000000001</v>
      </c>
      <c r="L21" s="44">
        <v>5305.27</v>
      </c>
      <c r="M21" s="44">
        <v>0.32804226875305176</v>
      </c>
      <c r="N21" s="44">
        <v>0.33552518486976624</v>
      </c>
      <c r="O21" s="44">
        <v>0.34328570961952209</v>
      </c>
      <c r="P21" s="41">
        <v>10</v>
      </c>
      <c r="Q21" s="41" t="s">
        <v>106</v>
      </c>
      <c r="R21" s="41"/>
      <c r="S21" s="41"/>
      <c r="T21" s="41"/>
      <c r="U21" s="41"/>
    </row>
    <row r="22" spans="1:21" x14ac:dyDescent="0.35">
      <c r="A22" s="41">
        <v>688</v>
      </c>
      <c r="B22" s="41" t="s">
        <v>113</v>
      </c>
      <c r="C22" s="41" t="s">
        <v>114</v>
      </c>
      <c r="D22" s="41" t="s">
        <v>94</v>
      </c>
      <c r="E22" s="41" t="s">
        <v>95</v>
      </c>
      <c r="F22" s="41" t="s">
        <v>111</v>
      </c>
      <c r="G22" s="42">
        <v>3.8622757728600002E-5</v>
      </c>
      <c r="H22" s="43">
        <v>7.7245515457200001E-3</v>
      </c>
      <c r="I22" s="43">
        <v>50.000000000019995</v>
      </c>
      <c r="J22" s="44">
        <v>6966.1525000000001</v>
      </c>
      <c r="K22" s="44">
        <v>6835.43</v>
      </c>
      <c r="L22" s="44">
        <v>6791.2134999999998</v>
      </c>
      <c r="M22" s="44">
        <v>0.53810405731201172</v>
      </c>
      <c r="N22" s="44">
        <v>0.52800631523132324</v>
      </c>
      <c r="O22" s="44">
        <v>0.52459079027175903</v>
      </c>
      <c r="P22" s="41">
        <v>10</v>
      </c>
      <c r="Q22" s="41" t="s">
        <v>106</v>
      </c>
      <c r="R22" s="41"/>
      <c r="S22" s="41"/>
      <c r="T22" s="41"/>
      <c r="U22" s="41"/>
    </row>
    <row r="23" spans="1:21" x14ac:dyDescent="0.35">
      <c r="A23" s="41">
        <v>268</v>
      </c>
      <c r="B23" s="41" t="s">
        <v>123</v>
      </c>
      <c r="C23" s="41" t="s">
        <v>124</v>
      </c>
      <c r="D23" s="41" t="s">
        <v>94</v>
      </c>
      <c r="E23" s="41" t="s">
        <v>95</v>
      </c>
      <c r="F23" s="41" t="s">
        <v>125</v>
      </c>
      <c r="G23" s="42">
        <v>6.3435018129000002E-5</v>
      </c>
      <c r="H23" s="43">
        <v>1.2687003625790002E-2</v>
      </c>
      <c r="I23" s="43">
        <v>50.000000000009983</v>
      </c>
      <c r="J23" s="44">
        <v>3794.877</v>
      </c>
      <c r="K23" s="44">
        <v>3788.451</v>
      </c>
      <c r="L23" s="44">
        <v>3794.7835</v>
      </c>
      <c r="M23" s="44">
        <v>0.48145619034767151</v>
      </c>
      <c r="N23" s="44">
        <v>0.48064091801643372</v>
      </c>
      <c r="O23" s="44">
        <v>0.48144432902336121</v>
      </c>
      <c r="P23" s="41">
        <v>10</v>
      </c>
      <c r="Q23" s="41" t="s">
        <v>106</v>
      </c>
      <c r="R23" s="41"/>
      <c r="S23" s="41"/>
      <c r="T23" s="41"/>
      <c r="U23" s="41"/>
    </row>
    <row r="24" spans="1:21" x14ac:dyDescent="0.35">
      <c r="A24" s="41">
        <v>188</v>
      </c>
      <c r="B24" s="41" t="s">
        <v>132</v>
      </c>
      <c r="C24" s="41" t="s">
        <v>133</v>
      </c>
      <c r="D24" s="41" t="s">
        <v>99</v>
      </c>
      <c r="E24" s="41" t="s">
        <v>95</v>
      </c>
      <c r="F24" s="41" t="s">
        <v>125</v>
      </c>
      <c r="G24" s="42">
        <v>8.5401731618399995E-5</v>
      </c>
      <c r="H24" s="43">
        <v>1.5083144169339998E-2</v>
      </c>
      <c r="I24" s="43">
        <v>56.620642658812983</v>
      </c>
      <c r="J24" s="44">
        <v>4957.8180000000002</v>
      </c>
      <c r="K24" s="44">
        <v>5059.9875000000002</v>
      </c>
      <c r="L24" s="44">
        <v>5081.7645000000002</v>
      </c>
      <c r="M24" s="44">
        <v>0.74779480695724487</v>
      </c>
      <c r="N24" s="44">
        <v>0.76320523023605347</v>
      </c>
      <c r="O24" s="44">
        <v>0.76648986339569092</v>
      </c>
      <c r="P24" s="41">
        <v>9</v>
      </c>
      <c r="Q24" s="41" t="s">
        <v>112</v>
      </c>
      <c r="R24" s="41"/>
      <c r="S24" s="41"/>
      <c r="T24" s="41"/>
      <c r="U24" s="41"/>
    </row>
    <row r="25" spans="1:21" x14ac:dyDescent="0.35">
      <c r="A25" s="41">
        <v>788</v>
      </c>
      <c r="B25" s="41" t="s">
        <v>156</v>
      </c>
      <c r="C25" s="41" t="s">
        <v>157</v>
      </c>
      <c r="D25" s="41" t="s">
        <v>103</v>
      </c>
      <c r="E25" s="41" t="s">
        <v>95</v>
      </c>
      <c r="F25" s="41" t="s">
        <v>158</v>
      </c>
      <c r="G25" s="42">
        <v>1.127873306612E-4</v>
      </c>
      <c r="H25" s="43">
        <v>2.2557466132240002E-2</v>
      </c>
      <c r="I25" s="43">
        <v>50.00000000000999</v>
      </c>
      <c r="J25" s="44">
        <v>12200.431</v>
      </c>
      <c r="K25" s="44">
        <v>12048.622499999999</v>
      </c>
      <c r="L25" s="44">
        <v>12119.333500000001</v>
      </c>
      <c r="M25" s="44">
        <v>2.752108097076416</v>
      </c>
      <c r="N25" s="44">
        <v>2.7178640365600586</v>
      </c>
      <c r="O25" s="44">
        <v>2.7338144779205322</v>
      </c>
      <c r="P25" s="41">
        <v>10</v>
      </c>
      <c r="Q25" s="41" t="s">
        <v>106</v>
      </c>
      <c r="R25" s="41"/>
      <c r="S25" s="41"/>
      <c r="T25" s="41"/>
      <c r="U25" s="41"/>
    </row>
    <row r="26" spans="1:21" x14ac:dyDescent="0.35">
      <c r="A26" s="41">
        <v>776</v>
      </c>
      <c r="B26" s="41" t="s">
        <v>176</v>
      </c>
      <c r="C26" s="41" t="s">
        <v>177</v>
      </c>
      <c r="D26" s="41" t="s">
        <v>139</v>
      </c>
      <c r="E26" s="41" t="s">
        <v>95</v>
      </c>
      <c r="F26" s="41" t="s">
        <v>111</v>
      </c>
      <c r="G26" s="42">
        <v>1.227865903139E-4</v>
      </c>
      <c r="H26" s="43">
        <v>2.4557318062769999E-2</v>
      </c>
      <c r="I26" s="43">
        <v>50.00000000001998</v>
      </c>
      <c r="J26" s="44">
        <v>105.6695</v>
      </c>
      <c r="K26" s="44">
        <v>105.48950000000001</v>
      </c>
      <c r="L26" s="44">
        <v>105.042</v>
      </c>
      <c r="M26" s="44">
        <v>2.5949595496058464E-2</v>
      </c>
      <c r="N26" s="44">
        <v>2.5905391201376915E-2</v>
      </c>
      <c r="O26" s="44">
        <v>2.5795498862862587E-2</v>
      </c>
      <c r="P26" s="41">
        <v>10</v>
      </c>
      <c r="Q26" s="41" t="s">
        <v>106</v>
      </c>
      <c r="R26" s="41"/>
      <c r="S26" s="41"/>
      <c r="T26" s="41"/>
      <c r="U26" s="41"/>
    </row>
    <row r="27" spans="1:21" x14ac:dyDescent="0.35">
      <c r="A27" s="41">
        <v>690</v>
      </c>
      <c r="B27" s="41" t="s">
        <v>145</v>
      </c>
      <c r="C27" s="41" t="s">
        <v>146</v>
      </c>
      <c r="D27" s="41" t="s">
        <v>147</v>
      </c>
      <c r="E27" s="41" t="s">
        <v>148</v>
      </c>
      <c r="F27" s="41" t="s">
        <v>111</v>
      </c>
      <c r="G27" s="42">
        <v>1.387126568012E-4</v>
      </c>
      <c r="H27" s="43">
        <v>2.7742531360229999E-2</v>
      </c>
      <c r="I27" s="43">
        <v>50</v>
      </c>
      <c r="J27" s="44">
        <v>117.65049999999999</v>
      </c>
      <c r="K27" s="44">
        <v>122.9875</v>
      </c>
      <c r="L27" s="44">
        <v>125.52249999999999</v>
      </c>
      <c r="M27" s="44">
        <v>3.263922780752182E-2</v>
      </c>
      <c r="N27" s="44">
        <v>3.4119844436645508E-2</v>
      </c>
      <c r="O27" s="44">
        <v>3.4823119640350342E-2</v>
      </c>
      <c r="P27" s="41">
        <v>8</v>
      </c>
      <c r="Q27" s="41" t="s">
        <v>149</v>
      </c>
      <c r="R27" s="41"/>
      <c r="S27" s="41"/>
      <c r="T27" s="41"/>
      <c r="U27" s="41"/>
    </row>
    <row r="28" spans="1:21" x14ac:dyDescent="0.35">
      <c r="A28" s="41">
        <v>764</v>
      </c>
      <c r="B28" s="41" t="s">
        <v>150</v>
      </c>
      <c r="C28" s="41" t="s">
        <v>151</v>
      </c>
      <c r="D28" s="41" t="s">
        <v>139</v>
      </c>
      <c r="E28" s="41" t="s">
        <v>95</v>
      </c>
      <c r="F28" s="41" t="s">
        <v>100</v>
      </c>
      <c r="G28" s="42">
        <v>1.6446844978050001E-4</v>
      </c>
      <c r="H28" s="43">
        <v>3.1805803314170003E-2</v>
      </c>
      <c r="I28" s="43">
        <v>51.710201486160301</v>
      </c>
      <c r="J28" s="44">
        <v>71735.328999999998</v>
      </c>
      <c r="K28" s="44">
        <v>71727.331999999995</v>
      </c>
      <c r="L28" s="44">
        <v>71735.328999999998</v>
      </c>
      <c r="M28" s="44">
        <v>22.815998077392578</v>
      </c>
      <c r="N28" s="44">
        <v>22.813453674316406</v>
      </c>
      <c r="O28" s="44">
        <v>22.815998077392578</v>
      </c>
      <c r="P28" s="41">
        <v>10</v>
      </c>
      <c r="Q28" s="41" t="s">
        <v>106</v>
      </c>
      <c r="R28" s="41"/>
      <c r="S28" s="41"/>
      <c r="T28" s="41"/>
      <c r="U28" s="41"/>
    </row>
    <row r="29" spans="1:21" x14ac:dyDescent="0.35">
      <c r="A29" s="41">
        <v>860</v>
      </c>
      <c r="B29" s="41" t="s">
        <v>126</v>
      </c>
      <c r="C29" s="41" t="s">
        <v>127</v>
      </c>
      <c r="D29" s="41" t="s">
        <v>94</v>
      </c>
      <c r="E29" s="41" t="s">
        <v>95</v>
      </c>
      <c r="F29" s="41" t="s">
        <v>128</v>
      </c>
      <c r="G29" s="42">
        <v>2.2973389559910001E-4</v>
      </c>
      <c r="H29" s="43">
        <v>4.5946779119810002E-2</v>
      </c>
      <c r="I29" s="43">
        <v>50.000000000010004</v>
      </c>
      <c r="J29" s="44">
        <v>34938.955499999996</v>
      </c>
      <c r="K29" s="44">
        <v>34243.695500000002</v>
      </c>
      <c r="L29" s="44">
        <v>34938.955499999996</v>
      </c>
      <c r="M29" s="44">
        <v>16.053325653076172</v>
      </c>
      <c r="N29" s="44">
        <v>15.733875274658203</v>
      </c>
      <c r="O29" s="44">
        <v>16.053325653076172</v>
      </c>
      <c r="P29" s="41">
        <v>9</v>
      </c>
      <c r="Q29" s="41" t="s">
        <v>20</v>
      </c>
      <c r="R29" s="41"/>
      <c r="S29" s="41"/>
      <c r="T29" s="41"/>
      <c r="U29" s="41"/>
    </row>
    <row r="30" spans="1:21" x14ac:dyDescent="0.35">
      <c r="A30" s="41">
        <v>807</v>
      </c>
      <c r="B30" s="41" t="s">
        <v>118</v>
      </c>
      <c r="C30" s="41" t="s">
        <v>119</v>
      </c>
      <c r="D30" s="41" t="s">
        <v>94</v>
      </c>
      <c r="E30" s="41" t="s">
        <v>95</v>
      </c>
      <c r="F30" s="41" t="s">
        <v>120</v>
      </c>
      <c r="G30" s="42">
        <v>2.9077587250290001E-4</v>
      </c>
      <c r="H30" s="43">
        <v>5.2339657050499998E-2</v>
      </c>
      <c r="I30" s="43">
        <v>55.555555555579993</v>
      </c>
      <c r="J30" s="44">
        <v>1897.6410000000001</v>
      </c>
      <c r="K30" s="44">
        <v>1851.1075000000001</v>
      </c>
      <c r="L30" s="44">
        <v>1840.2329999999999</v>
      </c>
      <c r="M30" s="44">
        <v>0.99321877956390381</v>
      </c>
      <c r="N30" s="44">
        <v>0.96886330842971802</v>
      </c>
      <c r="O30" s="44">
        <v>0.96317166090011597</v>
      </c>
      <c r="P30" s="41">
        <v>10</v>
      </c>
      <c r="Q30" s="41" t="s">
        <v>106</v>
      </c>
      <c r="R30" s="41"/>
      <c r="S30" s="41"/>
      <c r="T30" s="41"/>
      <c r="U30" s="41"/>
    </row>
    <row r="31" spans="1:21" x14ac:dyDescent="0.35">
      <c r="A31" s="41">
        <v>499</v>
      </c>
      <c r="B31" s="41" t="s">
        <v>152</v>
      </c>
      <c r="C31" s="41" t="s">
        <v>153</v>
      </c>
      <c r="D31" s="41" t="s">
        <v>94</v>
      </c>
      <c r="E31" s="41" t="s">
        <v>95</v>
      </c>
      <c r="F31" s="41" t="s">
        <v>125</v>
      </c>
      <c r="G31" s="42">
        <v>3.3031807521510001E-4</v>
      </c>
      <c r="H31" s="43">
        <v>5.9457253538689997E-2</v>
      </c>
      <c r="I31" s="43">
        <v>55.555555555579993</v>
      </c>
      <c r="J31" s="44">
        <v>615.79499999999996</v>
      </c>
      <c r="K31" s="44">
        <v>603.85050000000001</v>
      </c>
      <c r="L31" s="44">
        <v>614.64750000000004</v>
      </c>
      <c r="M31" s="44">
        <v>0.36613479256629944</v>
      </c>
      <c r="N31" s="44">
        <v>0.35903292894363403</v>
      </c>
      <c r="O31" s="44">
        <v>0.36545252799987793</v>
      </c>
      <c r="P31" s="41">
        <v>10</v>
      </c>
      <c r="Q31" s="41" t="s">
        <v>106</v>
      </c>
      <c r="R31" s="41"/>
      <c r="S31" s="41"/>
      <c r="T31" s="41"/>
      <c r="U31" s="41"/>
    </row>
    <row r="32" spans="1:21" x14ac:dyDescent="0.35">
      <c r="A32" s="41">
        <v>70</v>
      </c>
      <c r="B32" s="41" t="s">
        <v>186</v>
      </c>
      <c r="C32" s="41" t="s">
        <v>187</v>
      </c>
      <c r="D32" s="41" t="s">
        <v>94</v>
      </c>
      <c r="E32" s="41" t="s">
        <v>95</v>
      </c>
      <c r="F32" s="41" t="s">
        <v>188</v>
      </c>
      <c r="G32" s="42">
        <v>3.4201179799040003E-4</v>
      </c>
      <c r="H32" s="43">
        <v>6.2031615182969999E-2</v>
      </c>
      <c r="I32" s="43">
        <v>55.135078617832434</v>
      </c>
      <c r="J32" s="44">
        <v>3670.1134999999999</v>
      </c>
      <c r="K32" s="44">
        <v>3244.9074999999998</v>
      </c>
      <c r="L32" s="44">
        <v>3204.8020000000001</v>
      </c>
      <c r="M32" s="44">
        <v>2.2766306400299072</v>
      </c>
      <c r="N32" s="44">
        <v>2.0128686428070068</v>
      </c>
      <c r="O32" s="44">
        <v>1.9879904985427856</v>
      </c>
      <c r="P32" s="41">
        <v>9</v>
      </c>
      <c r="Q32" s="41" t="s">
        <v>21</v>
      </c>
      <c r="R32" s="41"/>
      <c r="S32" s="41"/>
      <c r="T32" s="41"/>
      <c r="U32" s="41"/>
    </row>
    <row r="33" spans="1:21" x14ac:dyDescent="0.35">
      <c r="A33" s="41">
        <v>8</v>
      </c>
      <c r="B33" s="41" t="s">
        <v>167</v>
      </c>
      <c r="C33" s="41" t="s">
        <v>168</v>
      </c>
      <c r="D33" s="41" t="s">
        <v>94</v>
      </c>
      <c r="E33" s="41" t="s">
        <v>104</v>
      </c>
      <c r="F33" s="41" t="s">
        <v>105</v>
      </c>
      <c r="G33" s="42">
        <v>3.588728908283E-4</v>
      </c>
      <c r="H33" s="43">
        <v>6.7062041360999997E-2</v>
      </c>
      <c r="I33" s="43">
        <v>53.513564983282116</v>
      </c>
      <c r="J33" s="44">
        <v>2894.2310000000002</v>
      </c>
      <c r="K33" s="44">
        <v>2849.6354999999999</v>
      </c>
      <c r="L33" s="44">
        <v>2827.6080000000002</v>
      </c>
      <c r="M33" s="44">
        <v>1.9409303665161133</v>
      </c>
      <c r="N33" s="44">
        <v>1.911023736000061</v>
      </c>
      <c r="O33" s="44">
        <v>1.8962516784667969</v>
      </c>
      <c r="P33" s="41">
        <v>10</v>
      </c>
      <c r="Q33" s="41" t="s">
        <v>106</v>
      </c>
      <c r="R33" s="41"/>
      <c r="S33" s="41"/>
      <c r="T33" s="41"/>
      <c r="U33" s="41"/>
    </row>
    <row r="34" spans="1:21" x14ac:dyDescent="0.35">
      <c r="A34" s="41">
        <v>498</v>
      </c>
      <c r="B34" s="41" t="s">
        <v>165</v>
      </c>
      <c r="C34" s="41" t="s">
        <v>166</v>
      </c>
      <c r="D34" s="41" t="s">
        <v>94</v>
      </c>
      <c r="E34" s="41" t="s">
        <v>95</v>
      </c>
      <c r="F34" s="41" t="s">
        <v>96</v>
      </c>
      <c r="G34" s="42">
        <v>3.9692615708309997E-4</v>
      </c>
      <c r="H34" s="43">
        <v>6.3273837586650006E-2</v>
      </c>
      <c r="I34" s="43">
        <v>62.731481481505824</v>
      </c>
      <c r="J34" s="44">
        <v>3482.6264999999999</v>
      </c>
      <c r="K34" s="44">
        <v>3023.7784999999999</v>
      </c>
      <c r="L34" s="44">
        <v>3039.9845</v>
      </c>
      <c r="M34" s="44">
        <v>2.2035913467407227</v>
      </c>
      <c r="N34" s="44">
        <v>1.9132606983184814</v>
      </c>
      <c r="O34" s="44">
        <v>1.9235148429870605</v>
      </c>
      <c r="P34" s="41">
        <v>10</v>
      </c>
      <c r="Q34" s="41" t="s">
        <v>106</v>
      </c>
      <c r="R34" s="41"/>
      <c r="S34" s="41"/>
      <c r="T34" s="41"/>
      <c r="U34" s="41"/>
    </row>
    <row r="35" spans="1:21" x14ac:dyDescent="0.35">
      <c r="A35" s="41">
        <v>434</v>
      </c>
      <c r="B35" s="41" t="s">
        <v>206</v>
      </c>
      <c r="C35" s="41" t="s">
        <v>207</v>
      </c>
      <c r="D35" s="41" t="s">
        <v>103</v>
      </c>
      <c r="E35" s="41" t="s">
        <v>208</v>
      </c>
      <c r="F35" s="41" t="s">
        <v>209</v>
      </c>
      <c r="G35" s="42">
        <v>5.1242962612210003E-4</v>
      </c>
      <c r="H35" s="43">
        <v>9.2901265492709995E-2</v>
      </c>
      <c r="I35" s="43">
        <v>55.158519467348697</v>
      </c>
      <c r="J35" s="44">
        <v>6427.2515000000003</v>
      </c>
      <c r="K35" s="44">
        <v>7135.1750000000002</v>
      </c>
      <c r="L35" s="44">
        <v>7223.8045000000002</v>
      </c>
      <c r="M35" s="44">
        <v>5.9709978103637695</v>
      </c>
      <c r="N35" s="44">
        <v>6.6286678314208984</v>
      </c>
      <c r="O35" s="44">
        <v>6.711005687713623</v>
      </c>
      <c r="P35" s="41">
        <v>10</v>
      </c>
      <c r="Q35" s="41" t="s">
        <v>106</v>
      </c>
      <c r="R35" s="41"/>
      <c r="S35" s="41"/>
      <c r="T35" s="41"/>
      <c r="U35" s="41"/>
    </row>
    <row r="36" spans="1:21" x14ac:dyDescent="0.35">
      <c r="A36" s="41">
        <v>192</v>
      </c>
      <c r="B36" s="41" t="s">
        <v>141</v>
      </c>
      <c r="C36" s="41" t="s">
        <v>142</v>
      </c>
      <c r="D36" s="41" t="s">
        <v>99</v>
      </c>
      <c r="E36" s="41" t="s">
        <v>95</v>
      </c>
      <c r="F36" s="41" t="s">
        <v>111</v>
      </c>
      <c r="G36" s="42">
        <v>5.2003978368570002E-4</v>
      </c>
      <c r="H36" s="43">
        <v>9.4225395311329993E-2</v>
      </c>
      <c r="I36" s="43">
        <v>55.191042920798061</v>
      </c>
      <c r="J36" s="44">
        <v>11202.8465</v>
      </c>
      <c r="K36" s="44">
        <v>11122.1685</v>
      </c>
      <c r="L36" s="44">
        <v>11059.82</v>
      </c>
      <c r="M36" s="44">
        <v>10.555926322937012</v>
      </c>
      <c r="N36" s="44">
        <v>10.479907035827637</v>
      </c>
      <c r="O36" s="44">
        <v>10.421158790588379</v>
      </c>
      <c r="P36" s="41">
        <v>10</v>
      </c>
      <c r="Q36" s="41" t="s">
        <v>106</v>
      </c>
      <c r="R36" s="41"/>
      <c r="S36" s="41"/>
      <c r="T36" s="41"/>
      <c r="U36" s="41"/>
    </row>
    <row r="37" spans="1:21" x14ac:dyDescent="0.35">
      <c r="A37" s="41">
        <v>780</v>
      </c>
      <c r="B37" s="41" t="s">
        <v>97</v>
      </c>
      <c r="C37" s="41" t="s">
        <v>98</v>
      </c>
      <c r="D37" s="41" t="s">
        <v>99</v>
      </c>
      <c r="E37" s="41" t="s">
        <v>95</v>
      </c>
      <c r="F37" s="41" t="s">
        <v>100</v>
      </c>
      <c r="G37" s="42">
        <v>7.0632520929899995E-4</v>
      </c>
      <c r="H37" s="43">
        <v>0.14126504185979</v>
      </c>
      <c r="I37" s="43">
        <v>50</v>
      </c>
      <c r="J37" s="44">
        <v>1495.9214999999999</v>
      </c>
      <c r="K37" s="44">
        <v>1487.7175</v>
      </c>
      <c r="L37" s="44">
        <v>1495.9214999999999</v>
      </c>
      <c r="M37" s="44">
        <v>2.1132140159606934</v>
      </c>
      <c r="N37" s="44">
        <v>2.1016247272491455</v>
      </c>
      <c r="O37" s="44">
        <v>2.1132140159606934</v>
      </c>
      <c r="P37" s="41">
        <v>9</v>
      </c>
      <c r="Q37" s="41" t="s">
        <v>20</v>
      </c>
      <c r="R37" s="41"/>
      <c r="S37" s="41"/>
      <c r="T37" s="41"/>
      <c r="U37" s="41"/>
    </row>
    <row r="38" spans="1:21" x14ac:dyDescent="0.35">
      <c r="A38" s="41">
        <v>218</v>
      </c>
      <c r="B38" s="41" t="s">
        <v>172</v>
      </c>
      <c r="C38" s="41" t="s">
        <v>173</v>
      </c>
      <c r="D38" s="41" t="s">
        <v>99</v>
      </c>
      <c r="E38" s="41" t="s">
        <v>171</v>
      </c>
      <c r="F38" s="41" t="s">
        <v>125</v>
      </c>
      <c r="G38" s="42">
        <v>7.8879876602110002E-4</v>
      </c>
      <c r="H38" s="43">
        <v>0.14324792632742001</v>
      </c>
      <c r="I38" s="43">
        <v>55.06528340369448</v>
      </c>
      <c r="J38" s="44">
        <v>17049.5465</v>
      </c>
      <c r="K38" s="44">
        <v>17682.4545</v>
      </c>
      <c r="L38" s="44">
        <v>17823.897000000001</v>
      </c>
      <c r="M38" s="44">
        <v>24.423122406005859</v>
      </c>
      <c r="N38" s="44">
        <v>25.329750061035156</v>
      </c>
      <c r="O38" s="44">
        <v>25.53236198425293</v>
      </c>
      <c r="P38" s="41">
        <v>10</v>
      </c>
      <c r="Q38" s="41" t="s">
        <v>106</v>
      </c>
      <c r="R38" s="41"/>
      <c r="S38" s="41"/>
      <c r="T38" s="41"/>
      <c r="U38" s="41"/>
    </row>
    <row r="39" spans="1:21" x14ac:dyDescent="0.35">
      <c r="A39" s="41">
        <v>242</v>
      </c>
      <c r="B39" s="41" t="s">
        <v>192</v>
      </c>
      <c r="C39" s="41" t="s">
        <v>193</v>
      </c>
      <c r="D39" s="41" t="s">
        <v>139</v>
      </c>
      <c r="E39" s="41" t="s">
        <v>95</v>
      </c>
      <c r="F39" s="41" t="s">
        <v>194</v>
      </c>
      <c r="G39" s="42">
        <v>1.1238702065086001E-3</v>
      </c>
      <c r="H39" s="43">
        <v>0.21364108675740001</v>
      </c>
      <c r="I39" s="43">
        <v>52.605527502528368</v>
      </c>
      <c r="J39" s="44">
        <v>916.71100000000001</v>
      </c>
      <c r="K39" s="44">
        <v>916.71100000000001</v>
      </c>
      <c r="L39" s="44">
        <v>919.42200000000003</v>
      </c>
      <c r="M39" s="44">
        <v>1.9584712982177734</v>
      </c>
      <c r="N39" s="44">
        <v>1.9584712982177734</v>
      </c>
      <c r="O39" s="44">
        <v>1.9642632007598877</v>
      </c>
      <c r="P39" s="41">
        <v>10</v>
      </c>
      <c r="Q39" s="41" t="s">
        <v>106</v>
      </c>
      <c r="R39" s="41"/>
      <c r="S39" s="41"/>
      <c r="T39" s="41"/>
      <c r="U39" s="41"/>
    </row>
    <row r="40" spans="1:21" x14ac:dyDescent="0.35">
      <c r="A40" s="41">
        <v>12</v>
      </c>
      <c r="B40" s="41" t="s">
        <v>154</v>
      </c>
      <c r="C40" s="41" t="s">
        <v>155</v>
      </c>
      <c r="D40" s="41" t="s">
        <v>103</v>
      </c>
      <c r="E40" s="41" t="s">
        <v>95</v>
      </c>
      <c r="F40" s="41" t="s">
        <v>120</v>
      </c>
      <c r="G40" s="42">
        <v>1.1303842575338999E-3</v>
      </c>
      <c r="H40" s="43">
        <v>0.20280777334681999</v>
      </c>
      <c r="I40" s="43">
        <v>55.736732319465197</v>
      </c>
      <c r="J40" s="44">
        <v>43294.546000000002</v>
      </c>
      <c r="K40" s="44">
        <v>44761.099000000002</v>
      </c>
      <c r="L40" s="44">
        <v>45477.389499999997</v>
      </c>
      <c r="M40" s="44">
        <v>87.804702758789063</v>
      </c>
      <c r="N40" s="44">
        <v>90.77899169921875</v>
      </c>
      <c r="O40" s="44">
        <v>92.231681823730469</v>
      </c>
      <c r="P40" s="41">
        <v>10</v>
      </c>
      <c r="Q40" s="41" t="s">
        <v>106</v>
      </c>
      <c r="R40" s="41"/>
      <c r="S40" s="41"/>
      <c r="T40" s="41"/>
      <c r="U40" s="41"/>
    </row>
    <row r="41" spans="1:21" x14ac:dyDescent="0.35">
      <c r="A41" s="41">
        <v>328</v>
      </c>
      <c r="B41" s="41" t="s">
        <v>174</v>
      </c>
      <c r="C41" s="41" t="s">
        <v>175</v>
      </c>
      <c r="D41" s="41" t="s">
        <v>99</v>
      </c>
      <c r="E41" s="41" t="s">
        <v>95</v>
      </c>
      <c r="F41" s="41" t="s">
        <v>117</v>
      </c>
      <c r="G41" s="42">
        <v>1.2682612649338001E-3</v>
      </c>
      <c r="H41" s="43">
        <v>0.22317483037907998</v>
      </c>
      <c r="I41" s="43">
        <v>56.828149607173792</v>
      </c>
      <c r="J41" s="44">
        <v>807.48149999999998</v>
      </c>
      <c r="K41" s="44">
        <v>815.48199999999997</v>
      </c>
      <c r="L41" s="44">
        <v>821.63699999999994</v>
      </c>
      <c r="M41" s="44">
        <v>1.8020954132080078</v>
      </c>
      <c r="N41" s="44">
        <v>1.8199505805969238</v>
      </c>
      <c r="O41" s="44">
        <v>1.8336869478225708</v>
      </c>
      <c r="P41" s="41">
        <v>10</v>
      </c>
      <c r="Q41" s="41" t="s">
        <v>106</v>
      </c>
      <c r="R41" s="41"/>
      <c r="S41" s="41"/>
      <c r="T41" s="41"/>
      <c r="U41" s="41"/>
    </row>
    <row r="42" spans="1:21" x14ac:dyDescent="0.35">
      <c r="A42" s="41">
        <v>388</v>
      </c>
      <c r="B42" s="41" t="s">
        <v>183</v>
      </c>
      <c r="C42" s="41" t="s">
        <v>184</v>
      </c>
      <c r="D42" s="41" t="s">
        <v>99</v>
      </c>
      <c r="E42" s="41" t="s">
        <v>185</v>
      </c>
      <c r="F42" s="41" t="s">
        <v>125</v>
      </c>
      <c r="G42" s="42">
        <v>1.2882996529234999E-3</v>
      </c>
      <c r="H42" s="43">
        <v>0.23234168942825997</v>
      </c>
      <c r="I42" s="43">
        <v>55.448492954222196</v>
      </c>
      <c r="J42" s="44">
        <v>2820.0974999999999</v>
      </c>
      <c r="K42" s="44">
        <v>2837.6815000000001</v>
      </c>
      <c r="L42" s="44">
        <v>2839.1439999999998</v>
      </c>
      <c r="M42" s="44">
        <v>6.5522623062133789</v>
      </c>
      <c r="N42" s="44">
        <v>6.5931172370910645</v>
      </c>
      <c r="O42" s="44">
        <v>6.5965151786804199</v>
      </c>
      <c r="P42" s="41">
        <v>9</v>
      </c>
      <c r="Q42" s="41" t="s">
        <v>21</v>
      </c>
      <c r="R42" s="41"/>
      <c r="S42" s="41"/>
      <c r="T42" s="41"/>
      <c r="U42" s="41"/>
    </row>
    <row r="43" spans="1:21" x14ac:dyDescent="0.35">
      <c r="A43" s="41">
        <v>214</v>
      </c>
      <c r="B43" s="41" t="s">
        <v>161</v>
      </c>
      <c r="C43" s="41" t="s">
        <v>162</v>
      </c>
      <c r="D43" s="41" t="s">
        <v>99</v>
      </c>
      <c r="E43" s="41" t="s">
        <v>95</v>
      </c>
      <c r="F43" s="41" t="s">
        <v>111</v>
      </c>
      <c r="G43" s="42">
        <v>1.3775139490236001E-3</v>
      </c>
      <c r="H43" s="43">
        <v>0.24247750739836002</v>
      </c>
      <c r="I43" s="43">
        <v>56.809968223590815</v>
      </c>
      <c r="J43" s="44">
        <v>10894.0435</v>
      </c>
      <c r="K43" s="44">
        <v>11123.4755</v>
      </c>
      <c r="L43" s="44">
        <v>11230.7335</v>
      </c>
      <c r="M43" s="44">
        <v>26.415605545043945</v>
      </c>
      <c r="N43" s="44">
        <v>26.971925735473633</v>
      </c>
      <c r="O43" s="44">
        <v>27.232002258300781</v>
      </c>
      <c r="P43" s="41">
        <v>10</v>
      </c>
      <c r="Q43" s="41" t="s">
        <v>106</v>
      </c>
      <c r="R43" s="41"/>
      <c r="S43" s="41"/>
      <c r="T43" s="41"/>
      <c r="U43" s="41"/>
    </row>
    <row r="44" spans="1:21" x14ac:dyDescent="0.35">
      <c r="A44" s="41">
        <v>144</v>
      </c>
      <c r="B44" s="41" t="s">
        <v>221</v>
      </c>
      <c r="C44" s="41" t="s">
        <v>222</v>
      </c>
      <c r="D44" s="41" t="s">
        <v>197</v>
      </c>
      <c r="E44" s="41" t="s">
        <v>223</v>
      </c>
      <c r="F44" s="41" t="s">
        <v>203</v>
      </c>
      <c r="G44" s="42">
        <v>1.3858411390668E-3</v>
      </c>
      <c r="H44" s="43">
        <v>0.26126484444907999</v>
      </c>
      <c r="I44" s="43">
        <v>53.043536798420085</v>
      </c>
      <c r="J44" s="44">
        <v>21910.772499999999</v>
      </c>
      <c r="K44" s="44">
        <v>22700.371999999999</v>
      </c>
      <c r="L44" s="44">
        <v>22834.965</v>
      </c>
      <c r="M44" s="44">
        <v>57.245143890380859</v>
      </c>
      <c r="N44" s="44">
        <v>59.308090209960938</v>
      </c>
      <c r="O44" s="44">
        <v>59.659736633300781</v>
      </c>
      <c r="P44" s="41">
        <v>10</v>
      </c>
      <c r="Q44" s="41" t="s">
        <v>106</v>
      </c>
      <c r="R44" s="41"/>
      <c r="S44" s="41"/>
      <c r="T44" s="41"/>
      <c r="U44" s="41"/>
    </row>
    <row r="45" spans="1:21" x14ac:dyDescent="0.35">
      <c r="A45" s="41">
        <v>156</v>
      </c>
      <c r="B45" s="41" t="s">
        <v>239</v>
      </c>
      <c r="C45" s="41" t="s">
        <v>240</v>
      </c>
      <c r="D45" s="41" t="s">
        <v>139</v>
      </c>
      <c r="E45" s="41" t="s">
        <v>241</v>
      </c>
      <c r="F45" s="41" t="s">
        <v>209</v>
      </c>
      <c r="G45" s="42">
        <v>1.8713213831767E-3</v>
      </c>
      <c r="H45" s="43">
        <v>0.32077922054573998</v>
      </c>
      <c r="I45" s="43">
        <v>58.336739518010525</v>
      </c>
      <c r="J45" s="44">
        <v>1387951.9720000001</v>
      </c>
      <c r="K45" s="44">
        <v>1426437.267</v>
      </c>
      <c r="L45" s="44">
        <v>1425179.5689999999</v>
      </c>
      <c r="M45" s="44">
        <v>4452.26171875</v>
      </c>
      <c r="N45" s="44">
        <v>4575.71435546875</v>
      </c>
      <c r="O45" s="44">
        <v>4571.6796875</v>
      </c>
      <c r="P45" s="41">
        <v>9</v>
      </c>
      <c r="Q45" s="41" t="s">
        <v>27</v>
      </c>
      <c r="R45" s="41"/>
      <c r="S45" s="41"/>
      <c r="T45" s="41"/>
      <c r="U45" s="41"/>
    </row>
    <row r="46" spans="1:21" x14ac:dyDescent="0.35">
      <c r="A46" s="41">
        <v>704</v>
      </c>
      <c r="B46" s="41" t="s">
        <v>137</v>
      </c>
      <c r="C46" s="41" t="s">
        <v>138</v>
      </c>
      <c r="D46" s="41" t="s">
        <v>139</v>
      </c>
      <c r="E46" s="41" t="s">
        <v>95</v>
      </c>
      <c r="F46" s="41" t="s">
        <v>140</v>
      </c>
      <c r="G46" s="42">
        <v>2.0173485711380001E-3</v>
      </c>
      <c r="H46" s="43">
        <v>0.35013186845529998</v>
      </c>
      <c r="I46" s="43">
        <v>57.616822485714813</v>
      </c>
      <c r="J46" s="44">
        <v>98935.098499999993</v>
      </c>
      <c r="K46" s="44">
        <v>98935.098499999993</v>
      </c>
      <c r="L46" s="44">
        <v>99680.654999999999</v>
      </c>
      <c r="M46" s="44">
        <v>346.4033203125</v>
      </c>
      <c r="N46" s="44">
        <v>346.4033203125</v>
      </c>
      <c r="O46" s="44">
        <v>349.01373291015625</v>
      </c>
      <c r="P46" s="41">
        <v>9</v>
      </c>
      <c r="Q46" s="41" t="s">
        <v>20</v>
      </c>
      <c r="R46" s="41"/>
      <c r="S46" s="41"/>
      <c r="T46" s="41"/>
      <c r="U46" s="41"/>
    </row>
    <row r="47" spans="1:21" x14ac:dyDescent="0.35">
      <c r="A47" s="41">
        <v>740</v>
      </c>
      <c r="B47" s="41" t="s">
        <v>163</v>
      </c>
      <c r="C47" s="41" t="s">
        <v>164</v>
      </c>
      <c r="D47" s="41" t="s">
        <v>99</v>
      </c>
      <c r="E47" s="41" t="s">
        <v>95</v>
      </c>
      <c r="F47" s="41" t="s">
        <v>125</v>
      </c>
      <c r="G47" s="42">
        <v>2.2082380115548E-3</v>
      </c>
      <c r="H47" s="43">
        <v>0.39725917175139003</v>
      </c>
      <c r="I47" s="43">
        <v>55.586835209351648</v>
      </c>
      <c r="J47" s="44">
        <v>599.51250000000005</v>
      </c>
      <c r="K47" s="44">
        <v>617.89599999999996</v>
      </c>
      <c r="L47" s="44">
        <v>623.16399999999999</v>
      </c>
      <c r="M47" s="44">
        <v>2.3816184997558594</v>
      </c>
      <c r="N47" s="44">
        <v>2.454648494720459</v>
      </c>
      <c r="O47" s="44">
        <v>2.4755761623382568</v>
      </c>
      <c r="P47" s="41">
        <v>10</v>
      </c>
      <c r="Q47" s="41" t="s">
        <v>106</v>
      </c>
      <c r="R47" s="41"/>
      <c r="S47" s="41"/>
      <c r="T47" s="41"/>
      <c r="U47" s="41"/>
    </row>
    <row r="48" spans="1:21" x14ac:dyDescent="0.35">
      <c r="A48" s="41">
        <v>882</v>
      </c>
      <c r="B48" s="41" t="s">
        <v>237</v>
      </c>
      <c r="C48" s="41" t="s">
        <v>238</v>
      </c>
      <c r="D48" s="41" t="s">
        <v>139</v>
      </c>
      <c r="E48" s="41" t="s">
        <v>95</v>
      </c>
      <c r="F48" s="41" t="s">
        <v>117</v>
      </c>
      <c r="G48" s="42">
        <v>2.4744585910571001E-3</v>
      </c>
      <c r="H48" s="43">
        <v>0.48601052980581</v>
      </c>
      <c r="I48" s="43">
        <v>50.913682714771426</v>
      </c>
      <c r="J48" s="44">
        <v>211.94399999999999</v>
      </c>
      <c r="K48" s="44">
        <v>213.779</v>
      </c>
      <c r="L48" s="44">
        <v>215.26050000000001</v>
      </c>
      <c r="M48" s="44">
        <v>1.0300701856613159</v>
      </c>
      <c r="N48" s="44">
        <v>1.038988471031189</v>
      </c>
      <c r="O48" s="44">
        <v>1.0461887121200562</v>
      </c>
      <c r="P48" s="41">
        <v>10</v>
      </c>
      <c r="Q48" s="41" t="s">
        <v>106</v>
      </c>
      <c r="R48" s="41"/>
      <c r="S48" s="41"/>
      <c r="T48" s="41"/>
      <c r="U48" s="41"/>
    </row>
    <row r="49" spans="1:21" x14ac:dyDescent="0.35">
      <c r="A49" s="41">
        <v>360</v>
      </c>
      <c r="B49" s="41" t="s">
        <v>178</v>
      </c>
      <c r="C49" s="41" t="s">
        <v>179</v>
      </c>
      <c r="D49" s="41" t="s">
        <v>139</v>
      </c>
      <c r="E49" s="41" t="s">
        <v>104</v>
      </c>
      <c r="F49" s="41" t="s">
        <v>180</v>
      </c>
      <c r="G49" s="42">
        <v>2.4821741271864001E-3</v>
      </c>
      <c r="H49" s="43">
        <v>0.44392650278867002</v>
      </c>
      <c r="I49" s="43">
        <v>55.914078379951768</v>
      </c>
      <c r="J49" s="44">
        <v>267346.658</v>
      </c>
      <c r="K49" s="44">
        <v>276758.05300000001</v>
      </c>
      <c r="L49" s="44">
        <v>278830.52850000001</v>
      </c>
      <c r="M49" s="44">
        <v>1186.8226318359375</v>
      </c>
      <c r="N49" s="44">
        <v>1228.602294921875</v>
      </c>
      <c r="O49" s="44">
        <v>1237.8026123046875</v>
      </c>
      <c r="P49" s="41">
        <v>9</v>
      </c>
      <c r="Q49" s="41" t="s">
        <v>20</v>
      </c>
      <c r="R49" s="41"/>
      <c r="S49" s="41"/>
      <c r="T49" s="41"/>
      <c r="U49" s="41"/>
    </row>
    <row r="50" spans="1:21" x14ac:dyDescent="0.35">
      <c r="A50" s="41">
        <v>818</v>
      </c>
      <c r="B50" s="41" t="s">
        <v>210</v>
      </c>
      <c r="C50" s="41" t="s">
        <v>211</v>
      </c>
      <c r="D50" s="41" t="s">
        <v>103</v>
      </c>
      <c r="E50" s="41" t="s">
        <v>104</v>
      </c>
      <c r="F50" s="41" t="s">
        <v>209</v>
      </c>
      <c r="G50" s="42">
        <v>3.0843212022764002E-3</v>
      </c>
      <c r="H50" s="43">
        <v>0.58326486998881999</v>
      </c>
      <c r="I50" s="43">
        <v>52.880284086635911</v>
      </c>
      <c r="J50" s="44">
        <v>97528.653999999995</v>
      </c>
      <c r="K50" s="44">
        <v>110957.008</v>
      </c>
      <c r="L50" s="44">
        <v>112618.24950000001</v>
      </c>
      <c r="M50" s="44">
        <v>568.85040283203125</v>
      </c>
      <c r="N50" s="44">
        <v>647.17327880859375</v>
      </c>
      <c r="O50" s="44">
        <v>656.8626708984375</v>
      </c>
      <c r="P50" s="41">
        <v>9</v>
      </c>
      <c r="Q50" s="41" t="s">
        <v>112</v>
      </c>
      <c r="R50" s="41"/>
      <c r="S50" s="41"/>
      <c r="T50" s="41"/>
      <c r="U50" s="41"/>
    </row>
    <row r="51" spans="1:21" x14ac:dyDescent="0.35">
      <c r="A51" s="41">
        <v>84</v>
      </c>
      <c r="B51" s="41" t="s">
        <v>199</v>
      </c>
      <c r="C51" s="41" t="s">
        <v>200</v>
      </c>
      <c r="D51" s="41" t="s">
        <v>99</v>
      </c>
      <c r="E51" s="41" t="s">
        <v>95</v>
      </c>
      <c r="F51" s="41" t="s">
        <v>136</v>
      </c>
      <c r="G51" s="42">
        <v>3.5460650833824001E-3</v>
      </c>
      <c r="H51" s="43">
        <v>0.63023951442478998</v>
      </c>
      <c r="I51" s="43">
        <v>56.265356300593325</v>
      </c>
      <c r="J51" s="44">
        <v>364.70499999999998</v>
      </c>
      <c r="K51" s="44">
        <v>395.34649999999999</v>
      </c>
      <c r="L51" s="44">
        <v>402.733</v>
      </c>
      <c r="M51" s="44">
        <v>2.2985150814056396</v>
      </c>
      <c r="N51" s="44">
        <v>2.4916298389434814</v>
      </c>
      <c r="O51" s="44">
        <v>2.5381824970245361</v>
      </c>
      <c r="P51" s="41">
        <v>10</v>
      </c>
      <c r="Q51" s="41" t="s">
        <v>106</v>
      </c>
      <c r="R51" s="41"/>
      <c r="S51" s="41"/>
      <c r="T51" s="41"/>
      <c r="U51" s="41"/>
    </row>
    <row r="52" spans="1:21" x14ac:dyDescent="0.35">
      <c r="A52" s="41">
        <v>608</v>
      </c>
      <c r="B52" s="41" t="s">
        <v>204</v>
      </c>
      <c r="C52" s="41" t="s">
        <v>205</v>
      </c>
      <c r="D52" s="41" t="s">
        <v>139</v>
      </c>
      <c r="E52" s="41" t="s">
        <v>104</v>
      </c>
      <c r="F52" s="41" t="s">
        <v>100</v>
      </c>
      <c r="G52" s="42">
        <v>3.8517084953165002E-3</v>
      </c>
      <c r="H52" s="43">
        <v>0.68674012683288999</v>
      </c>
      <c r="I52" s="43">
        <v>56.086841948202583</v>
      </c>
      <c r="J52" s="44">
        <v>113964.3385</v>
      </c>
      <c r="K52" s="44">
        <v>113100.95</v>
      </c>
      <c r="L52" s="44">
        <v>113964.3385</v>
      </c>
      <c r="M52" s="44">
        <v>782.63885498046875</v>
      </c>
      <c r="N52" s="44">
        <v>776.7095947265625</v>
      </c>
      <c r="O52" s="44">
        <v>782.63885498046875</v>
      </c>
      <c r="P52" s="41">
        <v>9</v>
      </c>
      <c r="Q52" s="41" t="s">
        <v>20</v>
      </c>
      <c r="R52" s="41"/>
      <c r="S52" s="41"/>
      <c r="T52" s="41"/>
      <c r="U52" s="41"/>
    </row>
    <row r="53" spans="1:21" x14ac:dyDescent="0.35">
      <c r="A53" s="41">
        <v>762</v>
      </c>
      <c r="B53" s="41" t="s">
        <v>248</v>
      </c>
      <c r="C53" s="41" t="s">
        <v>249</v>
      </c>
      <c r="D53" s="41" t="s">
        <v>94</v>
      </c>
      <c r="E53" s="41" t="s">
        <v>104</v>
      </c>
      <c r="F53" s="41" t="s">
        <v>180</v>
      </c>
      <c r="G53" s="42">
        <v>3.8690911903044001E-3</v>
      </c>
      <c r="H53" s="43">
        <v>0.73162258073472997</v>
      </c>
      <c r="I53" s="43">
        <v>52.883703868445977</v>
      </c>
      <c r="J53" s="44">
        <v>9085.9459999999999</v>
      </c>
      <c r="K53" s="44">
        <v>9966.9084999999995</v>
      </c>
      <c r="L53" s="44">
        <v>10182.222</v>
      </c>
      <c r="M53" s="44">
        <v>66.474830627441406</v>
      </c>
      <c r="N53" s="44">
        <v>72.920150756835938</v>
      </c>
      <c r="O53" s="44">
        <v>74.495437622070313</v>
      </c>
      <c r="P53" s="41">
        <v>10</v>
      </c>
      <c r="Q53" s="41" t="s">
        <v>106</v>
      </c>
      <c r="R53" s="41"/>
      <c r="S53" s="41"/>
      <c r="T53" s="41"/>
      <c r="U53" s="41"/>
    </row>
    <row r="54" spans="1:21" x14ac:dyDescent="0.35">
      <c r="A54" s="41">
        <v>496</v>
      </c>
      <c r="B54" s="41" t="s">
        <v>246</v>
      </c>
      <c r="C54" s="41" t="s">
        <v>247</v>
      </c>
      <c r="D54" s="41" t="s">
        <v>139</v>
      </c>
      <c r="E54" s="41" t="s">
        <v>95</v>
      </c>
      <c r="F54" s="41" t="s">
        <v>125</v>
      </c>
      <c r="G54" s="42">
        <v>4.2157483974285996E-3</v>
      </c>
      <c r="H54" s="43">
        <v>0.77629191250358998</v>
      </c>
      <c r="I54" s="43">
        <v>54.306225912267891</v>
      </c>
      <c r="J54" s="44">
        <v>3167.7060000000001</v>
      </c>
      <c r="K54" s="44">
        <v>3339.674</v>
      </c>
      <c r="L54" s="44">
        <v>3386.0149999999999</v>
      </c>
      <c r="M54" s="44">
        <v>24.590644836425781</v>
      </c>
      <c r="N54" s="44">
        <v>25.925619125366211</v>
      </c>
      <c r="O54" s="44">
        <v>26.285360336303711</v>
      </c>
      <c r="P54" s="41">
        <v>10</v>
      </c>
      <c r="Q54" s="41" t="s">
        <v>106</v>
      </c>
      <c r="R54" s="41"/>
      <c r="S54" s="41"/>
      <c r="T54" s="41"/>
      <c r="U54" s="41"/>
    </row>
    <row r="55" spans="1:21" x14ac:dyDescent="0.35">
      <c r="A55" s="41">
        <v>170</v>
      </c>
      <c r="B55" s="41" t="s">
        <v>181</v>
      </c>
      <c r="C55" s="41" t="s">
        <v>182</v>
      </c>
      <c r="D55" s="41" t="s">
        <v>99</v>
      </c>
      <c r="E55" s="41" t="s">
        <v>104</v>
      </c>
      <c r="F55" s="41" t="s">
        <v>136</v>
      </c>
      <c r="G55" s="42">
        <v>4.7046819359625996E-3</v>
      </c>
      <c r="H55" s="43">
        <v>0.82613147387204</v>
      </c>
      <c r="I55" s="43">
        <v>56.948343995563121</v>
      </c>
      <c r="J55" s="44">
        <v>47437.512000000002</v>
      </c>
      <c r="K55" s="44">
        <v>51188.173499999997</v>
      </c>
      <c r="L55" s="44">
        <v>51737.943500000001</v>
      </c>
      <c r="M55" s="44">
        <v>391.89620971679688</v>
      </c>
      <c r="N55" s="44">
        <v>422.88162231445313</v>
      </c>
      <c r="O55" s="44">
        <v>427.42343139648438</v>
      </c>
      <c r="P55" s="41">
        <v>9</v>
      </c>
      <c r="Q55" s="41" t="s">
        <v>20</v>
      </c>
      <c r="R55" s="41"/>
      <c r="S55" s="41"/>
      <c r="T55" s="41"/>
      <c r="U55" s="41"/>
    </row>
    <row r="56" spans="1:21" x14ac:dyDescent="0.35">
      <c r="A56" s="41">
        <v>604</v>
      </c>
      <c r="B56" s="41" t="s">
        <v>224</v>
      </c>
      <c r="C56" s="41" t="s">
        <v>225</v>
      </c>
      <c r="D56" s="41" t="s">
        <v>99</v>
      </c>
      <c r="E56" s="41" t="s">
        <v>226</v>
      </c>
      <c r="F56" s="41" t="s">
        <v>100</v>
      </c>
      <c r="G56" s="42">
        <v>4.7801577511476E-3</v>
      </c>
      <c r="H56" s="43">
        <v>0.87949557741659001</v>
      </c>
      <c r="I56" s="43">
        <v>54.351128918564584</v>
      </c>
      <c r="J56" s="44">
        <v>33475.438000000002</v>
      </c>
      <c r="K56" s="44">
        <v>33155.881999999998</v>
      </c>
      <c r="L56" s="44">
        <v>33475.438000000002</v>
      </c>
      <c r="M56" s="44">
        <v>294.41500854492188</v>
      </c>
      <c r="N56" s="44">
        <v>291.60452270507813</v>
      </c>
      <c r="O56" s="44">
        <v>294.41500854492188</v>
      </c>
      <c r="P56" s="41">
        <v>10</v>
      </c>
      <c r="Q56" s="41" t="s">
        <v>106</v>
      </c>
      <c r="R56" s="41"/>
      <c r="S56" s="41"/>
      <c r="T56" s="41"/>
      <c r="U56" s="41"/>
    </row>
    <row r="57" spans="1:21" x14ac:dyDescent="0.35">
      <c r="A57" s="41">
        <v>484</v>
      </c>
      <c r="B57" s="41" t="s">
        <v>169</v>
      </c>
      <c r="C57" s="41" t="s">
        <v>170</v>
      </c>
      <c r="D57" s="41" t="s">
        <v>99</v>
      </c>
      <c r="E57" s="41" t="s">
        <v>171</v>
      </c>
      <c r="F57" s="41" t="s">
        <v>100</v>
      </c>
      <c r="G57" s="42">
        <v>4.9087422036024004E-3</v>
      </c>
      <c r="H57" s="43">
        <v>0.90688899388611</v>
      </c>
      <c r="I57" s="43">
        <v>54.127266255244777</v>
      </c>
      <c r="J57" s="44">
        <v>128613.11749999999</v>
      </c>
      <c r="K57" s="44">
        <v>127648.14750000001</v>
      </c>
      <c r="L57" s="44">
        <v>128613.11749999999</v>
      </c>
      <c r="M57" s="44">
        <v>1166.378173828125</v>
      </c>
      <c r="N57" s="44">
        <v>1157.626953125</v>
      </c>
      <c r="O57" s="44">
        <v>1166.378173828125</v>
      </c>
      <c r="P57" s="41">
        <v>9</v>
      </c>
      <c r="Q57" s="41" t="s">
        <v>21</v>
      </c>
      <c r="R57" s="41"/>
      <c r="S57" s="41"/>
      <c r="T57" s="41"/>
      <c r="U57" s="41"/>
    </row>
    <row r="58" spans="1:21" x14ac:dyDescent="0.35">
      <c r="A58" s="41">
        <v>710</v>
      </c>
      <c r="B58" s="41" t="s">
        <v>229</v>
      </c>
      <c r="C58" s="41" t="s">
        <v>230</v>
      </c>
      <c r="D58" s="41" t="s">
        <v>147</v>
      </c>
      <c r="E58" s="41" t="s">
        <v>104</v>
      </c>
      <c r="F58" s="41" t="s">
        <v>203</v>
      </c>
      <c r="G58" s="42">
        <v>4.9138135757463E-3</v>
      </c>
      <c r="H58" s="43">
        <v>0.94499432476337997</v>
      </c>
      <c r="I58" s="43">
        <v>51.998339534754635</v>
      </c>
      <c r="J58" s="44">
        <v>57259.550999999999</v>
      </c>
      <c r="K58" s="44">
        <v>61502.603000000003</v>
      </c>
      <c r="L58" s="44">
        <v>62378.41</v>
      </c>
      <c r="M58" s="44">
        <v>541.0994873046875</v>
      </c>
      <c r="N58" s="44">
        <v>581.19610595703125</v>
      </c>
      <c r="O58" s="44">
        <v>589.472412109375</v>
      </c>
      <c r="P58" s="41">
        <v>10</v>
      </c>
      <c r="Q58" s="41" t="s">
        <v>106</v>
      </c>
      <c r="R58" s="41"/>
      <c r="S58" s="41"/>
      <c r="T58" s="41"/>
      <c r="U58" s="41"/>
    </row>
    <row r="59" spans="1:21" x14ac:dyDescent="0.35">
      <c r="A59" s="41">
        <v>76</v>
      </c>
      <c r="B59" s="41" t="s">
        <v>189</v>
      </c>
      <c r="C59" s="41" t="s">
        <v>190</v>
      </c>
      <c r="D59" s="41" t="s">
        <v>99</v>
      </c>
      <c r="E59" s="41" t="s">
        <v>191</v>
      </c>
      <c r="F59" s="41" t="s">
        <v>131</v>
      </c>
      <c r="G59" s="42">
        <v>5.2771562232189996E-3</v>
      </c>
      <c r="H59" s="43">
        <v>0.93878356709898003</v>
      </c>
      <c r="I59" s="43">
        <v>56.212703419238416</v>
      </c>
      <c r="J59" s="44">
        <v>201675.53200000001</v>
      </c>
      <c r="K59" s="44">
        <v>209550.29399999999</v>
      </c>
      <c r="L59" s="44">
        <v>210306.41450000001</v>
      </c>
      <c r="M59" s="44">
        <v>1893.2967529296875</v>
      </c>
      <c r="N59" s="44">
        <v>1967.2237548828125</v>
      </c>
      <c r="O59" s="44">
        <v>1974.322021484375</v>
      </c>
      <c r="P59" s="41">
        <v>9</v>
      </c>
      <c r="Q59" s="41" t="s">
        <v>20</v>
      </c>
      <c r="R59" s="41"/>
      <c r="S59" s="41"/>
      <c r="T59" s="41"/>
      <c r="U59" s="41"/>
    </row>
    <row r="60" spans="1:21" x14ac:dyDescent="0.35">
      <c r="A60" s="41">
        <v>600</v>
      </c>
      <c r="B60" s="41" t="s">
        <v>201</v>
      </c>
      <c r="C60" s="41" t="s">
        <v>202</v>
      </c>
      <c r="D60" s="41" t="s">
        <v>99</v>
      </c>
      <c r="E60" s="41" t="s">
        <v>95</v>
      </c>
      <c r="F60" s="41" t="s">
        <v>203</v>
      </c>
      <c r="G60" s="42">
        <v>5.8445498507064004E-3</v>
      </c>
      <c r="H60" s="43">
        <v>0.9738953227505599</v>
      </c>
      <c r="I60" s="43">
        <v>60.012094874834062</v>
      </c>
      <c r="J60" s="44">
        <v>6249.1260000000002</v>
      </c>
      <c r="K60" s="44">
        <v>6684.1819999999998</v>
      </c>
      <c r="L60" s="44">
        <v>6760.4639999999999</v>
      </c>
      <c r="M60" s="44">
        <v>60.859947204589844</v>
      </c>
      <c r="N60" s="44">
        <v>65.096939086914063</v>
      </c>
      <c r="O60" s="44">
        <v>65.83984375</v>
      </c>
      <c r="P60" s="41">
        <v>10</v>
      </c>
      <c r="Q60" s="41" t="s">
        <v>106</v>
      </c>
      <c r="R60" s="41"/>
      <c r="S60" s="41"/>
      <c r="T60" s="41"/>
      <c r="U60" s="41"/>
    </row>
    <row r="61" spans="1:21" x14ac:dyDescent="0.35">
      <c r="A61" s="41">
        <v>368</v>
      </c>
      <c r="B61" s="41" t="s">
        <v>212</v>
      </c>
      <c r="C61" s="41" t="s">
        <v>213</v>
      </c>
      <c r="D61" s="41" t="s">
        <v>103</v>
      </c>
      <c r="E61" s="41" t="s">
        <v>95</v>
      </c>
      <c r="F61" s="41" t="s">
        <v>125</v>
      </c>
      <c r="G61" s="42">
        <v>6.9900233614598999E-3</v>
      </c>
      <c r="H61" s="43">
        <v>1.3125265638064199</v>
      </c>
      <c r="I61" s="43">
        <v>53.256242991290904</v>
      </c>
      <c r="J61" s="44">
        <v>40265.624499999998</v>
      </c>
      <c r="K61" s="44">
        <v>43071.210500000001</v>
      </c>
      <c r="L61" s="44">
        <v>44070.550999999999</v>
      </c>
      <c r="M61" s="44">
        <v>528.49700927734375</v>
      </c>
      <c r="N61" s="44">
        <v>565.32110595703125</v>
      </c>
      <c r="O61" s="44">
        <v>578.43768310546875</v>
      </c>
      <c r="P61" s="41">
        <v>10</v>
      </c>
      <c r="Q61" s="41" t="s">
        <v>106</v>
      </c>
      <c r="R61" s="41"/>
      <c r="S61" s="41"/>
      <c r="T61" s="41"/>
      <c r="U61" s="41"/>
    </row>
    <row r="62" spans="1:21" x14ac:dyDescent="0.35">
      <c r="A62" s="41">
        <v>748</v>
      </c>
      <c r="B62" s="41" t="s">
        <v>242</v>
      </c>
      <c r="C62" s="41" t="s">
        <v>243</v>
      </c>
      <c r="D62" s="41" t="s">
        <v>147</v>
      </c>
      <c r="E62" s="41" t="s">
        <v>95</v>
      </c>
      <c r="F62" s="41" t="s">
        <v>128</v>
      </c>
      <c r="G62" s="42">
        <v>7.7368850213090003E-3</v>
      </c>
      <c r="H62" s="43">
        <v>1.34611763380308</v>
      </c>
      <c r="I62" s="43">
        <v>57.475549142392623</v>
      </c>
      <c r="J62" s="44">
        <v>1218.9165</v>
      </c>
      <c r="K62" s="44">
        <v>1206.5934999999999</v>
      </c>
      <c r="L62" s="44">
        <v>1218.9165</v>
      </c>
      <c r="M62" s="44">
        <v>16.408050537109375</v>
      </c>
      <c r="N62" s="44">
        <v>16.242168426513672</v>
      </c>
      <c r="O62" s="44">
        <v>16.408050537109375</v>
      </c>
      <c r="P62" s="41">
        <v>9</v>
      </c>
      <c r="Q62" s="41" t="s">
        <v>112</v>
      </c>
      <c r="R62" s="41"/>
      <c r="S62" s="41"/>
      <c r="T62" s="41"/>
      <c r="U62" s="41"/>
    </row>
    <row r="63" spans="1:21" x14ac:dyDescent="0.35">
      <c r="A63" s="41">
        <v>504</v>
      </c>
      <c r="B63" s="41" t="s">
        <v>216</v>
      </c>
      <c r="C63" s="41" t="s">
        <v>217</v>
      </c>
      <c r="D63" s="41" t="s">
        <v>103</v>
      </c>
      <c r="E63" s="41" t="s">
        <v>208</v>
      </c>
      <c r="F63" s="41" t="s">
        <v>105</v>
      </c>
      <c r="G63" s="42">
        <v>8.4013434811243005E-3</v>
      </c>
      <c r="H63" s="43">
        <v>1.4231562843282899</v>
      </c>
      <c r="I63" s="43">
        <v>59.033175580499162</v>
      </c>
      <c r="J63" s="44">
        <v>35839.760000000002</v>
      </c>
      <c r="K63" s="44">
        <v>36954.442499999997</v>
      </c>
      <c r="L63" s="44">
        <v>37329.063999999998</v>
      </c>
      <c r="M63" s="44">
        <v>510.0557861328125</v>
      </c>
      <c r="N63" s="44">
        <v>525.91949462890625</v>
      </c>
      <c r="O63" s="44">
        <v>531.25091552734375</v>
      </c>
      <c r="P63" s="41">
        <v>10</v>
      </c>
      <c r="Q63" s="41" t="s">
        <v>106</v>
      </c>
      <c r="R63" s="41"/>
      <c r="S63" s="41"/>
      <c r="T63" s="41"/>
      <c r="U63" s="41"/>
    </row>
    <row r="64" spans="1:21" x14ac:dyDescent="0.35">
      <c r="A64" s="41">
        <v>64</v>
      </c>
      <c r="B64" s="41" t="s">
        <v>218</v>
      </c>
      <c r="C64" s="41" t="s">
        <v>219</v>
      </c>
      <c r="D64" s="41" t="s">
        <v>197</v>
      </c>
      <c r="E64" s="41" t="s">
        <v>220</v>
      </c>
      <c r="F64" s="41" t="s">
        <v>100</v>
      </c>
      <c r="G64" s="42">
        <v>9.0901325458739007E-3</v>
      </c>
      <c r="H64" s="43">
        <v>1.6182749972752499</v>
      </c>
      <c r="I64" s="43">
        <v>56.171741892937412</v>
      </c>
      <c r="J64" s="44">
        <v>780.91449999999998</v>
      </c>
      <c r="K64" s="44">
        <v>775.44150000000002</v>
      </c>
      <c r="L64" s="44">
        <v>780.91449999999998</v>
      </c>
      <c r="M64" s="44">
        <v>12.637344360351563</v>
      </c>
      <c r="N64" s="44">
        <v>12.548775672912598</v>
      </c>
      <c r="O64" s="44">
        <v>12.637344360351563</v>
      </c>
      <c r="P64" s="41">
        <v>9</v>
      </c>
      <c r="Q64" s="41" t="s">
        <v>20</v>
      </c>
      <c r="R64" s="41"/>
      <c r="S64" s="41"/>
      <c r="T64" s="41"/>
      <c r="U64" s="41"/>
    </row>
    <row r="65" spans="1:21" x14ac:dyDescent="0.35">
      <c r="A65" s="41">
        <v>222</v>
      </c>
      <c r="B65" s="41" t="s">
        <v>227</v>
      </c>
      <c r="C65" s="41" t="s">
        <v>228</v>
      </c>
      <c r="D65" s="41" t="s">
        <v>99</v>
      </c>
      <c r="E65" s="41" t="s">
        <v>95</v>
      </c>
      <c r="F65" s="41" t="s">
        <v>209</v>
      </c>
      <c r="G65" s="42">
        <v>9.4449716668293E-3</v>
      </c>
      <c r="H65" s="43">
        <v>1.66463920922749</v>
      </c>
      <c r="I65" s="43">
        <v>56.738851364750062</v>
      </c>
      <c r="J65" s="44">
        <v>6162.9549999999999</v>
      </c>
      <c r="K65" s="44">
        <v>6255.7815000000001</v>
      </c>
      <c r="L65" s="44">
        <v>6280.3190000000004</v>
      </c>
      <c r="M65" s="44">
        <v>102.59096527099609</v>
      </c>
      <c r="N65" s="44">
        <v>104.13619232177734</v>
      </c>
      <c r="O65" s="44">
        <v>104.54465484619141</v>
      </c>
      <c r="P65" s="41">
        <v>10</v>
      </c>
      <c r="Q65" s="41" t="s">
        <v>106</v>
      </c>
      <c r="R65" s="41"/>
      <c r="S65" s="41"/>
      <c r="T65" s="41"/>
      <c r="U65" s="41"/>
    </row>
    <row r="66" spans="1:21" x14ac:dyDescent="0.35">
      <c r="A66" s="41">
        <v>68</v>
      </c>
      <c r="B66" s="41" t="s">
        <v>231</v>
      </c>
      <c r="C66" s="41" t="s">
        <v>232</v>
      </c>
      <c r="D66" s="41" t="s">
        <v>99</v>
      </c>
      <c r="E66" s="41" t="s">
        <v>233</v>
      </c>
      <c r="F66" s="41" t="s">
        <v>203</v>
      </c>
      <c r="G66" s="42">
        <v>1.0690877577995399E-2</v>
      </c>
      <c r="H66" s="43">
        <v>1.9144868329122398</v>
      </c>
      <c r="I66" s="43">
        <v>55.842001074162063</v>
      </c>
      <c r="J66" s="44">
        <v>11180.0195</v>
      </c>
      <c r="K66" s="44">
        <v>11937.3595</v>
      </c>
      <c r="L66" s="44">
        <v>12077.154</v>
      </c>
      <c r="M66" s="44">
        <v>214.04000854492188</v>
      </c>
      <c r="N66" s="44">
        <v>228.53916931152344</v>
      </c>
      <c r="O66" s="44">
        <v>231.21553039550781</v>
      </c>
      <c r="P66" s="41">
        <v>10</v>
      </c>
      <c r="Q66" s="41" t="s">
        <v>106</v>
      </c>
      <c r="R66" s="41"/>
      <c r="S66" s="41"/>
      <c r="T66" s="41"/>
      <c r="U66" s="41"/>
    </row>
    <row r="67" spans="1:21" x14ac:dyDescent="0.35">
      <c r="A67" s="41">
        <v>678</v>
      </c>
      <c r="B67" s="41" t="s">
        <v>250</v>
      </c>
      <c r="C67" s="41" t="s">
        <v>251</v>
      </c>
      <c r="D67" s="41" t="s">
        <v>147</v>
      </c>
      <c r="E67" s="41" t="s">
        <v>95</v>
      </c>
      <c r="F67" s="41" t="s">
        <v>111</v>
      </c>
      <c r="G67" s="42">
        <v>1.17248496652059E-2</v>
      </c>
      <c r="H67" s="43">
        <v>2.08303751679292</v>
      </c>
      <c r="I67" s="43">
        <v>56.287270731723105</v>
      </c>
      <c r="J67" s="44">
        <v>213.392</v>
      </c>
      <c r="K67" s="44">
        <v>221.96100000000001</v>
      </c>
      <c r="L67" s="44">
        <v>226.30500000000001</v>
      </c>
      <c r="M67" s="44">
        <v>4.445035457611084</v>
      </c>
      <c r="N67" s="44">
        <v>4.6235308647155762</v>
      </c>
      <c r="O67" s="44">
        <v>4.7140178680419922</v>
      </c>
      <c r="P67" s="41">
        <v>10</v>
      </c>
      <c r="Q67" s="41" t="s">
        <v>106</v>
      </c>
      <c r="R67" s="41"/>
      <c r="S67" s="41"/>
      <c r="T67" s="41"/>
      <c r="U67" s="41"/>
    </row>
    <row r="68" spans="1:21" x14ac:dyDescent="0.35">
      <c r="A68" s="41">
        <v>266</v>
      </c>
      <c r="B68" s="41" t="s">
        <v>234</v>
      </c>
      <c r="C68" s="41" t="s">
        <v>235</v>
      </c>
      <c r="D68" s="41" t="s">
        <v>147</v>
      </c>
      <c r="E68" s="41" t="s">
        <v>104</v>
      </c>
      <c r="F68" s="41" t="s">
        <v>236</v>
      </c>
      <c r="G68" s="42">
        <v>1.30518485167085E-2</v>
      </c>
      <c r="H68" s="43">
        <v>2.3315043895171601</v>
      </c>
      <c r="I68" s="43">
        <v>55.980372910262474</v>
      </c>
      <c r="J68" s="44">
        <v>2376.7220000000002</v>
      </c>
      <c r="K68" s="44">
        <v>2376.7220000000002</v>
      </c>
      <c r="L68" s="44">
        <v>2430.7469999999998</v>
      </c>
      <c r="M68" s="44">
        <v>55.413375854492188</v>
      </c>
      <c r="N68" s="44">
        <v>55.413375854492188</v>
      </c>
      <c r="O68" s="44">
        <v>56.6729736328125</v>
      </c>
      <c r="P68" s="41">
        <v>10</v>
      </c>
      <c r="Q68" s="41" t="s">
        <v>106</v>
      </c>
      <c r="R68" s="41"/>
      <c r="S68" s="41"/>
      <c r="T68" s="41"/>
      <c r="U68" s="41"/>
    </row>
    <row r="69" spans="1:21" x14ac:dyDescent="0.35">
      <c r="A69" s="41">
        <v>340</v>
      </c>
      <c r="B69" s="41" t="s">
        <v>244</v>
      </c>
      <c r="C69" s="41" t="s">
        <v>245</v>
      </c>
      <c r="D69" s="41" t="s">
        <v>99</v>
      </c>
      <c r="E69" s="41" t="s">
        <v>95</v>
      </c>
      <c r="F69" s="41" t="s">
        <v>111</v>
      </c>
      <c r="G69" s="42">
        <v>1.7496129061893399E-2</v>
      </c>
      <c r="H69" s="43">
        <v>3.02685583186123</v>
      </c>
      <c r="I69" s="43">
        <v>57.802981158619936</v>
      </c>
      <c r="J69" s="44">
        <v>9943.6334999999999</v>
      </c>
      <c r="K69" s="44">
        <v>10289.8765</v>
      </c>
      <c r="L69" s="44">
        <v>10463.871999999999</v>
      </c>
      <c r="M69" s="44">
        <v>300.97946166992188</v>
      </c>
      <c r="N69" s="44">
        <v>311.459716796875</v>
      </c>
      <c r="O69" s="44">
        <v>316.726318359375</v>
      </c>
      <c r="P69" s="41">
        <v>10</v>
      </c>
      <c r="Q69" s="41" t="s">
        <v>106</v>
      </c>
      <c r="R69" s="41"/>
      <c r="S69" s="41"/>
      <c r="T69" s="41"/>
      <c r="U69" s="41"/>
    </row>
    <row r="70" spans="1:21" x14ac:dyDescent="0.35">
      <c r="A70" s="41">
        <v>296</v>
      </c>
      <c r="B70" s="41" t="s">
        <v>269</v>
      </c>
      <c r="C70" s="41" t="s">
        <v>270</v>
      </c>
      <c r="D70" s="41" t="s">
        <v>139</v>
      </c>
      <c r="E70" s="41" t="s">
        <v>95</v>
      </c>
      <c r="F70" s="41" t="s">
        <v>120</v>
      </c>
      <c r="G70" s="42">
        <v>1.90322275064394E-2</v>
      </c>
      <c r="H70" s="43">
        <v>3.5326586413704302</v>
      </c>
      <c r="I70" s="43">
        <v>53.875082306441492</v>
      </c>
      <c r="J70" s="44">
        <v>123.9205</v>
      </c>
      <c r="K70" s="44">
        <v>128.37700000000001</v>
      </c>
      <c r="L70" s="44">
        <v>130.46850000000001</v>
      </c>
      <c r="M70" s="44">
        <v>4.3776884078979492</v>
      </c>
      <c r="N70" s="44">
        <v>4.535120964050293</v>
      </c>
      <c r="O70" s="44">
        <v>4.6090068817138672</v>
      </c>
      <c r="P70" s="41">
        <v>10</v>
      </c>
      <c r="Q70" s="41" t="s">
        <v>106</v>
      </c>
      <c r="R70" s="41"/>
      <c r="S70" s="41"/>
      <c r="T70" s="41"/>
      <c r="U70" s="41"/>
    </row>
    <row r="71" spans="1:21" x14ac:dyDescent="0.35">
      <c r="A71" s="41">
        <v>72</v>
      </c>
      <c r="B71" s="41" t="s">
        <v>256</v>
      </c>
      <c r="C71" s="41" t="s">
        <v>257</v>
      </c>
      <c r="D71" s="41" t="s">
        <v>147</v>
      </c>
      <c r="E71" s="41" t="s">
        <v>258</v>
      </c>
      <c r="F71" s="41" t="s">
        <v>136</v>
      </c>
      <c r="G71" s="42">
        <v>1.9764492710384701E-2</v>
      </c>
      <c r="H71" s="43">
        <v>3.5045099797362602</v>
      </c>
      <c r="I71" s="43">
        <v>56.397307539903672</v>
      </c>
      <c r="J71" s="44">
        <v>2234.7755000000002</v>
      </c>
      <c r="K71" s="44">
        <v>2401.4405000000002</v>
      </c>
      <c r="L71" s="44">
        <v>2439.8915000000002</v>
      </c>
      <c r="M71" s="44">
        <v>78.31793212890625</v>
      </c>
      <c r="N71" s="44">
        <v>84.158721923828125</v>
      </c>
      <c r="O71" s="44">
        <v>85.506240844726563</v>
      </c>
      <c r="P71" s="41">
        <v>10</v>
      </c>
      <c r="Q71" s="41" t="s">
        <v>106</v>
      </c>
      <c r="R71" s="41"/>
      <c r="S71" s="41"/>
      <c r="T71" s="41"/>
      <c r="U71" s="41"/>
    </row>
    <row r="72" spans="1:21" x14ac:dyDescent="0.35">
      <c r="A72" s="41">
        <v>116</v>
      </c>
      <c r="B72" s="41" t="s">
        <v>259</v>
      </c>
      <c r="C72" s="41" t="s">
        <v>260</v>
      </c>
      <c r="D72" s="41" t="s">
        <v>139</v>
      </c>
      <c r="E72" s="41" t="s">
        <v>104</v>
      </c>
      <c r="F72" s="41" t="s">
        <v>128</v>
      </c>
      <c r="G72" s="42">
        <v>2.2941749958120702E-2</v>
      </c>
      <c r="H72" s="43">
        <v>4.0929231443038994</v>
      </c>
      <c r="I72" s="43">
        <v>56.052237360109316</v>
      </c>
      <c r="J72" s="44">
        <v>17201.7235</v>
      </c>
      <c r="K72" s="44">
        <v>16974.305499999999</v>
      </c>
      <c r="L72" s="44">
        <v>17201.7235</v>
      </c>
      <c r="M72" s="44">
        <v>704.0533447265625</v>
      </c>
      <c r="N72" s="44">
        <v>694.74530029296875</v>
      </c>
      <c r="O72" s="44">
        <v>704.0533447265625</v>
      </c>
      <c r="P72" s="41">
        <v>10</v>
      </c>
      <c r="Q72" s="41" t="s">
        <v>106</v>
      </c>
      <c r="R72" s="41"/>
      <c r="S72" s="41"/>
      <c r="T72" s="41"/>
      <c r="U72" s="41"/>
    </row>
    <row r="73" spans="1:21" x14ac:dyDescent="0.35">
      <c r="A73" s="41">
        <v>356</v>
      </c>
      <c r="B73" s="41" t="s">
        <v>254</v>
      </c>
      <c r="C73" s="41" t="s">
        <v>255</v>
      </c>
      <c r="D73" s="41" t="s">
        <v>197</v>
      </c>
      <c r="E73" s="41" t="s">
        <v>104</v>
      </c>
      <c r="F73" s="41" t="s">
        <v>236</v>
      </c>
      <c r="G73" s="42">
        <v>2.40020085136721E-2</v>
      </c>
      <c r="H73" s="43">
        <v>4.2453505189654397</v>
      </c>
      <c r="I73" s="43">
        <v>56.537165556640936</v>
      </c>
      <c r="J73" s="44">
        <v>1414203.8959999999</v>
      </c>
      <c r="K73" s="44">
        <v>1414203.8959999999</v>
      </c>
      <c r="L73" s="44">
        <v>1425423.2124999999</v>
      </c>
      <c r="M73" s="44">
        <v>60037.9140625</v>
      </c>
      <c r="N73" s="44">
        <v>60037.9140625</v>
      </c>
      <c r="O73" s="44">
        <v>60514.2109375</v>
      </c>
      <c r="P73" s="41">
        <v>10</v>
      </c>
      <c r="Q73" s="41" t="s">
        <v>106</v>
      </c>
      <c r="R73" s="41"/>
      <c r="S73" s="41"/>
      <c r="T73" s="41"/>
      <c r="U73" s="41"/>
    </row>
    <row r="74" spans="1:21" x14ac:dyDescent="0.35">
      <c r="A74" s="41">
        <v>426</v>
      </c>
      <c r="B74" s="41" t="s">
        <v>265</v>
      </c>
      <c r="C74" s="41" t="s">
        <v>266</v>
      </c>
      <c r="D74" s="41" t="s">
        <v>147</v>
      </c>
      <c r="E74" s="41" t="s">
        <v>95</v>
      </c>
      <c r="F74" s="41" t="s">
        <v>125</v>
      </c>
      <c r="G74" s="42">
        <v>2.7991270965412401E-2</v>
      </c>
      <c r="H74" s="43">
        <v>4.9967800824393498</v>
      </c>
      <c r="I74" s="43">
        <v>56.018616996542825</v>
      </c>
      <c r="J74" s="44">
        <v>2183.6030000000001</v>
      </c>
      <c r="K74" s="44">
        <v>2261.5419999999999</v>
      </c>
      <c r="L74" s="44">
        <v>2286.1104999999998</v>
      </c>
      <c r="M74" s="44">
        <v>109.10984039306641</v>
      </c>
      <c r="N74" s="44">
        <v>113.00428009033203</v>
      </c>
      <c r="O74" s="44">
        <v>114.23191070556641</v>
      </c>
      <c r="P74" s="41">
        <v>9</v>
      </c>
      <c r="Q74" s="41" t="s">
        <v>112</v>
      </c>
      <c r="R74" s="41"/>
      <c r="S74" s="41"/>
      <c r="T74" s="41"/>
      <c r="U74" s="41"/>
    </row>
    <row r="75" spans="1:21" x14ac:dyDescent="0.35">
      <c r="A75" s="41">
        <v>524</v>
      </c>
      <c r="B75" s="41" t="s">
        <v>261</v>
      </c>
      <c r="C75" s="41" t="s">
        <v>262</v>
      </c>
      <c r="D75" s="41" t="s">
        <v>197</v>
      </c>
      <c r="E75" s="41" t="s">
        <v>104</v>
      </c>
      <c r="F75" s="41" t="s">
        <v>100</v>
      </c>
      <c r="G75" s="42">
        <v>3.14357791379744E-2</v>
      </c>
      <c r="H75" s="43">
        <v>5.5295586843107101</v>
      </c>
      <c r="I75" s="43">
        <v>56.850430446047582</v>
      </c>
      <c r="J75" s="44">
        <v>29715.436000000002</v>
      </c>
      <c r="K75" s="44">
        <v>29475.01</v>
      </c>
      <c r="L75" s="44">
        <v>29715.436000000002</v>
      </c>
      <c r="M75" s="44">
        <v>1643.1324462890625</v>
      </c>
      <c r="N75" s="44">
        <v>1629.8380126953125</v>
      </c>
      <c r="O75" s="44">
        <v>1643.1324462890625</v>
      </c>
      <c r="P75" s="41">
        <v>10</v>
      </c>
      <c r="Q75" s="41" t="s">
        <v>106</v>
      </c>
      <c r="R75" s="41"/>
      <c r="S75" s="41"/>
      <c r="T75" s="41"/>
      <c r="U75" s="41"/>
    </row>
    <row r="76" spans="1:21" x14ac:dyDescent="0.35">
      <c r="A76" s="41">
        <v>558</v>
      </c>
      <c r="B76" s="41" t="s">
        <v>252</v>
      </c>
      <c r="C76" s="41" t="s">
        <v>253</v>
      </c>
      <c r="D76" s="41" t="s">
        <v>99</v>
      </c>
      <c r="E76" s="41" t="s">
        <v>104</v>
      </c>
      <c r="F76" s="41" t="s">
        <v>188</v>
      </c>
      <c r="G76" s="42">
        <v>3.2829925892949002E-2</v>
      </c>
      <c r="H76" s="43">
        <v>5.6079434648101802</v>
      </c>
      <c r="I76" s="43">
        <v>58.541827496936506</v>
      </c>
      <c r="J76" s="44">
        <v>5901.2865000000002</v>
      </c>
      <c r="K76" s="44">
        <v>6644.741</v>
      </c>
      <c r="L76" s="44">
        <v>6730.6535000000003</v>
      </c>
      <c r="M76" s="44">
        <v>330.9407958984375</v>
      </c>
      <c r="N76" s="44">
        <v>372.63333129882813</v>
      </c>
      <c r="O76" s="44">
        <v>377.45123291015625</v>
      </c>
      <c r="P76" s="41">
        <v>10</v>
      </c>
      <c r="Q76" s="41" t="s">
        <v>106</v>
      </c>
      <c r="R76" s="41"/>
      <c r="S76" s="41"/>
      <c r="T76" s="41"/>
      <c r="U76" s="41"/>
    </row>
    <row r="77" spans="1:21" x14ac:dyDescent="0.35">
      <c r="A77" s="41">
        <v>174</v>
      </c>
      <c r="B77" s="41" t="s">
        <v>263</v>
      </c>
      <c r="C77" s="41" t="s">
        <v>264</v>
      </c>
      <c r="D77" s="41" t="s">
        <v>147</v>
      </c>
      <c r="E77" s="41" t="s">
        <v>95</v>
      </c>
      <c r="F77" s="41" t="s">
        <v>100</v>
      </c>
      <c r="G77" s="42">
        <v>3.3453971768687099E-2</v>
      </c>
      <c r="H77" s="43">
        <v>5.67971351737111</v>
      </c>
      <c r="I77" s="43">
        <v>58.900808405863927</v>
      </c>
      <c r="J77" s="44">
        <v>834.18799999999999</v>
      </c>
      <c r="K77" s="44">
        <v>818.17449999999997</v>
      </c>
      <c r="L77" s="44">
        <v>834.18799999999999</v>
      </c>
      <c r="M77" s="44">
        <v>47.379489898681641</v>
      </c>
      <c r="N77" s="44">
        <v>46.469966888427734</v>
      </c>
      <c r="O77" s="44">
        <v>47.379489898681641</v>
      </c>
      <c r="P77" s="41">
        <v>10</v>
      </c>
      <c r="Q77" s="41" t="s">
        <v>106</v>
      </c>
      <c r="R77" s="41"/>
      <c r="S77" s="41"/>
      <c r="T77" s="41"/>
      <c r="U77" s="41"/>
    </row>
    <row r="78" spans="1:21" x14ac:dyDescent="0.35">
      <c r="A78" s="41">
        <v>50</v>
      </c>
      <c r="B78" s="41" t="s">
        <v>271</v>
      </c>
      <c r="C78" s="41" t="s">
        <v>272</v>
      </c>
      <c r="D78" s="41" t="s">
        <v>197</v>
      </c>
      <c r="E78" s="41" t="s">
        <v>95</v>
      </c>
      <c r="F78" s="41" t="s">
        <v>111</v>
      </c>
      <c r="G78" s="42">
        <v>3.6423365699639797E-2</v>
      </c>
      <c r="H78" s="43">
        <v>6.4798938348869104</v>
      </c>
      <c r="I78" s="43">
        <v>56.209818598479245</v>
      </c>
      <c r="J78" s="44">
        <v>164913.05499999999</v>
      </c>
      <c r="K78" s="44">
        <v>167658.85449999999</v>
      </c>
      <c r="L78" s="44">
        <v>169384.89749999999</v>
      </c>
      <c r="M78" s="44">
        <v>10686.1904296875</v>
      </c>
      <c r="N78" s="44">
        <v>10864.1162109375</v>
      </c>
      <c r="O78" s="44">
        <v>10975.9619140625</v>
      </c>
      <c r="P78" s="41">
        <v>10</v>
      </c>
      <c r="Q78" s="41" t="s">
        <v>106</v>
      </c>
      <c r="R78" s="41"/>
      <c r="S78" s="41"/>
      <c r="T78" s="41"/>
      <c r="U78" s="41"/>
    </row>
    <row r="79" spans="1:21" x14ac:dyDescent="0.35">
      <c r="A79" s="41">
        <v>716</v>
      </c>
      <c r="B79" s="41" t="s">
        <v>278</v>
      </c>
      <c r="C79" s="41" t="s">
        <v>279</v>
      </c>
      <c r="D79" s="41" t="s">
        <v>147</v>
      </c>
      <c r="E79" s="41" t="s">
        <v>95</v>
      </c>
      <c r="F79" s="41" t="s">
        <v>111</v>
      </c>
      <c r="G79" s="42">
        <v>3.7779165367481299E-2</v>
      </c>
      <c r="H79" s="43">
        <v>6.7701579210496492</v>
      </c>
      <c r="I79" s="43">
        <v>55.802487634770017</v>
      </c>
      <c r="J79" s="44">
        <v>15271.3675</v>
      </c>
      <c r="K79" s="44">
        <v>15797.21</v>
      </c>
      <c r="L79" s="44">
        <v>16069.0555</v>
      </c>
      <c r="M79" s="44">
        <v>1033.895751953125</v>
      </c>
      <c r="N79" s="44">
        <v>1069.49609375</v>
      </c>
      <c r="O79" s="44">
        <v>1087.900390625</v>
      </c>
      <c r="P79" s="41">
        <v>10</v>
      </c>
      <c r="Q79" s="41" t="s">
        <v>106</v>
      </c>
      <c r="R79" s="41"/>
      <c r="S79" s="41"/>
      <c r="T79" s="41"/>
      <c r="U79" s="41"/>
    </row>
    <row r="80" spans="1:21" x14ac:dyDescent="0.35">
      <c r="A80" s="41">
        <v>404</v>
      </c>
      <c r="B80" s="41" t="s">
        <v>280</v>
      </c>
      <c r="C80" s="41" t="s">
        <v>281</v>
      </c>
      <c r="D80" s="41" t="s">
        <v>147</v>
      </c>
      <c r="E80" s="41" t="s">
        <v>104</v>
      </c>
      <c r="F80" s="41" t="s">
        <v>100</v>
      </c>
      <c r="G80" s="42">
        <v>4.47223693137173E-2</v>
      </c>
      <c r="H80" s="43">
        <v>7.4594072034494907</v>
      </c>
      <c r="I80" s="43">
        <v>59.954320891660373</v>
      </c>
      <c r="J80" s="44">
        <v>54252.460500000001</v>
      </c>
      <c r="K80" s="44">
        <v>53219.165500000003</v>
      </c>
      <c r="L80" s="44">
        <v>54252.460500000001</v>
      </c>
      <c r="M80" s="44">
        <v>4046.911865234375</v>
      </c>
      <c r="N80" s="44">
        <v>3969.834228515625</v>
      </c>
      <c r="O80" s="44">
        <v>4046.911865234375</v>
      </c>
      <c r="P80" s="41">
        <v>10</v>
      </c>
      <c r="Q80" s="41" t="s">
        <v>106</v>
      </c>
      <c r="R80" s="41"/>
      <c r="S80" s="41"/>
      <c r="T80" s="41"/>
      <c r="U80" s="41"/>
    </row>
    <row r="81" spans="1:21" x14ac:dyDescent="0.35">
      <c r="A81" s="41">
        <v>288</v>
      </c>
      <c r="B81" s="41" t="s">
        <v>276</v>
      </c>
      <c r="C81" s="41" t="s">
        <v>277</v>
      </c>
      <c r="D81" s="41" t="s">
        <v>147</v>
      </c>
      <c r="E81" s="41" t="s">
        <v>104</v>
      </c>
      <c r="F81" s="41" t="s">
        <v>100</v>
      </c>
      <c r="G81" s="42">
        <v>5.0705334506681299E-2</v>
      </c>
      <c r="H81" s="43">
        <v>8.3621177573142891</v>
      </c>
      <c r="I81" s="43">
        <v>60.636953434827745</v>
      </c>
      <c r="J81" s="44">
        <v>33149.152000000002</v>
      </c>
      <c r="K81" s="44">
        <v>32518.665000000001</v>
      </c>
      <c r="L81" s="44">
        <v>33149.152000000002</v>
      </c>
      <c r="M81" s="44">
        <v>2771.97119140625</v>
      </c>
      <c r="N81" s="44">
        <v>2719.2490234375</v>
      </c>
      <c r="O81" s="44">
        <v>2771.97119140625</v>
      </c>
      <c r="P81" s="41">
        <v>10</v>
      </c>
      <c r="Q81" s="41" t="s">
        <v>106</v>
      </c>
      <c r="R81" s="41"/>
      <c r="S81" s="41"/>
      <c r="T81" s="41"/>
      <c r="U81" s="41"/>
    </row>
    <row r="82" spans="1:21" x14ac:dyDescent="0.35">
      <c r="A82" s="41">
        <v>178</v>
      </c>
      <c r="B82" s="41" t="s">
        <v>273</v>
      </c>
      <c r="C82" s="41" t="s">
        <v>274</v>
      </c>
      <c r="D82" s="41" t="s">
        <v>147</v>
      </c>
      <c r="E82" s="41" t="s">
        <v>95</v>
      </c>
      <c r="F82" s="41" t="s">
        <v>275</v>
      </c>
      <c r="G82" s="42">
        <v>5.4034701735229999E-2</v>
      </c>
      <c r="H82" s="43">
        <v>9.3790954844988104</v>
      </c>
      <c r="I82" s="43">
        <v>57.611847351948988</v>
      </c>
      <c r="J82" s="44">
        <v>5097.5805</v>
      </c>
      <c r="K82" s="44">
        <v>5892.183</v>
      </c>
      <c r="L82" s="44">
        <v>6035.1040000000003</v>
      </c>
      <c r="M82" s="44">
        <v>478.10693359375</v>
      </c>
      <c r="N82" s="44">
        <v>552.63348388671875</v>
      </c>
      <c r="O82" s="44">
        <v>566.03814697265625</v>
      </c>
      <c r="P82" s="41">
        <v>10</v>
      </c>
      <c r="Q82" s="41" t="s">
        <v>106</v>
      </c>
      <c r="R82" s="41"/>
      <c r="S82" s="41"/>
      <c r="T82" s="41"/>
      <c r="U82" s="41"/>
    </row>
    <row r="83" spans="1:21" x14ac:dyDescent="0.35">
      <c r="A83" s="41">
        <v>418</v>
      </c>
      <c r="B83" s="41" t="s">
        <v>267</v>
      </c>
      <c r="C83" s="41" t="s">
        <v>268</v>
      </c>
      <c r="D83" s="41" t="s">
        <v>139</v>
      </c>
      <c r="E83" s="41" t="s">
        <v>95</v>
      </c>
      <c r="F83" s="41" t="s">
        <v>180</v>
      </c>
      <c r="G83" s="42">
        <v>5.6684771377439797E-2</v>
      </c>
      <c r="H83" s="43">
        <v>9.5604842270574402</v>
      </c>
      <c r="I83" s="43">
        <v>59.290690754987416</v>
      </c>
      <c r="J83" s="44">
        <v>7018.1469999999999</v>
      </c>
      <c r="K83" s="44">
        <v>7453.1935000000003</v>
      </c>
      <c r="L83" s="44">
        <v>7559.0074999999997</v>
      </c>
      <c r="M83" s="44">
        <v>670.96881103515625</v>
      </c>
      <c r="N83" s="44">
        <v>712.5614013671875</v>
      </c>
      <c r="O83" s="44">
        <v>722.677734375</v>
      </c>
      <c r="P83" s="41">
        <v>10</v>
      </c>
      <c r="Q83" s="41" t="s">
        <v>106</v>
      </c>
      <c r="R83" s="41"/>
      <c r="S83" s="41"/>
      <c r="T83" s="41"/>
      <c r="U83" s="41"/>
    </row>
    <row r="84" spans="1:21" x14ac:dyDescent="0.35">
      <c r="A84" s="41">
        <v>320</v>
      </c>
      <c r="B84" s="41" t="s">
        <v>282</v>
      </c>
      <c r="C84" s="41" t="s">
        <v>283</v>
      </c>
      <c r="D84" s="41" t="s">
        <v>99</v>
      </c>
      <c r="E84" s="41" t="s">
        <v>104</v>
      </c>
      <c r="F84" s="41" t="s">
        <v>275</v>
      </c>
      <c r="G84" s="42">
        <v>6.5261335931143999E-2</v>
      </c>
      <c r="H84" s="43">
        <v>11.21537939639027</v>
      </c>
      <c r="I84" s="43">
        <v>58.189146906745492</v>
      </c>
      <c r="J84" s="44">
        <v>15971.743</v>
      </c>
      <c r="K84" s="44">
        <v>17598.6505</v>
      </c>
      <c r="L84" s="44">
        <v>17847.877</v>
      </c>
      <c r="M84" s="44">
        <v>1791.2916259765625</v>
      </c>
      <c r="N84" s="44">
        <v>1973.75537109375</v>
      </c>
      <c r="O84" s="44">
        <v>2001.7071533203125</v>
      </c>
      <c r="P84" s="41">
        <v>10</v>
      </c>
      <c r="Q84" s="41" t="s">
        <v>106</v>
      </c>
      <c r="R84" s="41"/>
      <c r="S84" s="41"/>
      <c r="T84" s="41"/>
      <c r="U84" s="41"/>
    </row>
    <row r="85" spans="1:21" x14ac:dyDescent="0.35">
      <c r="A85" s="41">
        <v>516</v>
      </c>
      <c r="B85" s="41" t="s">
        <v>286</v>
      </c>
      <c r="C85" s="41" t="s">
        <v>287</v>
      </c>
      <c r="D85" s="41" t="s">
        <v>147</v>
      </c>
      <c r="E85" s="41" t="s">
        <v>104</v>
      </c>
      <c r="F85" s="41" t="s">
        <v>288</v>
      </c>
      <c r="G85" s="42">
        <v>7.6268693952838404E-2</v>
      </c>
      <c r="H85" s="43">
        <v>13.076538168426779</v>
      </c>
      <c r="I85" s="43">
        <v>58.324835648771867</v>
      </c>
      <c r="J85" s="44">
        <v>2252.5075000000002</v>
      </c>
      <c r="K85" s="44">
        <v>2810.5475000000001</v>
      </c>
      <c r="L85" s="44">
        <v>2889.6624999999999</v>
      </c>
      <c r="M85" s="44">
        <v>294.54998779296875</v>
      </c>
      <c r="N85" s="44">
        <v>367.52230834960938</v>
      </c>
      <c r="O85" s="44">
        <v>377.86782836914063</v>
      </c>
      <c r="P85" s="41">
        <v>10</v>
      </c>
      <c r="Q85" s="41" t="s">
        <v>106</v>
      </c>
      <c r="R85" s="41"/>
      <c r="S85" s="41"/>
      <c r="T85" s="41"/>
      <c r="U85" s="41"/>
    </row>
    <row r="86" spans="1:21" x14ac:dyDescent="0.35">
      <c r="A86" s="41">
        <v>104</v>
      </c>
      <c r="B86" s="41" t="s">
        <v>291</v>
      </c>
      <c r="C86" s="41" t="s">
        <v>292</v>
      </c>
      <c r="D86" s="41" t="s">
        <v>139</v>
      </c>
      <c r="E86" s="41" t="s">
        <v>104</v>
      </c>
      <c r="F86" s="41" t="s">
        <v>136</v>
      </c>
      <c r="G86" s="42">
        <v>8.2183141009337199E-2</v>
      </c>
      <c r="H86" s="43">
        <v>13.84482257274561</v>
      </c>
      <c r="I86" s="43">
        <v>59.3601980650296</v>
      </c>
      <c r="J86" s="44">
        <v>51495.696000000004</v>
      </c>
      <c r="K86" s="44">
        <v>53387.101999999999</v>
      </c>
      <c r="L86" s="44">
        <v>53756.787499999999</v>
      </c>
      <c r="M86" s="44">
        <v>7129.48779296875</v>
      </c>
      <c r="N86" s="44">
        <v>7391.349609375</v>
      </c>
      <c r="O86" s="44">
        <v>7442.53173828125</v>
      </c>
      <c r="P86" s="41">
        <v>10</v>
      </c>
      <c r="Q86" s="41" t="s">
        <v>106</v>
      </c>
      <c r="R86" s="41"/>
      <c r="S86" s="41"/>
      <c r="T86" s="41"/>
      <c r="U86" s="41"/>
    </row>
    <row r="87" spans="1:21" x14ac:dyDescent="0.35">
      <c r="A87" s="41">
        <v>768</v>
      </c>
      <c r="B87" s="41" t="s">
        <v>296</v>
      </c>
      <c r="C87" s="41" t="s">
        <v>297</v>
      </c>
      <c r="D87" s="41" t="s">
        <v>147</v>
      </c>
      <c r="E87" s="41" t="s">
        <v>95</v>
      </c>
      <c r="F87" s="41" t="s">
        <v>180</v>
      </c>
      <c r="G87" s="42">
        <v>9.2231236340150999E-2</v>
      </c>
      <c r="H87" s="43">
        <v>15.22555321580529</v>
      </c>
      <c r="I87" s="43">
        <v>60.576607649571621</v>
      </c>
      <c r="J87" s="44">
        <v>8057.1395000000002</v>
      </c>
      <c r="K87" s="44">
        <v>8878.3785000000007</v>
      </c>
      <c r="L87" s="44">
        <v>9089.7384999999995</v>
      </c>
      <c r="M87" s="44">
        <v>1226.7440185546875</v>
      </c>
      <c r="N87" s="44">
        <v>1351.7822265625</v>
      </c>
      <c r="O87" s="44">
        <v>1383.9630126953125</v>
      </c>
      <c r="P87" s="41">
        <v>10</v>
      </c>
      <c r="Q87" s="41" t="s">
        <v>106</v>
      </c>
      <c r="R87" s="41"/>
      <c r="S87" s="41"/>
      <c r="T87" s="41"/>
      <c r="U87" s="41"/>
    </row>
    <row r="88" spans="1:21" x14ac:dyDescent="0.35">
      <c r="A88" s="41">
        <v>626</v>
      </c>
      <c r="B88" s="41" t="s">
        <v>308</v>
      </c>
      <c r="C88" s="41" t="s">
        <v>309</v>
      </c>
      <c r="D88" s="41" t="s">
        <v>139</v>
      </c>
      <c r="E88" s="41" t="s">
        <v>104</v>
      </c>
      <c r="F88" s="41" t="s">
        <v>203</v>
      </c>
      <c r="G88" s="42">
        <v>0.10281462549441441</v>
      </c>
      <c r="H88" s="43">
        <v>17.383875948605279</v>
      </c>
      <c r="I88" s="43">
        <v>59.143671870635536</v>
      </c>
      <c r="J88" s="44">
        <v>1228.3115</v>
      </c>
      <c r="K88" s="44">
        <v>1350.1385</v>
      </c>
      <c r="L88" s="44">
        <v>1369.2954999999999</v>
      </c>
      <c r="M88" s="44">
        <v>213.52815246582031</v>
      </c>
      <c r="N88" s="44">
        <v>234.70640563964844</v>
      </c>
      <c r="O88" s="44">
        <v>238.03663635253906</v>
      </c>
      <c r="P88" s="41">
        <v>10</v>
      </c>
      <c r="Q88" s="41" t="s">
        <v>106</v>
      </c>
      <c r="R88" s="41"/>
      <c r="S88" s="41"/>
      <c r="T88" s="41"/>
      <c r="U88" s="41"/>
    </row>
    <row r="89" spans="1:21" x14ac:dyDescent="0.35">
      <c r="A89" s="41">
        <v>454</v>
      </c>
      <c r="B89" s="41" t="s">
        <v>314</v>
      </c>
      <c r="C89" s="41" t="s">
        <v>315</v>
      </c>
      <c r="D89" s="41" t="s">
        <v>147</v>
      </c>
      <c r="E89" s="41" t="s">
        <v>95</v>
      </c>
      <c r="F89" s="41" t="s">
        <v>117</v>
      </c>
      <c r="G89" s="42">
        <v>0.1030530505011804</v>
      </c>
      <c r="H89" s="43">
        <v>17.51446820384081</v>
      </c>
      <c r="I89" s="43">
        <v>58.838812176199319</v>
      </c>
      <c r="J89" s="44">
        <v>19533.887500000001</v>
      </c>
      <c r="K89" s="44">
        <v>20047.258000000002</v>
      </c>
      <c r="L89" s="44">
        <v>20568.727999999999</v>
      </c>
      <c r="M89" s="44">
        <v>3421.256591796875</v>
      </c>
      <c r="N89" s="44">
        <v>3511.170654296875</v>
      </c>
      <c r="O89" s="44">
        <v>3602.50341796875</v>
      </c>
      <c r="P89" s="41">
        <v>10</v>
      </c>
      <c r="Q89" s="41" t="s">
        <v>106</v>
      </c>
      <c r="R89" s="41"/>
      <c r="S89" s="41"/>
      <c r="T89" s="41"/>
      <c r="U89" s="41"/>
    </row>
    <row r="90" spans="1:21" x14ac:dyDescent="0.35">
      <c r="A90" s="41">
        <v>270</v>
      </c>
      <c r="B90" s="41" t="s">
        <v>302</v>
      </c>
      <c r="C90" s="41" t="s">
        <v>303</v>
      </c>
      <c r="D90" s="41" t="s">
        <v>147</v>
      </c>
      <c r="E90" s="41" t="s">
        <v>104</v>
      </c>
      <c r="F90" s="41" t="s">
        <v>117</v>
      </c>
      <c r="G90" s="42">
        <v>0.1033937380453209</v>
      </c>
      <c r="H90" s="43">
        <v>17.289994152378728</v>
      </c>
      <c r="I90" s="43">
        <v>59.799753044506524</v>
      </c>
      <c r="J90" s="44">
        <v>2515.7334999999998</v>
      </c>
      <c r="K90" s="44">
        <v>2576.0095000000001</v>
      </c>
      <c r="L90" s="44">
        <v>2636.47</v>
      </c>
      <c r="M90" s="44">
        <v>434.97018432617188</v>
      </c>
      <c r="N90" s="44">
        <v>445.39190673828125</v>
      </c>
      <c r="O90" s="44">
        <v>455.84552001953125</v>
      </c>
      <c r="P90" s="41">
        <v>10</v>
      </c>
      <c r="Q90" s="41" t="s">
        <v>106</v>
      </c>
      <c r="R90" s="41"/>
      <c r="S90" s="41"/>
      <c r="T90" s="41"/>
      <c r="U90" s="41"/>
    </row>
    <row r="91" spans="1:21" x14ac:dyDescent="0.35">
      <c r="A91" s="41">
        <v>887</v>
      </c>
      <c r="B91" s="41" t="s">
        <v>293</v>
      </c>
      <c r="C91" s="41" t="s">
        <v>294</v>
      </c>
      <c r="D91" s="41" t="s">
        <v>103</v>
      </c>
      <c r="E91" s="41" t="s">
        <v>95</v>
      </c>
      <c r="F91" s="41" t="s">
        <v>295</v>
      </c>
      <c r="G91" s="42">
        <v>0.1061541691249855</v>
      </c>
      <c r="H91" s="43">
        <v>16.958427488375268</v>
      </c>
      <c r="I91" s="43">
        <v>62.596705500997906</v>
      </c>
      <c r="J91" s="44">
        <v>39390.798999999999</v>
      </c>
      <c r="K91" s="44">
        <v>37140.230499999998</v>
      </c>
      <c r="L91" s="44">
        <v>38222.875500000002</v>
      </c>
      <c r="M91" s="44">
        <v>6680.06005859375</v>
      </c>
      <c r="N91" s="44">
        <v>6298.39892578125</v>
      </c>
      <c r="O91" s="44">
        <v>6481.99853515625</v>
      </c>
      <c r="P91" s="41">
        <v>9</v>
      </c>
      <c r="Q91" s="41" t="s">
        <v>27</v>
      </c>
      <c r="R91" s="41"/>
      <c r="S91" s="41"/>
      <c r="T91" s="41"/>
      <c r="U91" s="41"/>
    </row>
    <row r="92" spans="1:21" x14ac:dyDescent="0.35">
      <c r="A92" s="41">
        <v>834</v>
      </c>
      <c r="B92" s="41" t="s">
        <v>306</v>
      </c>
      <c r="C92" s="41" t="s">
        <v>307</v>
      </c>
      <c r="D92" s="41" t="s">
        <v>147</v>
      </c>
      <c r="E92" s="41" t="s">
        <v>104</v>
      </c>
      <c r="F92" s="41" t="s">
        <v>100</v>
      </c>
      <c r="G92" s="42">
        <v>0.108281465941309</v>
      </c>
      <c r="H92" s="43">
        <v>18.301187357856112</v>
      </c>
      <c r="I92" s="43">
        <v>59.166361080297492</v>
      </c>
      <c r="J92" s="44">
        <v>64711.821000000004</v>
      </c>
      <c r="K92" s="44">
        <v>62830.411999999997</v>
      </c>
      <c r="L92" s="44">
        <v>64711.821000000004</v>
      </c>
      <c r="M92" s="44">
        <v>11843.03125</v>
      </c>
      <c r="N92" s="44">
        <v>11498.7109375</v>
      </c>
      <c r="O92" s="44">
        <v>11843.03125</v>
      </c>
      <c r="P92" s="41">
        <v>10</v>
      </c>
      <c r="Q92" s="41" t="s">
        <v>106</v>
      </c>
      <c r="R92" s="41"/>
      <c r="S92" s="41"/>
      <c r="T92" s="41"/>
      <c r="U92" s="41"/>
    </row>
    <row r="93" spans="1:21" x14ac:dyDescent="0.35">
      <c r="A93" s="41">
        <v>332</v>
      </c>
      <c r="B93" s="41" t="s">
        <v>300</v>
      </c>
      <c r="C93" s="41" t="s">
        <v>301</v>
      </c>
      <c r="D93" s="41" t="s">
        <v>99</v>
      </c>
      <c r="E93" s="41" t="s">
        <v>104</v>
      </c>
      <c r="F93" s="41" t="s">
        <v>198</v>
      </c>
      <c r="G93" s="42">
        <v>0.11178389437049741</v>
      </c>
      <c r="H93" s="43">
        <v>18.52696795712318</v>
      </c>
      <c r="I93" s="43">
        <v>60.335773575685991</v>
      </c>
      <c r="J93" s="44">
        <v>10817.754000000001</v>
      </c>
      <c r="K93" s="44">
        <v>11374.585999999999</v>
      </c>
      <c r="L93" s="44">
        <v>11503.606</v>
      </c>
      <c r="M93" s="44">
        <v>2004.2017822265625</v>
      </c>
      <c r="N93" s="44">
        <v>2107.365966796875</v>
      </c>
      <c r="O93" s="44">
        <v>2131.269287109375</v>
      </c>
      <c r="P93" s="41">
        <v>10</v>
      </c>
      <c r="Q93" s="41" t="s">
        <v>106</v>
      </c>
      <c r="R93" s="41"/>
      <c r="S93" s="41"/>
      <c r="T93" s="41"/>
      <c r="U93" s="41"/>
    </row>
    <row r="94" spans="1:21" x14ac:dyDescent="0.35">
      <c r="A94" s="41">
        <v>646</v>
      </c>
      <c r="B94" s="41" t="s">
        <v>310</v>
      </c>
      <c r="C94" s="41" t="s">
        <v>311</v>
      </c>
      <c r="D94" s="41" t="s">
        <v>147</v>
      </c>
      <c r="E94" s="41" t="s">
        <v>104</v>
      </c>
      <c r="F94" s="41" t="s">
        <v>117</v>
      </c>
      <c r="G94" s="42">
        <v>0.1166221538492152</v>
      </c>
      <c r="H94" s="43">
        <v>19.701177223474108</v>
      </c>
      <c r="I94" s="43">
        <v>59.19552548883167</v>
      </c>
      <c r="J94" s="44">
        <v>13065.837</v>
      </c>
      <c r="K94" s="44">
        <v>13355.26</v>
      </c>
      <c r="L94" s="44">
        <v>13651.03</v>
      </c>
      <c r="M94" s="44">
        <v>2574.123779296875</v>
      </c>
      <c r="N94" s="44">
        <v>2631.1435546875</v>
      </c>
      <c r="O94" s="44">
        <v>2689.41357421875</v>
      </c>
      <c r="P94" s="41">
        <v>10</v>
      </c>
      <c r="Q94" s="41" t="s">
        <v>106</v>
      </c>
      <c r="R94" s="41"/>
      <c r="S94" s="41"/>
      <c r="T94" s="41"/>
      <c r="U94" s="41"/>
    </row>
    <row r="95" spans="1:21" x14ac:dyDescent="0.35">
      <c r="A95" s="41">
        <v>566</v>
      </c>
      <c r="B95" s="41" t="s">
        <v>284</v>
      </c>
      <c r="C95" s="41" t="s">
        <v>285</v>
      </c>
      <c r="D95" s="41" t="s">
        <v>147</v>
      </c>
      <c r="E95" s="41" t="s">
        <v>95</v>
      </c>
      <c r="F95" s="41" t="s">
        <v>194</v>
      </c>
      <c r="G95" s="42">
        <v>0.11671362953527931</v>
      </c>
      <c r="H95" s="43">
        <v>18.099158856683488</v>
      </c>
      <c r="I95" s="43">
        <v>64.485665029775873</v>
      </c>
      <c r="J95" s="44">
        <v>218529.28649999999</v>
      </c>
      <c r="K95" s="44">
        <v>218529.28649999999</v>
      </c>
      <c r="L95" s="44">
        <v>223150.89550000001</v>
      </c>
      <c r="M95" s="44">
        <v>39551.9609375</v>
      </c>
      <c r="N95" s="44">
        <v>39551.9609375</v>
      </c>
      <c r="O95" s="44">
        <v>40388.43359375</v>
      </c>
      <c r="P95" s="41">
        <v>9</v>
      </c>
      <c r="Q95" s="41" t="s">
        <v>20</v>
      </c>
      <c r="R95" s="41"/>
      <c r="S95" s="41"/>
      <c r="T95" s="41"/>
      <c r="U95" s="41"/>
    </row>
    <row r="96" spans="1:21" x14ac:dyDescent="0.35">
      <c r="A96" s="41">
        <v>384</v>
      </c>
      <c r="B96" s="41" t="s">
        <v>298</v>
      </c>
      <c r="C96" s="41" t="s">
        <v>299</v>
      </c>
      <c r="D96" s="41" t="s">
        <v>147</v>
      </c>
      <c r="E96" s="41" t="s">
        <v>104</v>
      </c>
      <c r="F96" s="41" t="s">
        <v>194</v>
      </c>
      <c r="G96" s="42">
        <v>0.1207548389024303</v>
      </c>
      <c r="H96" s="43">
        <v>19.73355055340048</v>
      </c>
      <c r="I96" s="43">
        <v>61.192656929962297</v>
      </c>
      <c r="J96" s="44">
        <v>29639.736499999999</v>
      </c>
      <c r="K96" s="44">
        <v>29639.736499999999</v>
      </c>
      <c r="L96" s="44">
        <v>30395.002</v>
      </c>
      <c r="M96" s="44">
        <v>5848.97216796875</v>
      </c>
      <c r="N96" s="44">
        <v>5848.97216796875</v>
      </c>
      <c r="O96" s="44">
        <v>5998.01318359375</v>
      </c>
      <c r="P96" s="41">
        <v>10</v>
      </c>
      <c r="Q96" s="41" t="s">
        <v>106</v>
      </c>
      <c r="R96" s="41"/>
      <c r="S96" s="41"/>
      <c r="T96" s="41"/>
      <c r="U96" s="41"/>
    </row>
    <row r="97" spans="1:21" x14ac:dyDescent="0.35">
      <c r="A97" s="41">
        <v>894</v>
      </c>
      <c r="B97" s="41" t="s">
        <v>312</v>
      </c>
      <c r="C97" s="41" t="s">
        <v>313</v>
      </c>
      <c r="D97" s="41" t="s">
        <v>147</v>
      </c>
      <c r="E97" s="41" t="s">
        <v>104</v>
      </c>
      <c r="F97" s="41" t="s">
        <v>125</v>
      </c>
      <c r="G97" s="42">
        <v>0.1254867772808875</v>
      </c>
      <c r="H97" s="43">
        <v>21.028754264115239</v>
      </c>
      <c r="I97" s="43">
        <v>59.673899701717417</v>
      </c>
      <c r="J97" s="44">
        <v>17973.569</v>
      </c>
      <c r="K97" s="44">
        <v>19603.607499999998</v>
      </c>
      <c r="L97" s="44">
        <v>20152.937999999998</v>
      </c>
      <c r="M97" s="44">
        <v>3779.61767578125</v>
      </c>
      <c r="N97" s="44">
        <v>4122.39453125</v>
      </c>
      <c r="O97" s="44">
        <v>4237.91162109375</v>
      </c>
      <c r="P97" s="41">
        <v>10</v>
      </c>
      <c r="Q97" s="41" t="s">
        <v>106</v>
      </c>
      <c r="R97" s="41"/>
      <c r="S97" s="41"/>
      <c r="T97" s="41"/>
      <c r="U97" s="41"/>
    </row>
    <row r="98" spans="1:21" x14ac:dyDescent="0.35">
      <c r="A98" s="41">
        <v>586</v>
      </c>
      <c r="B98" s="41" t="s">
        <v>289</v>
      </c>
      <c r="C98" s="41" t="s">
        <v>290</v>
      </c>
      <c r="D98" s="41" t="s">
        <v>197</v>
      </c>
      <c r="E98" s="41" t="s">
        <v>104</v>
      </c>
      <c r="F98" s="41" t="s">
        <v>105</v>
      </c>
      <c r="G98" s="42">
        <v>0.13402977951764261</v>
      </c>
      <c r="H98" s="43">
        <v>21.467651173952358</v>
      </c>
      <c r="I98" s="43">
        <v>62.433369366587598</v>
      </c>
      <c r="J98" s="44">
        <v>226928.89249999999</v>
      </c>
      <c r="K98" s="44">
        <v>239477.80050000001</v>
      </c>
      <c r="L98" s="44">
        <v>243700.66699999999</v>
      </c>
      <c r="M98" s="44">
        <v>48716.3046875</v>
      </c>
      <c r="N98" s="44">
        <v>51410.2578125</v>
      </c>
      <c r="O98" s="44">
        <v>52316.80859375</v>
      </c>
      <c r="P98" s="41">
        <v>10</v>
      </c>
      <c r="Q98" s="41" t="s">
        <v>106</v>
      </c>
      <c r="R98" s="41"/>
      <c r="S98" s="41"/>
      <c r="T98" s="41"/>
      <c r="U98" s="41"/>
    </row>
    <row r="99" spans="1:21" x14ac:dyDescent="0.35">
      <c r="A99" s="41">
        <v>598</v>
      </c>
      <c r="B99" s="41" t="s">
        <v>318</v>
      </c>
      <c r="C99" s="41" t="s">
        <v>319</v>
      </c>
      <c r="D99" s="41" t="s">
        <v>139</v>
      </c>
      <c r="E99" s="41" t="s">
        <v>104</v>
      </c>
      <c r="F99" s="41" t="s">
        <v>320</v>
      </c>
      <c r="G99" s="42">
        <v>0.14782273547749339</v>
      </c>
      <c r="H99" s="43">
        <v>25.787112132299523</v>
      </c>
      <c r="I99" s="43">
        <v>57.324269084144063</v>
      </c>
      <c r="J99" s="44">
        <v>9394.5134999999991</v>
      </c>
      <c r="K99" s="44">
        <v>10012.896000000001</v>
      </c>
      <c r="L99" s="44">
        <v>10203.1695</v>
      </c>
      <c r="M99" s="44">
        <v>2422.57373046875</v>
      </c>
      <c r="N99" s="44">
        <v>2582.03662109375</v>
      </c>
      <c r="O99" s="44">
        <v>2631.102783203125</v>
      </c>
      <c r="P99" s="41">
        <v>9</v>
      </c>
      <c r="Q99" s="41" t="s">
        <v>20</v>
      </c>
      <c r="R99" s="41"/>
      <c r="S99" s="41"/>
      <c r="T99" s="41"/>
      <c r="U99" s="41"/>
    </row>
    <row r="100" spans="1:21" x14ac:dyDescent="0.35">
      <c r="A100" s="41">
        <v>430</v>
      </c>
      <c r="B100" s="41" t="s">
        <v>323</v>
      </c>
      <c r="C100" s="41" t="s">
        <v>324</v>
      </c>
      <c r="D100" s="41" t="s">
        <v>147</v>
      </c>
      <c r="E100" s="41" t="s">
        <v>104</v>
      </c>
      <c r="F100" s="41" t="s">
        <v>117</v>
      </c>
      <c r="G100" s="42">
        <v>0.15117344586279169</v>
      </c>
      <c r="H100" s="43">
        <v>24.861870302926338</v>
      </c>
      <c r="I100" s="43">
        <v>60.805339268863435</v>
      </c>
      <c r="J100" s="44">
        <v>5149.4634999999998</v>
      </c>
      <c r="K100" s="44">
        <v>5259.3230000000003</v>
      </c>
      <c r="L100" s="44">
        <v>5373.2939999999999</v>
      </c>
      <c r="M100" s="44">
        <v>1280.2529296875</v>
      </c>
      <c r="N100" s="44">
        <v>1307.5660400390625</v>
      </c>
      <c r="O100" s="44">
        <v>1335.9013671875</v>
      </c>
      <c r="P100" s="41">
        <v>10</v>
      </c>
      <c r="Q100" s="41" t="s">
        <v>106</v>
      </c>
      <c r="R100" s="41"/>
      <c r="S100" s="41"/>
      <c r="T100" s="41"/>
      <c r="U100" s="41"/>
    </row>
    <row r="101" spans="1:21" x14ac:dyDescent="0.35">
      <c r="A101" s="41">
        <v>800</v>
      </c>
      <c r="B101" s="41" t="s">
        <v>329</v>
      </c>
      <c r="C101" s="41" t="s">
        <v>330</v>
      </c>
      <c r="D101" s="41" t="s">
        <v>147</v>
      </c>
      <c r="E101" s="41" t="s">
        <v>104</v>
      </c>
      <c r="F101" s="41" t="s">
        <v>203</v>
      </c>
      <c r="G101" s="42">
        <v>0.15573279932040529</v>
      </c>
      <c r="H101" s="43">
        <v>25.680023609573372</v>
      </c>
      <c r="I101" s="43">
        <v>60.643557688299374</v>
      </c>
      <c r="J101" s="44">
        <v>38799.152000000002</v>
      </c>
      <c r="K101" s="44">
        <v>45910.93</v>
      </c>
      <c r="L101" s="44">
        <v>47312.719499999999</v>
      </c>
      <c r="M101" s="44">
        <v>9963.6318359375</v>
      </c>
      <c r="N101" s="44">
        <v>11789.9375</v>
      </c>
      <c r="O101" s="44">
        <v>12149.91796875</v>
      </c>
      <c r="P101" s="41">
        <v>10</v>
      </c>
      <c r="Q101" s="41" t="s">
        <v>106</v>
      </c>
      <c r="R101" s="41"/>
      <c r="S101" s="41"/>
      <c r="T101" s="41"/>
      <c r="U101" s="41"/>
    </row>
    <row r="102" spans="1:21" x14ac:dyDescent="0.35">
      <c r="A102" s="41">
        <v>120</v>
      </c>
      <c r="B102" s="41" t="s">
        <v>304</v>
      </c>
      <c r="C102" s="41" t="s">
        <v>305</v>
      </c>
      <c r="D102" s="41" t="s">
        <v>147</v>
      </c>
      <c r="E102" s="41" t="s">
        <v>104</v>
      </c>
      <c r="F102" s="41" t="s">
        <v>125</v>
      </c>
      <c r="G102" s="42">
        <v>0.1578492265259076</v>
      </c>
      <c r="H102" s="43">
        <v>24.559452660919888</v>
      </c>
      <c r="I102" s="43">
        <v>64.272290064950994</v>
      </c>
      <c r="J102" s="44">
        <v>24806.383000000002</v>
      </c>
      <c r="K102" s="44">
        <v>26915.7585</v>
      </c>
      <c r="L102" s="44">
        <v>27632.771499999999</v>
      </c>
      <c r="M102" s="44">
        <v>6092.31201171875</v>
      </c>
      <c r="N102" s="44">
        <v>6610.36279296875</v>
      </c>
      <c r="O102" s="44">
        <v>6786.45751953125</v>
      </c>
      <c r="P102" s="41">
        <v>10</v>
      </c>
      <c r="Q102" s="41" t="s">
        <v>106</v>
      </c>
      <c r="R102" s="41"/>
      <c r="S102" s="41"/>
      <c r="T102" s="41"/>
      <c r="U102" s="41"/>
    </row>
    <row r="103" spans="1:21" x14ac:dyDescent="0.35">
      <c r="A103" s="41">
        <v>694</v>
      </c>
      <c r="B103" s="41" t="s">
        <v>331</v>
      </c>
      <c r="C103" s="41" t="s">
        <v>332</v>
      </c>
      <c r="D103" s="41" t="s">
        <v>147</v>
      </c>
      <c r="E103" s="41" t="s">
        <v>104</v>
      </c>
      <c r="F103" s="41" t="s">
        <v>111</v>
      </c>
      <c r="G103" s="42">
        <v>0.1712277137605642</v>
      </c>
      <c r="H103" s="43">
        <v>28.027725202777297</v>
      </c>
      <c r="I103" s="43">
        <v>61.092262223120819</v>
      </c>
      <c r="J103" s="44">
        <v>7731.991</v>
      </c>
      <c r="K103" s="44">
        <v>8094.6019999999999</v>
      </c>
      <c r="L103" s="44">
        <v>8276.8065000000006</v>
      </c>
      <c r="M103" s="44">
        <v>2167.10107421875</v>
      </c>
      <c r="N103" s="44">
        <v>2268.73291015625</v>
      </c>
      <c r="O103" s="44">
        <v>2319.800537109375</v>
      </c>
      <c r="P103" s="41">
        <v>10</v>
      </c>
      <c r="Q103" s="41" t="s">
        <v>106</v>
      </c>
      <c r="R103" s="41"/>
      <c r="S103" s="41"/>
      <c r="T103" s="41"/>
      <c r="U103" s="41"/>
    </row>
    <row r="104" spans="1:21" x14ac:dyDescent="0.35">
      <c r="A104" s="41">
        <v>686</v>
      </c>
      <c r="B104" s="41" t="s">
        <v>316</v>
      </c>
      <c r="C104" s="41" t="s">
        <v>317</v>
      </c>
      <c r="D104" s="41" t="s">
        <v>147</v>
      </c>
      <c r="E104" s="41" t="s">
        <v>104</v>
      </c>
      <c r="F104" s="41" t="s">
        <v>111</v>
      </c>
      <c r="G104" s="42">
        <v>0.1719226970843179</v>
      </c>
      <c r="H104" s="43">
        <v>27.706271309696117</v>
      </c>
      <c r="I104" s="43">
        <v>62.051907007837507</v>
      </c>
      <c r="J104" s="44">
        <v>16352.9215</v>
      </c>
      <c r="K104" s="44">
        <v>17220.8665</v>
      </c>
      <c r="L104" s="44">
        <v>17651.102999999999</v>
      </c>
      <c r="M104" s="44">
        <v>4530.78466796875</v>
      </c>
      <c r="N104" s="44">
        <v>4771.259765625</v>
      </c>
      <c r="O104" s="44">
        <v>4890.46240234375</v>
      </c>
      <c r="P104" s="41">
        <v>10</v>
      </c>
      <c r="Q104" s="41" t="s">
        <v>106</v>
      </c>
      <c r="R104" s="41"/>
      <c r="S104" s="41"/>
      <c r="T104" s="41"/>
      <c r="U104" s="41"/>
    </row>
    <row r="105" spans="1:21" x14ac:dyDescent="0.35">
      <c r="A105" s="41">
        <v>204</v>
      </c>
      <c r="B105" s="41" t="s">
        <v>327</v>
      </c>
      <c r="C105" s="41" t="s">
        <v>328</v>
      </c>
      <c r="D105" s="41" t="s">
        <v>147</v>
      </c>
      <c r="E105" s="41" t="s">
        <v>95</v>
      </c>
      <c r="F105" s="41" t="s">
        <v>128</v>
      </c>
      <c r="G105" s="42">
        <v>0.19181656865122679</v>
      </c>
      <c r="H105" s="43">
        <v>30.783205442651131</v>
      </c>
      <c r="I105" s="43">
        <v>62.312084103320387</v>
      </c>
      <c r="J105" s="44">
        <v>13759.5005</v>
      </c>
      <c r="K105" s="44">
        <v>13413.416999999999</v>
      </c>
      <c r="L105" s="44">
        <v>13759.5005</v>
      </c>
      <c r="M105" s="44">
        <v>4235.615234375</v>
      </c>
      <c r="N105" s="44">
        <v>4129.07958984375</v>
      </c>
      <c r="O105" s="44">
        <v>4235.615234375</v>
      </c>
      <c r="P105" s="41">
        <v>10</v>
      </c>
      <c r="Q105" s="41" t="s">
        <v>106</v>
      </c>
      <c r="R105" s="41"/>
      <c r="S105" s="41"/>
      <c r="T105" s="41"/>
      <c r="U105" s="41"/>
    </row>
    <row r="106" spans="1:21" x14ac:dyDescent="0.35">
      <c r="A106" s="41">
        <v>729</v>
      </c>
      <c r="B106" s="41" t="s">
        <v>325</v>
      </c>
      <c r="C106" s="41" t="s">
        <v>326</v>
      </c>
      <c r="D106" s="41" t="s">
        <v>103</v>
      </c>
      <c r="E106" s="41" t="s">
        <v>95</v>
      </c>
      <c r="F106" s="41" t="s">
        <v>209</v>
      </c>
      <c r="G106" s="42">
        <v>0.19546827838016639</v>
      </c>
      <c r="H106" s="43">
        <v>30.87827791783025</v>
      </c>
      <c r="I106" s="43">
        <v>63.302843150879141</v>
      </c>
      <c r="J106" s="44">
        <v>38823.317999999999</v>
      </c>
      <c r="K106" s="44">
        <v>48066.923999999999</v>
      </c>
      <c r="L106" s="44">
        <v>49383.345500000003</v>
      </c>
      <c r="M106" s="44">
        <v>11987.9716796875</v>
      </c>
      <c r="N106" s="44">
        <v>14842.23828125</v>
      </c>
      <c r="O106" s="44">
        <v>15248.7265625</v>
      </c>
      <c r="P106" s="41">
        <v>10</v>
      </c>
      <c r="Q106" s="41" t="s">
        <v>106</v>
      </c>
      <c r="R106" s="41"/>
      <c r="S106" s="41"/>
      <c r="T106" s="41"/>
      <c r="U106" s="41"/>
    </row>
    <row r="107" spans="1:21" x14ac:dyDescent="0.35">
      <c r="A107" s="41">
        <v>24</v>
      </c>
      <c r="B107" s="41" t="s">
        <v>321</v>
      </c>
      <c r="C107" s="41" t="s">
        <v>322</v>
      </c>
      <c r="D107" s="41" t="s">
        <v>147</v>
      </c>
      <c r="E107" s="41" t="s">
        <v>104</v>
      </c>
      <c r="F107" s="41" t="s">
        <v>136</v>
      </c>
      <c r="G107" s="42">
        <v>0.20876726477076141</v>
      </c>
      <c r="H107" s="43">
        <v>32.457552277392331</v>
      </c>
      <c r="I107" s="43">
        <v>64.320088892277354</v>
      </c>
      <c r="J107" s="44">
        <v>29183.07</v>
      </c>
      <c r="K107" s="44">
        <v>34532.428999999996</v>
      </c>
      <c r="L107" s="44">
        <v>35635.029000000002</v>
      </c>
      <c r="M107" s="44">
        <v>9472.1103515625</v>
      </c>
      <c r="N107" s="44">
        <v>11208.380859375</v>
      </c>
      <c r="O107" s="44">
        <v>11566.2578125</v>
      </c>
      <c r="P107" s="41">
        <v>10</v>
      </c>
      <c r="Q107" s="41" t="s">
        <v>106</v>
      </c>
      <c r="R107" s="41"/>
      <c r="S107" s="41"/>
      <c r="T107" s="41"/>
      <c r="U107" s="41"/>
    </row>
    <row r="108" spans="1:21" x14ac:dyDescent="0.35">
      <c r="A108" s="41">
        <v>180</v>
      </c>
      <c r="B108" s="41" t="s">
        <v>335</v>
      </c>
      <c r="C108" s="41" t="s">
        <v>336</v>
      </c>
      <c r="D108" s="41" t="s">
        <v>147</v>
      </c>
      <c r="E108" s="41" t="s">
        <v>95</v>
      </c>
      <c r="F108" s="41" t="s">
        <v>105</v>
      </c>
      <c r="G108" s="42">
        <v>0.22404384031047961</v>
      </c>
      <c r="H108" s="43">
        <v>36.775461418884973</v>
      </c>
      <c r="I108" s="43">
        <v>60.92210176741073</v>
      </c>
      <c r="J108" s="44">
        <v>90047.643500000006</v>
      </c>
      <c r="K108" s="44">
        <v>99148.932000000001</v>
      </c>
      <c r="L108" s="44">
        <v>102396.96799999999</v>
      </c>
      <c r="M108" s="44">
        <v>33115.4375</v>
      </c>
      <c r="N108" s="44">
        <v>36462.4765625</v>
      </c>
      <c r="O108" s="44">
        <v>37656.95703125</v>
      </c>
      <c r="P108" s="41">
        <v>10</v>
      </c>
      <c r="Q108" s="41" t="s">
        <v>106</v>
      </c>
      <c r="R108" s="41"/>
      <c r="S108" s="41"/>
      <c r="T108" s="41"/>
      <c r="U108" s="41"/>
    </row>
    <row r="109" spans="1:21" x14ac:dyDescent="0.35">
      <c r="A109" s="41">
        <v>624</v>
      </c>
      <c r="B109" s="41" t="s">
        <v>341</v>
      </c>
      <c r="C109" s="41" t="s">
        <v>342</v>
      </c>
      <c r="D109" s="41" t="s">
        <v>147</v>
      </c>
      <c r="E109" s="41" t="s">
        <v>95</v>
      </c>
      <c r="F109" s="41" t="s">
        <v>120</v>
      </c>
      <c r="G109" s="42">
        <v>0.22743498300010859</v>
      </c>
      <c r="H109" s="43">
        <v>35.881701712323128</v>
      </c>
      <c r="I109" s="43">
        <v>63.384670220921755</v>
      </c>
      <c r="J109" s="44">
        <v>1967.6959999999999</v>
      </c>
      <c r="K109" s="44">
        <v>2058.8415</v>
      </c>
      <c r="L109" s="44">
        <v>2105.529</v>
      </c>
      <c r="M109" s="44">
        <v>706.04278564453125</v>
      </c>
      <c r="N109" s="44">
        <v>738.74737548828125</v>
      </c>
      <c r="O109" s="44">
        <v>755.4996337890625</v>
      </c>
      <c r="P109" s="41">
        <v>10</v>
      </c>
      <c r="Q109" s="41" t="s">
        <v>106</v>
      </c>
      <c r="R109" s="41"/>
      <c r="S109" s="41"/>
      <c r="T109" s="41"/>
      <c r="U109" s="41"/>
    </row>
    <row r="110" spans="1:21" x14ac:dyDescent="0.35">
      <c r="A110" s="41">
        <v>854</v>
      </c>
      <c r="B110" s="41" t="s">
        <v>339</v>
      </c>
      <c r="C110" s="41" t="s">
        <v>340</v>
      </c>
      <c r="D110" s="41" t="s">
        <v>147</v>
      </c>
      <c r="E110" s="41" t="s">
        <v>104</v>
      </c>
      <c r="F110" s="41" t="s">
        <v>194</v>
      </c>
      <c r="G110" s="42">
        <v>0.24150145904731801</v>
      </c>
      <c r="H110" s="43">
        <v>38.331521544921038</v>
      </c>
      <c r="I110" s="43">
        <v>63.003358414640665</v>
      </c>
      <c r="J110" s="44">
        <v>21995.242999999999</v>
      </c>
      <c r="K110" s="44">
        <v>21995.242999999999</v>
      </c>
      <c r="L110" s="44">
        <v>22509.038499999999</v>
      </c>
      <c r="M110" s="44">
        <v>8431.111328125</v>
      </c>
      <c r="N110" s="44">
        <v>8431.111328125</v>
      </c>
      <c r="O110" s="44">
        <v>8628.056640625</v>
      </c>
      <c r="P110" s="41">
        <v>10</v>
      </c>
      <c r="Q110" s="41" t="s">
        <v>106</v>
      </c>
      <c r="R110" s="41"/>
      <c r="S110" s="41"/>
      <c r="T110" s="41"/>
      <c r="U110" s="41"/>
    </row>
    <row r="111" spans="1:21" x14ac:dyDescent="0.35">
      <c r="A111" s="41">
        <v>478</v>
      </c>
      <c r="B111" s="41" t="s">
        <v>333</v>
      </c>
      <c r="C111" s="41" t="s">
        <v>334</v>
      </c>
      <c r="D111" s="41" t="s">
        <v>147</v>
      </c>
      <c r="E111" s="41" t="s">
        <v>104</v>
      </c>
      <c r="F111" s="41" t="s">
        <v>236</v>
      </c>
      <c r="G111" s="42">
        <v>0.2473033685461474</v>
      </c>
      <c r="H111" s="43">
        <v>38.00118397702753</v>
      </c>
      <c r="I111" s="43">
        <v>65.07780617984092</v>
      </c>
      <c r="J111" s="44">
        <v>4734.8744999999999</v>
      </c>
      <c r="K111" s="44">
        <v>4734.8744999999999</v>
      </c>
      <c r="L111" s="44">
        <v>4875.6374999999998</v>
      </c>
      <c r="M111" s="44">
        <v>1799.308349609375</v>
      </c>
      <c r="N111" s="44">
        <v>1799.308349609375</v>
      </c>
      <c r="O111" s="44">
        <v>1852.7999267578125</v>
      </c>
      <c r="P111" s="41">
        <v>10</v>
      </c>
      <c r="Q111" s="41" t="s">
        <v>106</v>
      </c>
      <c r="R111" s="41"/>
      <c r="S111" s="41"/>
      <c r="T111" s="41"/>
      <c r="U111" s="41"/>
    </row>
    <row r="112" spans="1:21" x14ac:dyDescent="0.35">
      <c r="A112" s="41">
        <v>508</v>
      </c>
      <c r="B112" s="41" t="s">
        <v>337</v>
      </c>
      <c r="C112" s="41" t="s">
        <v>338</v>
      </c>
      <c r="D112" s="41" t="s">
        <v>147</v>
      </c>
      <c r="E112" s="41" t="s">
        <v>104</v>
      </c>
      <c r="F112" s="41" t="s">
        <v>295</v>
      </c>
      <c r="G112" s="42">
        <v>0.24753462814109109</v>
      </c>
      <c r="H112" s="43">
        <v>38.816625774552719</v>
      </c>
      <c r="I112" s="43">
        <v>63.770259058263903</v>
      </c>
      <c r="J112" s="44">
        <v>33635.160000000003</v>
      </c>
      <c r="K112" s="44">
        <v>31707.8</v>
      </c>
      <c r="L112" s="44">
        <v>32656.245999999999</v>
      </c>
      <c r="M112" s="44">
        <v>13056.0341796875</v>
      </c>
      <c r="N112" s="44">
        <v>12307.8984375</v>
      </c>
      <c r="O112" s="44">
        <v>12676.052734375</v>
      </c>
      <c r="P112" s="41">
        <v>10</v>
      </c>
      <c r="Q112" s="41" t="s">
        <v>106</v>
      </c>
      <c r="R112" s="41"/>
      <c r="S112" s="41"/>
      <c r="T112" s="41"/>
      <c r="U112" s="41"/>
    </row>
    <row r="113" spans="1:21" x14ac:dyDescent="0.35">
      <c r="A113" s="41">
        <v>4</v>
      </c>
      <c r="B113" s="41" t="s">
        <v>343</v>
      </c>
      <c r="C113" s="41" t="s">
        <v>344</v>
      </c>
      <c r="D113" s="41" t="s">
        <v>197</v>
      </c>
      <c r="E113" s="41" t="s">
        <v>95</v>
      </c>
      <c r="F113" s="41" t="s">
        <v>295</v>
      </c>
      <c r="G113" s="42">
        <v>0.25323025049217368</v>
      </c>
      <c r="H113" s="43">
        <v>39.105082756148867</v>
      </c>
      <c r="I113" s="43">
        <v>64.756352024943837</v>
      </c>
      <c r="J113" s="44">
        <v>41454.760999999999</v>
      </c>
      <c r="K113" s="44">
        <v>40000.411999999997</v>
      </c>
      <c r="L113" s="44">
        <v>40578.841999999997</v>
      </c>
      <c r="M113" s="44">
        <v>16210.9189453125</v>
      </c>
      <c r="N113" s="44">
        <v>15642.1943359375</v>
      </c>
      <c r="O113" s="44">
        <v>15868.3896484375</v>
      </c>
      <c r="P113" s="41">
        <v>9</v>
      </c>
      <c r="Q113" s="41" t="s">
        <v>112</v>
      </c>
      <c r="R113" s="41"/>
      <c r="S113" s="41"/>
      <c r="T113" s="41"/>
      <c r="U113" s="41"/>
    </row>
    <row r="114" spans="1:21" x14ac:dyDescent="0.35">
      <c r="A114" s="41">
        <v>231</v>
      </c>
      <c r="B114" s="41" t="s">
        <v>345</v>
      </c>
      <c r="C114" s="41" t="s">
        <v>346</v>
      </c>
      <c r="D114" s="41" t="s">
        <v>147</v>
      </c>
      <c r="E114" s="41" t="s">
        <v>104</v>
      </c>
      <c r="F114" s="41" t="s">
        <v>111</v>
      </c>
      <c r="G114" s="42">
        <v>0.26129126662528063</v>
      </c>
      <c r="H114" s="43">
        <v>41.868033779138692</v>
      </c>
      <c r="I114" s="43">
        <v>62.40829650698155</v>
      </c>
      <c r="J114" s="44">
        <v>115737.38250000001</v>
      </c>
      <c r="K114" s="44">
        <v>122138.5885</v>
      </c>
      <c r="L114" s="44">
        <v>125384.2865</v>
      </c>
      <c r="M114" s="44">
        <v>48456.96484375</v>
      </c>
      <c r="N114" s="44">
        <v>51137.02734375</v>
      </c>
      <c r="O114" s="44">
        <v>52495.93359375</v>
      </c>
      <c r="P114" s="41">
        <v>10</v>
      </c>
      <c r="Q114" s="41" t="s">
        <v>106</v>
      </c>
      <c r="R114" s="41"/>
      <c r="S114" s="41"/>
      <c r="T114" s="41"/>
      <c r="U114" s="41"/>
    </row>
    <row r="115" spans="1:21" x14ac:dyDescent="0.35">
      <c r="A115" s="41">
        <v>324</v>
      </c>
      <c r="B115" s="41" t="s">
        <v>349</v>
      </c>
      <c r="C115" s="41" t="s">
        <v>350</v>
      </c>
      <c r="D115" s="41" t="s">
        <v>147</v>
      </c>
      <c r="E115" s="41" t="s">
        <v>104</v>
      </c>
      <c r="F115" s="41" t="s">
        <v>125</v>
      </c>
      <c r="G115" s="42">
        <v>0.28284829057964278</v>
      </c>
      <c r="H115" s="43">
        <v>43.514943642639039</v>
      </c>
      <c r="I115" s="43">
        <v>65.000265863262626</v>
      </c>
      <c r="J115" s="44">
        <v>12704.773999999999</v>
      </c>
      <c r="K115" s="44">
        <v>13710.513000000001</v>
      </c>
      <c r="L115" s="44">
        <v>14055.137000000001</v>
      </c>
      <c r="M115" s="44">
        <v>5528.47509765625</v>
      </c>
      <c r="N115" s="44">
        <v>5966.1220703125</v>
      </c>
      <c r="O115" s="44">
        <v>6116.0849609375</v>
      </c>
      <c r="P115" s="41">
        <v>10</v>
      </c>
      <c r="Q115" s="41" t="s">
        <v>106</v>
      </c>
      <c r="R115" s="41"/>
      <c r="S115" s="41"/>
      <c r="T115" s="41"/>
      <c r="U115" s="41"/>
    </row>
    <row r="116" spans="1:21" x14ac:dyDescent="0.35">
      <c r="A116" s="41">
        <v>466</v>
      </c>
      <c r="B116" s="41" t="s">
        <v>347</v>
      </c>
      <c r="C116" s="41" t="s">
        <v>348</v>
      </c>
      <c r="D116" s="41" t="s">
        <v>147</v>
      </c>
      <c r="E116" s="41" t="s">
        <v>104</v>
      </c>
      <c r="F116" s="41" t="s">
        <v>125</v>
      </c>
      <c r="G116" s="42">
        <v>0.28303712474071713</v>
      </c>
      <c r="H116" s="43">
        <v>44.704456477659072</v>
      </c>
      <c r="I116" s="43">
        <v>63.312955137294665</v>
      </c>
      <c r="J116" s="44">
        <v>20442.029500000001</v>
      </c>
      <c r="K116" s="44">
        <v>22388.630499999999</v>
      </c>
      <c r="L116" s="44">
        <v>23072.639999999999</v>
      </c>
      <c r="M116" s="44">
        <v>9138.498046875</v>
      </c>
      <c r="N116" s="44">
        <v>10008.7158203125</v>
      </c>
      <c r="O116" s="44">
        <v>10314.498046875</v>
      </c>
      <c r="P116" s="41">
        <v>10</v>
      </c>
      <c r="Q116" s="41" t="s">
        <v>106</v>
      </c>
      <c r="R116" s="41"/>
      <c r="S116" s="41"/>
      <c r="T116" s="41"/>
      <c r="U116" s="41"/>
    </row>
    <row r="117" spans="1:21" x14ac:dyDescent="0.35">
      <c r="A117" s="41">
        <v>108</v>
      </c>
      <c r="B117" s="41" t="s">
        <v>353</v>
      </c>
      <c r="C117" s="41" t="s">
        <v>354</v>
      </c>
      <c r="D117" s="41" t="s">
        <v>147</v>
      </c>
      <c r="E117" s="41" t="s">
        <v>104</v>
      </c>
      <c r="F117" s="41" t="s">
        <v>198</v>
      </c>
      <c r="G117" s="42">
        <v>0.29317474171626062</v>
      </c>
      <c r="H117" s="43">
        <v>46.068448646677567</v>
      </c>
      <c r="I117" s="43">
        <v>63.638943860421108</v>
      </c>
      <c r="J117" s="44">
        <v>11506.762000000001</v>
      </c>
      <c r="K117" s="44">
        <v>12965.4815</v>
      </c>
      <c r="L117" s="44">
        <v>13321.0975</v>
      </c>
      <c r="M117" s="44">
        <v>5300.98681640625</v>
      </c>
      <c r="N117" s="44">
        <v>5972.99609375</v>
      </c>
      <c r="O117" s="44">
        <v>6136.82275390625</v>
      </c>
      <c r="P117" s="41">
        <v>10</v>
      </c>
      <c r="Q117" s="41" t="s">
        <v>106</v>
      </c>
      <c r="R117" s="41"/>
      <c r="S117" s="41"/>
      <c r="T117" s="41"/>
      <c r="U117" s="41"/>
    </row>
    <row r="118" spans="1:21" x14ac:dyDescent="0.35">
      <c r="A118" s="41">
        <v>450</v>
      </c>
      <c r="B118" s="41" t="s">
        <v>351</v>
      </c>
      <c r="C118" s="41" t="s">
        <v>352</v>
      </c>
      <c r="D118" s="41" t="s">
        <v>147</v>
      </c>
      <c r="E118" s="41" t="s">
        <v>104</v>
      </c>
      <c r="F118" s="41" t="s">
        <v>194</v>
      </c>
      <c r="G118" s="42">
        <v>0.29720966310986241</v>
      </c>
      <c r="H118" s="43">
        <v>45.790360470573887</v>
      </c>
      <c r="I118" s="43">
        <v>64.906600440688223</v>
      </c>
      <c r="J118" s="44">
        <v>29691.082999999999</v>
      </c>
      <c r="K118" s="44">
        <v>29691.082999999999</v>
      </c>
      <c r="L118" s="44">
        <v>30437.2605</v>
      </c>
      <c r="M118" s="44">
        <v>13595.654296875</v>
      </c>
      <c r="N118" s="44">
        <v>13595.654296875</v>
      </c>
      <c r="O118" s="44">
        <v>13937.3310546875</v>
      </c>
      <c r="P118" s="41">
        <v>10</v>
      </c>
      <c r="Q118" s="41" t="s">
        <v>106</v>
      </c>
      <c r="R118" s="41"/>
      <c r="S118" s="41"/>
      <c r="T118" s="41"/>
      <c r="U118" s="41"/>
    </row>
    <row r="119" spans="1:21" x14ac:dyDescent="0.35">
      <c r="A119" s="41">
        <v>140</v>
      </c>
      <c r="B119" s="41" t="s">
        <v>355</v>
      </c>
      <c r="C119" s="41" t="s">
        <v>356</v>
      </c>
      <c r="D119" s="41" t="s">
        <v>147</v>
      </c>
      <c r="E119" s="41" t="s">
        <v>95</v>
      </c>
      <c r="F119" s="41" t="s">
        <v>120</v>
      </c>
      <c r="G119" s="42">
        <v>0.36298472116390312</v>
      </c>
      <c r="H119" s="43">
        <v>55.815176570650195</v>
      </c>
      <c r="I119" s="43">
        <v>65.03333743008794</v>
      </c>
      <c r="J119" s="44">
        <v>4944.7034999999996</v>
      </c>
      <c r="K119" s="44">
        <v>5112.1000000000004</v>
      </c>
      <c r="L119" s="44">
        <v>5098.0394999999999</v>
      </c>
      <c r="M119" s="44">
        <v>2759.89501953125</v>
      </c>
      <c r="N119" s="44">
        <v>2853.32763671875</v>
      </c>
      <c r="O119" s="44">
        <v>2845.479736328125</v>
      </c>
      <c r="P119" s="41">
        <v>10</v>
      </c>
      <c r="Q119" s="41" t="s">
        <v>106</v>
      </c>
      <c r="R119" s="41"/>
      <c r="S119" s="41"/>
      <c r="T119" s="41"/>
      <c r="U119" s="41"/>
    </row>
    <row r="120" spans="1:21" x14ac:dyDescent="0.35">
      <c r="A120" s="41">
        <v>148</v>
      </c>
      <c r="B120" s="41" t="s">
        <v>357</v>
      </c>
      <c r="C120" s="41" t="s">
        <v>358</v>
      </c>
      <c r="D120" s="41" t="s">
        <v>147</v>
      </c>
      <c r="E120" s="41" t="s">
        <v>95</v>
      </c>
      <c r="F120" s="41" t="s">
        <v>111</v>
      </c>
      <c r="G120" s="42">
        <v>0.43758948996184072</v>
      </c>
      <c r="H120" s="43">
        <v>64.608697264116287</v>
      </c>
      <c r="I120" s="43">
        <v>67.729192584243336</v>
      </c>
      <c r="J120" s="44">
        <v>16685.223000000002</v>
      </c>
      <c r="K120" s="44">
        <v>17828.273499999999</v>
      </c>
      <c r="L120" s="44">
        <v>18455.315500000001</v>
      </c>
      <c r="M120" s="44">
        <v>10780.10546875</v>
      </c>
      <c r="N120" s="44">
        <v>11518.615234375</v>
      </c>
      <c r="O120" s="44">
        <v>11923.7392578125</v>
      </c>
      <c r="P120" s="41">
        <v>10</v>
      </c>
      <c r="Q120" s="41" t="s">
        <v>106</v>
      </c>
      <c r="R120" s="41"/>
      <c r="S120" s="41"/>
      <c r="T120" s="41"/>
      <c r="U120" s="41"/>
    </row>
    <row r="121" spans="1:21" x14ac:dyDescent="0.35">
      <c r="A121" s="41">
        <v>562</v>
      </c>
      <c r="B121" s="41" t="s">
        <v>359</v>
      </c>
      <c r="C121" s="41" t="s">
        <v>360</v>
      </c>
      <c r="D121" s="41" t="s">
        <v>147</v>
      </c>
      <c r="E121" s="41" t="s">
        <v>104</v>
      </c>
      <c r="F121" s="41" t="s">
        <v>96</v>
      </c>
      <c r="G121" s="42">
        <v>0.54131695841956273</v>
      </c>
      <c r="H121" s="43">
        <v>76.270691407930542</v>
      </c>
      <c r="I121" s="43">
        <v>70.973128527752834</v>
      </c>
      <c r="J121" s="44">
        <v>17836.769499999999</v>
      </c>
      <c r="K121" s="44">
        <v>24502.14</v>
      </c>
      <c r="L121" s="44">
        <v>25311.973000000002</v>
      </c>
      <c r="M121" s="44">
        <v>13604.2275390625</v>
      </c>
      <c r="N121" s="44">
        <v>18687.951171875</v>
      </c>
      <c r="O121" s="44">
        <v>19305.6171875</v>
      </c>
      <c r="P121" s="41">
        <v>10</v>
      </c>
      <c r="Q121" s="41" t="s">
        <v>106</v>
      </c>
      <c r="R121" s="41"/>
      <c r="S121" s="41"/>
      <c r="T121" s="41"/>
      <c r="U121" s="41"/>
    </row>
    <row r="123" spans="1:21" s="24" customFormat="1" ht="23" x14ac:dyDescent="0.35">
      <c r="A123" s="24" t="str">
        <f>'2.1 Union MPI (k=1%)'!A123</f>
        <v>Notes</v>
      </c>
    </row>
    <row r="124" spans="1:21" s="10" customFormat="1" ht="20.5" x14ac:dyDescent="0.45">
      <c r="A124" s="10" t="str">
        <f>'2.1 Union MPI (k=1%)'!A125</f>
        <v xml:space="preserve">ᵇOwn calculations based on MPI results and population estimates from the year of the survey, 2021 and 2022, as indicated. This was computed by multiplying the headcount (column H) by population of the survey year, 2021 and 2022, as indicated, and rounding to the nearest thousand. </v>
      </c>
      <c r="G124" s="20"/>
      <c r="H124" s="20"/>
      <c r="I124" s="20"/>
    </row>
    <row r="125" spans="1:21" s="13" customFormat="1" ht="20.5" x14ac:dyDescent="0.35">
      <c r="A125" s="13" t="str">
        <f>'2.1 Union MPI (k=1%)'!A126</f>
        <v xml:space="preserve">Tables 2.1 - 2.12 updated on 04 July 2024. </v>
      </c>
    </row>
  </sheetData>
  <autoFilter ref="A9:Q9" xr:uid="{00000000-0009-0000-0000-000009000000}">
    <sortState xmlns:xlrd2="http://schemas.microsoft.com/office/spreadsheetml/2017/richdata2" ref="A10:Q119">
      <sortCondition ref="G9"/>
    </sortState>
  </autoFilter>
  <sortState xmlns:xlrd2="http://schemas.microsoft.com/office/spreadsheetml/2017/richdata2" ref="A122:Q231">
    <sortCondition ref="G122:G231"/>
    <sortCondition ref="C122:C231"/>
  </sortState>
  <mergeCells count="22">
    <mergeCell ref="A5:A8"/>
    <mergeCell ref="B5:B8"/>
    <mergeCell ref="C5:C8"/>
    <mergeCell ref="D5:D8"/>
    <mergeCell ref="E5:F6"/>
    <mergeCell ref="E7:E8"/>
    <mergeCell ref="F7:F8"/>
    <mergeCell ref="G5:I5"/>
    <mergeCell ref="N6:N7"/>
    <mergeCell ref="O6:O7"/>
    <mergeCell ref="P6:P8"/>
    <mergeCell ref="Q6:Q8"/>
    <mergeCell ref="J5:L5"/>
    <mergeCell ref="M5:O5"/>
    <mergeCell ref="P5:Q5"/>
    <mergeCell ref="G6:G7"/>
    <mergeCell ref="H6:H7"/>
    <mergeCell ref="I6:I7"/>
    <mergeCell ref="J6:J7"/>
    <mergeCell ref="K6:K7"/>
    <mergeCell ref="L6:L7"/>
    <mergeCell ref="M6:M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17" width="12.7265625" style="19" customWidth="1"/>
    <col min="18" max="19" width="12.7265625" customWidth="1"/>
  </cols>
  <sheetData>
    <row r="1" spans="1:21" s="2" customFormat="1" ht="21" customHeight="1" x14ac:dyDescent="0.35">
      <c r="A1" s="1" t="s">
        <v>55</v>
      </c>
      <c r="B1" s="3"/>
      <c r="C1" s="3"/>
      <c r="D1" s="3"/>
      <c r="G1" s="16"/>
      <c r="H1" s="16"/>
      <c r="I1" s="16"/>
      <c r="J1" s="16"/>
      <c r="K1" s="16"/>
      <c r="L1" s="16"/>
      <c r="M1" s="16"/>
      <c r="N1" s="16"/>
      <c r="O1" s="16"/>
      <c r="P1" s="16"/>
      <c r="Q1" s="16"/>
    </row>
    <row r="2" spans="1:21" s="2" customFormat="1" ht="21" customHeight="1" x14ac:dyDescent="0.35">
      <c r="A2" s="2" t="s">
        <v>81</v>
      </c>
      <c r="G2" s="16"/>
      <c r="H2" s="16"/>
      <c r="I2" s="16"/>
      <c r="J2" s="16"/>
      <c r="K2" s="16"/>
      <c r="L2" s="16"/>
      <c r="M2" s="16"/>
      <c r="N2" s="16"/>
      <c r="O2" s="16"/>
      <c r="P2" s="16"/>
      <c r="Q2" s="16"/>
    </row>
    <row r="3" spans="1:21" s="2" customFormat="1" ht="21" customHeight="1" x14ac:dyDescent="0.35">
      <c r="A3" s="2" t="str">
        <f>'2.10 Severe MPI (k=50%)'!A3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row>
    <row r="4" spans="1:21" s="5" customFormat="1" ht="18" x14ac:dyDescent="0.4">
      <c r="A4" s="12" t="str">
        <f>'2.10 Severe MPI (k=50%)'!A4</f>
        <v xml:space="preserve">A Severe multidimensional poverty measure identifies a person as poor if the person is deprived in 50-100% of the weighted indicators. </v>
      </c>
      <c r="G4" s="17"/>
      <c r="H4" s="17"/>
      <c r="I4" s="17"/>
      <c r="J4" s="17"/>
      <c r="K4" s="17"/>
      <c r="L4" s="17"/>
      <c r="M4" s="17"/>
      <c r="N4" s="17"/>
      <c r="O4" s="17"/>
      <c r="P4" s="17"/>
      <c r="Q4" s="17"/>
    </row>
    <row r="5" spans="1:21" ht="30" customHeight="1" x14ac:dyDescent="0.35">
      <c r="A5" s="28" t="s">
        <v>0</v>
      </c>
      <c r="B5" s="28" t="s">
        <v>1</v>
      </c>
      <c r="C5" s="31" t="s">
        <v>2</v>
      </c>
      <c r="D5" s="31" t="s">
        <v>3</v>
      </c>
      <c r="E5" s="31" t="s">
        <v>4</v>
      </c>
      <c r="F5" s="31"/>
      <c r="G5" s="26" t="s">
        <v>60</v>
      </c>
      <c r="H5" s="34" t="s">
        <v>16</v>
      </c>
      <c r="I5" s="34"/>
      <c r="J5" s="34"/>
      <c r="K5" s="34"/>
      <c r="L5" s="34"/>
      <c r="M5" s="34"/>
      <c r="N5" s="34"/>
      <c r="O5" s="34"/>
      <c r="P5" s="34"/>
      <c r="Q5" s="34"/>
      <c r="R5" s="35" t="s">
        <v>11</v>
      </c>
      <c r="S5" s="35"/>
    </row>
    <row r="6" spans="1:21" ht="30" customHeight="1" x14ac:dyDescent="0.35">
      <c r="A6" s="29"/>
      <c r="B6" s="29"/>
      <c r="C6" s="32"/>
      <c r="D6" s="32"/>
      <c r="E6" s="33"/>
      <c r="F6" s="33"/>
      <c r="G6" s="36"/>
      <c r="H6" s="27" t="s">
        <v>17</v>
      </c>
      <c r="I6" s="27"/>
      <c r="J6" s="27" t="s">
        <v>18</v>
      </c>
      <c r="K6" s="27"/>
      <c r="L6" s="27" t="s">
        <v>19</v>
      </c>
      <c r="M6" s="27"/>
      <c r="N6" s="27"/>
      <c r="O6" s="27"/>
      <c r="P6" s="27"/>
      <c r="Q6" s="27"/>
      <c r="R6" s="36" t="s">
        <v>37</v>
      </c>
      <c r="S6" s="36" t="s">
        <v>12</v>
      </c>
    </row>
    <row r="7" spans="1:21" ht="30" customHeight="1" x14ac:dyDescent="0.35">
      <c r="A7" s="29"/>
      <c r="B7" s="29"/>
      <c r="C7" s="32"/>
      <c r="D7" s="32"/>
      <c r="E7" s="32" t="s">
        <v>5</v>
      </c>
      <c r="F7" s="32" t="s">
        <v>6</v>
      </c>
      <c r="G7" s="27"/>
      <c r="H7" s="14" t="s">
        <v>20</v>
      </c>
      <c r="I7" s="14" t="s">
        <v>21</v>
      </c>
      <c r="J7" s="14" t="s">
        <v>22</v>
      </c>
      <c r="K7" s="14" t="s">
        <v>23</v>
      </c>
      <c r="L7" s="15" t="s">
        <v>29</v>
      </c>
      <c r="M7" s="15" t="s">
        <v>24</v>
      </c>
      <c r="N7" s="15" t="s">
        <v>25</v>
      </c>
      <c r="O7" s="15" t="s">
        <v>26</v>
      </c>
      <c r="P7" s="15" t="s">
        <v>27</v>
      </c>
      <c r="Q7" s="15" t="s">
        <v>28</v>
      </c>
      <c r="R7" s="36"/>
      <c r="S7" s="36"/>
    </row>
    <row r="8" spans="1:21" ht="30" customHeight="1" x14ac:dyDescent="0.35">
      <c r="A8" s="30"/>
      <c r="B8" s="30"/>
      <c r="C8" s="33"/>
      <c r="D8" s="33"/>
      <c r="E8" s="33"/>
      <c r="F8" s="33"/>
      <c r="G8" s="8" t="s">
        <v>35</v>
      </c>
      <c r="H8" s="8" t="s">
        <v>13</v>
      </c>
      <c r="I8" s="8" t="s">
        <v>13</v>
      </c>
      <c r="J8" s="8" t="s">
        <v>13</v>
      </c>
      <c r="K8" s="8" t="s">
        <v>13</v>
      </c>
      <c r="L8" s="8" t="s">
        <v>13</v>
      </c>
      <c r="M8" s="8" t="s">
        <v>13</v>
      </c>
      <c r="N8" s="8" t="s">
        <v>13</v>
      </c>
      <c r="O8" s="8" t="s">
        <v>13</v>
      </c>
      <c r="P8" s="8" t="s">
        <v>13</v>
      </c>
      <c r="Q8" s="8" t="s">
        <v>13</v>
      </c>
      <c r="R8" s="27"/>
      <c r="S8" s="27"/>
    </row>
    <row r="10" spans="1:21" x14ac:dyDescent="0.35">
      <c r="A10" s="41">
        <v>795</v>
      </c>
      <c r="B10" s="41" t="s">
        <v>109</v>
      </c>
      <c r="C10" s="41" t="s">
        <v>110</v>
      </c>
      <c r="D10" s="41" t="s">
        <v>94</v>
      </c>
      <c r="E10" s="41" t="s">
        <v>95</v>
      </c>
      <c r="F10" s="41" t="s">
        <v>111</v>
      </c>
      <c r="G10" s="42">
        <v>0</v>
      </c>
      <c r="H10" s="43">
        <v>0</v>
      </c>
      <c r="I10" s="43">
        <v>0</v>
      </c>
      <c r="J10" s="43">
        <v>0</v>
      </c>
      <c r="K10" s="43">
        <v>0</v>
      </c>
      <c r="L10" s="43"/>
      <c r="M10" s="43">
        <v>0</v>
      </c>
      <c r="N10" s="43">
        <v>0</v>
      </c>
      <c r="O10" s="43">
        <v>0</v>
      </c>
      <c r="P10" s="43">
        <v>0</v>
      </c>
      <c r="Q10" s="43">
        <v>0</v>
      </c>
      <c r="R10" s="41">
        <v>9</v>
      </c>
      <c r="S10" s="41" t="s">
        <v>112</v>
      </c>
      <c r="T10" s="41"/>
      <c r="U10" s="41"/>
    </row>
    <row r="11" spans="1:21" x14ac:dyDescent="0.35">
      <c r="A11" s="41">
        <v>662</v>
      </c>
      <c r="B11" s="41" t="s">
        <v>143</v>
      </c>
      <c r="C11" s="41" t="s">
        <v>144</v>
      </c>
      <c r="D11" s="41" t="s">
        <v>99</v>
      </c>
      <c r="E11" s="41" t="s">
        <v>95</v>
      </c>
      <c r="F11" s="41" t="s">
        <v>96</v>
      </c>
      <c r="G11" s="42">
        <v>0</v>
      </c>
      <c r="H11" s="43">
        <v>0</v>
      </c>
      <c r="I11" s="43"/>
      <c r="J11" s="43">
        <v>0</v>
      </c>
      <c r="K11" s="43">
        <v>0</v>
      </c>
      <c r="L11" s="43">
        <v>0</v>
      </c>
      <c r="M11" s="43">
        <v>0</v>
      </c>
      <c r="N11" s="43">
        <v>0</v>
      </c>
      <c r="O11" s="43">
        <v>0</v>
      </c>
      <c r="P11" s="43">
        <v>0</v>
      </c>
      <c r="Q11" s="43">
        <v>0</v>
      </c>
      <c r="R11" s="41">
        <v>9</v>
      </c>
      <c r="S11" s="41" t="s">
        <v>21</v>
      </c>
      <c r="T11" s="41"/>
      <c r="U11" s="41"/>
    </row>
    <row r="12" spans="1:21" x14ac:dyDescent="0.35">
      <c r="A12" s="41">
        <v>462</v>
      </c>
      <c r="B12" s="41" t="s">
        <v>195</v>
      </c>
      <c r="C12" s="41" t="s">
        <v>196</v>
      </c>
      <c r="D12" s="41" t="s">
        <v>197</v>
      </c>
      <c r="E12" s="41" t="s">
        <v>104</v>
      </c>
      <c r="F12" s="41" t="s">
        <v>198</v>
      </c>
      <c r="G12" s="42">
        <v>0</v>
      </c>
      <c r="H12" s="43">
        <v>0</v>
      </c>
      <c r="I12" s="43">
        <v>0</v>
      </c>
      <c r="J12" s="43">
        <v>0</v>
      </c>
      <c r="K12" s="43">
        <v>0</v>
      </c>
      <c r="L12" s="43">
        <v>0</v>
      </c>
      <c r="M12" s="43">
        <v>0</v>
      </c>
      <c r="N12" s="43">
        <v>0</v>
      </c>
      <c r="O12" s="43">
        <v>0</v>
      </c>
      <c r="P12" s="43">
        <v>0</v>
      </c>
      <c r="Q12" s="43">
        <v>0</v>
      </c>
      <c r="R12" s="41">
        <v>10</v>
      </c>
      <c r="S12" s="41" t="s">
        <v>106</v>
      </c>
      <c r="T12" s="41"/>
      <c r="U12" s="41"/>
    </row>
    <row r="13" spans="1:21" x14ac:dyDescent="0.35">
      <c r="A13" s="41">
        <v>398</v>
      </c>
      <c r="B13" s="41" t="s">
        <v>129</v>
      </c>
      <c r="C13" s="41" t="s">
        <v>130</v>
      </c>
      <c r="D13" s="41" t="s">
        <v>94</v>
      </c>
      <c r="E13" s="41" t="s">
        <v>95</v>
      </c>
      <c r="F13" s="41" t="s">
        <v>131</v>
      </c>
      <c r="G13" s="42">
        <v>0</v>
      </c>
      <c r="H13" s="43">
        <v>0</v>
      </c>
      <c r="I13" s="43">
        <v>0</v>
      </c>
      <c r="J13" s="43">
        <v>0</v>
      </c>
      <c r="K13" s="43">
        <v>0</v>
      </c>
      <c r="L13" s="43">
        <v>0</v>
      </c>
      <c r="M13" s="43">
        <v>0</v>
      </c>
      <c r="N13" s="43">
        <v>0</v>
      </c>
      <c r="O13" s="43">
        <v>0</v>
      </c>
      <c r="P13" s="43">
        <v>0</v>
      </c>
      <c r="Q13" s="43">
        <v>0</v>
      </c>
      <c r="R13" s="41">
        <v>10</v>
      </c>
      <c r="S13" s="41" t="s">
        <v>106</v>
      </c>
      <c r="T13" s="41"/>
      <c r="U13" s="41"/>
    </row>
    <row r="14" spans="1:21" x14ac:dyDescent="0.35">
      <c r="A14" s="41">
        <v>51</v>
      </c>
      <c r="B14" s="41" t="s">
        <v>134</v>
      </c>
      <c r="C14" s="41" t="s">
        <v>135</v>
      </c>
      <c r="D14" s="41" t="s">
        <v>94</v>
      </c>
      <c r="E14" s="41" t="s">
        <v>104</v>
      </c>
      <c r="F14" s="41" t="s">
        <v>136</v>
      </c>
      <c r="G14" s="42">
        <v>0</v>
      </c>
      <c r="H14" s="43">
        <v>0</v>
      </c>
      <c r="I14" s="43">
        <v>0</v>
      </c>
      <c r="J14" s="43">
        <v>0</v>
      </c>
      <c r="K14" s="43">
        <v>0</v>
      </c>
      <c r="L14" s="43">
        <v>0</v>
      </c>
      <c r="M14" s="43">
        <v>0</v>
      </c>
      <c r="N14" s="43">
        <v>0</v>
      </c>
      <c r="O14" s="43">
        <v>0</v>
      </c>
      <c r="P14" s="43">
        <v>0</v>
      </c>
      <c r="Q14" s="43">
        <v>0</v>
      </c>
      <c r="R14" s="41">
        <v>10</v>
      </c>
      <c r="S14" s="41" t="s">
        <v>106</v>
      </c>
      <c r="T14" s="41"/>
      <c r="U14" s="41"/>
    </row>
    <row r="15" spans="1:21" x14ac:dyDescent="0.35">
      <c r="A15" s="41">
        <v>52</v>
      </c>
      <c r="B15" s="41" t="s">
        <v>107</v>
      </c>
      <c r="C15" s="41" t="s">
        <v>108</v>
      </c>
      <c r="D15" s="41" t="s">
        <v>99</v>
      </c>
      <c r="E15" s="41" t="s">
        <v>95</v>
      </c>
      <c r="F15" s="41" t="s">
        <v>96</v>
      </c>
      <c r="G15" s="42">
        <v>0</v>
      </c>
      <c r="H15" s="43">
        <v>0</v>
      </c>
      <c r="I15" s="43"/>
      <c r="J15" s="43">
        <v>0</v>
      </c>
      <c r="K15" s="43">
        <v>0</v>
      </c>
      <c r="L15" s="43">
        <v>0</v>
      </c>
      <c r="M15" s="43">
        <v>0</v>
      </c>
      <c r="N15" s="43">
        <v>0</v>
      </c>
      <c r="O15" s="43">
        <v>0</v>
      </c>
      <c r="P15" s="43">
        <v>0</v>
      </c>
      <c r="Q15" s="43">
        <v>0</v>
      </c>
      <c r="R15" s="41">
        <v>9</v>
      </c>
      <c r="S15" s="41" t="s">
        <v>21</v>
      </c>
      <c r="T15" s="41"/>
      <c r="U15" s="41"/>
    </row>
    <row r="16" spans="1:21" x14ac:dyDescent="0.35">
      <c r="A16" s="41">
        <v>798</v>
      </c>
      <c r="B16" s="41" t="s">
        <v>214</v>
      </c>
      <c r="C16" s="41" t="s">
        <v>215</v>
      </c>
      <c r="D16" s="41" t="s">
        <v>139</v>
      </c>
      <c r="E16" s="41" t="s">
        <v>95</v>
      </c>
      <c r="F16" s="41" t="s">
        <v>117</v>
      </c>
      <c r="G16" s="42">
        <v>0</v>
      </c>
      <c r="H16" s="43">
        <v>0</v>
      </c>
      <c r="I16" s="43">
        <v>0</v>
      </c>
      <c r="J16" s="43">
        <v>0</v>
      </c>
      <c r="K16" s="43">
        <v>0</v>
      </c>
      <c r="L16" s="43">
        <v>0</v>
      </c>
      <c r="M16" s="43">
        <v>0</v>
      </c>
      <c r="N16" s="43">
        <v>0</v>
      </c>
      <c r="O16" s="43">
        <v>0</v>
      </c>
      <c r="P16" s="43">
        <v>0</v>
      </c>
      <c r="Q16" s="43">
        <v>0</v>
      </c>
      <c r="R16" s="41">
        <v>10</v>
      </c>
      <c r="S16" s="41" t="s">
        <v>106</v>
      </c>
      <c r="T16" s="41"/>
      <c r="U16" s="41"/>
    </row>
    <row r="17" spans="1:21" x14ac:dyDescent="0.35">
      <c r="A17" s="41">
        <v>417</v>
      </c>
      <c r="B17" s="41" t="s">
        <v>159</v>
      </c>
      <c r="C17" s="41" t="s">
        <v>160</v>
      </c>
      <c r="D17" s="41" t="s">
        <v>94</v>
      </c>
      <c r="E17" s="41" t="s">
        <v>95</v>
      </c>
      <c r="F17" s="41" t="s">
        <v>125</v>
      </c>
      <c r="G17" s="42">
        <v>0</v>
      </c>
      <c r="H17" s="43">
        <v>0</v>
      </c>
      <c r="I17" s="43">
        <v>0</v>
      </c>
      <c r="J17" s="43">
        <v>0</v>
      </c>
      <c r="K17" s="43">
        <v>0</v>
      </c>
      <c r="L17" s="43">
        <v>0</v>
      </c>
      <c r="M17" s="43">
        <v>0</v>
      </c>
      <c r="N17" s="43">
        <v>0</v>
      </c>
      <c r="O17" s="43">
        <v>0</v>
      </c>
      <c r="P17" s="43">
        <v>0</v>
      </c>
      <c r="Q17" s="43">
        <v>0</v>
      </c>
      <c r="R17" s="41">
        <v>10</v>
      </c>
      <c r="S17" s="41" t="s">
        <v>106</v>
      </c>
      <c r="T17" s="41"/>
      <c r="U17" s="41"/>
    </row>
    <row r="18" spans="1:21" x14ac:dyDescent="0.35">
      <c r="A18" s="41">
        <v>804</v>
      </c>
      <c r="B18" s="41" t="s">
        <v>92</v>
      </c>
      <c r="C18" s="41" t="s">
        <v>93</v>
      </c>
      <c r="D18" s="41" t="s">
        <v>94</v>
      </c>
      <c r="E18" s="41" t="s">
        <v>95</v>
      </c>
      <c r="F18" s="41" t="s">
        <v>96</v>
      </c>
      <c r="G18" s="42">
        <v>0</v>
      </c>
      <c r="H18" s="43"/>
      <c r="I18" s="43">
        <v>0</v>
      </c>
      <c r="J18" s="43">
        <v>0</v>
      </c>
      <c r="K18" s="43">
        <v>0</v>
      </c>
      <c r="L18" s="43">
        <v>0</v>
      </c>
      <c r="M18" s="43">
        <v>0</v>
      </c>
      <c r="N18" s="43">
        <v>0</v>
      </c>
      <c r="O18" s="43">
        <v>0</v>
      </c>
      <c r="P18" s="43">
        <v>0</v>
      </c>
      <c r="Q18" s="43">
        <v>0</v>
      </c>
      <c r="R18" s="41">
        <v>9</v>
      </c>
      <c r="S18" s="41" t="s">
        <v>20</v>
      </c>
      <c r="T18" s="41"/>
      <c r="U18" s="41"/>
    </row>
    <row r="19" spans="1:21" x14ac:dyDescent="0.35">
      <c r="A19" s="41">
        <v>400</v>
      </c>
      <c r="B19" s="41" t="s">
        <v>101</v>
      </c>
      <c r="C19" s="41" t="s">
        <v>102</v>
      </c>
      <c r="D19" s="41" t="s">
        <v>103</v>
      </c>
      <c r="E19" s="41" t="s">
        <v>104</v>
      </c>
      <c r="F19" s="41" t="s">
        <v>105</v>
      </c>
      <c r="G19" s="42">
        <v>7.0207161914800004E-6</v>
      </c>
      <c r="H19" s="43">
        <v>0</v>
      </c>
      <c r="I19" s="43">
        <v>0</v>
      </c>
      <c r="J19" s="43">
        <v>1.4041432383E-3</v>
      </c>
      <c r="K19" s="43">
        <v>1.4041432383E-3</v>
      </c>
      <c r="L19" s="43">
        <v>0</v>
      </c>
      <c r="M19" s="43">
        <v>1.4041432383E-3</v>
      </c>
      <c r="N19" s="43">
        <v>0</v>
      </c>
      <c r="O19" s="43">
        <v>0</v>
      </c>
      <c r="P19" s="43">
        <v>1.4041432383E-3</v>
      </c>
      <c r="Q19" s="43">
        <v>1.4041432383E-3</v>
      </c>
      <c r="R19" s="41">
        <v>10</v>
      </c>
      <c r="S19" s="41" t="s">
        <v>106</v>
      </c>
      <c r="T19" s="41"/>
      <c r="U19" s="41"/>
    </row>
    <row r="20" spans="1:21" x14ac:dyDescent="0.35">
      <c r="A20" s="41">
        <v>32</v>
      </c>
      <c r="B20" s="41" t="s">
        <v>115</v>
      </c>
      <c r="C20" s="41" t="s">
        <v>116</v>
      </c>
      <c r="D20" s="41" t="s">
        <v>99</v>
      </c>
      <c r="E20" s="41" t="s">
        <v>95</v>
      </c>
      <c r="F20" s="41" t="s">
        <v>117</v>
      </c>
      <c r="G20" s="42">
        <v>2.56067804885E-5</v>
      </c>
      <c r="H20" s="43">
        <v>3.7657846698700001E-3</v>
      </c>
      <c r="I20" s="43">
        <v>7.3150165360200007E-4</v>
      </c>
      <c r="J20" s="43">
        <v>4.3898544440900003E-3</v>
      </c>
      <c r="K20" s="43">
        <v>1.2801278938E-3</v>
      </c>
      <c r="L20" s="43">
        <v>1.35557142782E-3</v>
      </c>
      <c r="M20" s="43">
        <v>4.5727298574899993E-3</v>
      </c>
      <c r="N20" s="43">
        <v>7.5443534013700002E-5</v>
      </c>
      <c r="O20" s="43">
        <v>3.8412282038899999E-3</v>
      </c>
      <c r="P20" s="43">
        <v>5.1213560976899998E-3</v>
      </c>
      <c r="Q20" s="43">
        <v>6.24069774216E-4</v>
      </c>
      <c r="R20" s="41">
        <v>10</v>
      </c>
      <c r="S20" s="41" t="s">
        <v>106</v>
      </c>
      <c r="T20" s="41"/>
      <c r="U20" s="41"/>
    </row>
    <row r="21" spans="1:21" x14ac:dyDescent="0.35">
      <c r="A21" s="41">
        <v>275</v>
      </c>
      <c r="B21" s="41" t="s">
        <v>121</v>
      </c>
      <c r="C21" s="41" t="s">
        <v>122</v>
      </c>
      <c r="D21" s="41" t="s">
        <v>103</v>
      </c>
      <c r="E21" s="41" t="s">
        <v>95</v>
      </c>
      <c r="F21" s="41" t="s">
        <v>117</v>
      </c>
      <c r="G21" s="42">
        <v>3.5948083635699998E-5</v>
      </c>
      <c r="H21" s="43">
        <v>6.4706550544200003E-3</v>
      </c>
      <c r="I21" s="43">
        <v>6.4706550544200003E-3</v>
      </c>
      <c r="J21" s="43">
        <v>6.4706550544200003E-3</v>
      </c>
      <c r="K21" s="43">
        <v>0</v>
      </c>
      <c r="L21" s="43">
        <v>0</v>
      </c>
      <c r="M21" s="43">
        <v>6.4706550544200003E-3</v>
      </c>
      <c r="N21" s="43">
        <v>0</v>
      </c>
      <c r="O21" s="43">
        <v>0</v>
      </c>
      <c r="P21" s="43">
        <v>0</v>
      </c>
      <c r="Q21" s="43">
        <v>0</v>
      </c>
      <c r="R21" s="41">
        <v>10</v>
      </c>
      <c r="S21" s="41" t="s">
        <v>106</v>
      </c>
      <c r="T21" s="41"/>
      <c r="U21" s="41"/>
    </row>
    <row r="22" spans="1:21" x14ac:dyDescent="0.35">
      <c r="A22" s="41">
        <v>688</v>
      </c>
      <c r="B22" s="41" t="s">
        <v>113</v>
      </c>
      <c r="C22" s="41" t="s">
        <v>114</v>
      </c>
      <c r="D22" s="41" t="s">
        <v>94</v>
      </c>
      <c r="E22" s="41" t="s">
        <v>95</v>
      </c>
      <c r="F22" s="41" t="s">
        <v>111</v>
      </c>
      <c r="G22" s="42">
        <v>3.8622757728600002E-5</v>
      </c>
      <c r="H22" s="43">
        <v>0</v>
      </c>
      <c r="I22" s="43">
        <v>7.7245515457200001E-3</v>
      </c>
      <c r="J22" s="43">
        <v>7.7245515457200001E-3</v>
      </c>
      <c r="K22" s="43">
        <v>0</v>
      </c>
      <c r="L22" s="43">
        <v>7.7245515457200001E-3</v>
      </c>
      <c r="M22" s="43">
        <v>7.7245515457200001E-3</v>
      </c>
      <c r="N22" s="43">
        <v>0</v>
      </c>
      <c r="O22" s="43">
        <v>0</v>
      </c>
      <c r="P22" s="43">
        <v>7.7245515457200001E-3</v>
      </c>
      <c r="Q22" s="43">
        <v>0</v>
      </c>
      <c r="R22" s="41">
        <v>10</v>
      </c>
      <c r="S22" s="41" t="s">
        <v>106</v>
      </c>
      <c r="T22" s="41"/>
      <c r="U22" s="41"/>
    </row>
    <row r="23" spans="1:21" x14ac:dyDescent="0.35">
      <c r="A23" s="41">
        <v>268</v>
      </c>
      <c r="B23" s="41" t="s">
        <v>123</v>
      </c>
      <c r="C23" s="41" t="s">
        <v>124</v>
      </c>
      <c r="D23" s="41" t="s">
        <v>94</v>
      </c>
      <c r="E23" s="41" t="s">
        <v>95</v>
      </c>
      <c r="F23" s="41" t="s">
        <v>125</v>
      </c>
      <c r="G23" s="42">
        <v>6.3435018129000002E-5</v>
      </c>
      <c r="H23" s="43">
        <v>1.2687003625790002E-2</v>
      </c>
      <c r="I23" s="43">
        <v>1.2687003625790002E-2</v>
      </c>
      <c r="J23" s="43">
        <v>0</v>
      </c>
      <c r="K23" s="43">
        <v>1.2687003625790002E-2</v>
      </c>
      <c r="L23" s="43">
        <v>0</v>
      </c>
      <c r="M23" s="43">
        <v>0</v>
      </c>
      <c r="N23" s="43">
        <v>0</v>
      </c>
      <c r="O23" s="43">
        <v>0</v>
      </c>
      <c r="P23" s="43">
        <v>0</v>
      </c>
      <c r="Q23" s="43">
        <v>0</v>
      </c>
      <c r="R23" s="41">
        <v>10</v>
      </c>
      <c r="S23" s="41" t="s">
        <v>106</v>
      </c>
      <c r="T23" s="41"/>
      <c r="U23" s="41"/>
    </row>
    <row r="24" spans="1:21" x14ac:dyDescent="0.35">
      <c r="A24" s="41">
        <v>188</v>
      </c>
      <c r="B24" s="41" t="s">
        <v>132</v>
      </c>
      <c r="C24" s="41" t="s">
        <v>133</v>
      </c>
      <c r="D24" s="41" t="s">
        <v>99</v>
      </c>
      <c r="E24" s="41" t="s">
        <v>95</v>
      </c>
      <c r="F24" s="41" t="s">
        <v>125</v>
      </c>
      <c r="G24" s="42">
        <v>8.5401731618399995E-5</v>
      </c>
      <c r="H24" s="43">
        <v>3.8551058488099999E-3</v>
      </c>
      <c r="I24" s="43">
        <v>9.6187265546700002E-3</v>
      </c>
      <c r="J24" s="43">
        <v>1.0383299979660001E-2</v>
      </c>
      <c r="K24" s="43">
        <v>1.3473832403479999E-2</v>
      </c>
      <c r="L24" s="43"/>
      <c r="M24" s="43">
        <v>6.3091559555400007E-3</v>
      </c>
      <c r="N24" s="43">
        <v>6.3091559555400007E-3</v>
      </c>
      <c r="O24" s="43">
        <v>6.5281941308500003E-3</v>
      </c>
      <c r="P24" s="43">
        <v>1.0164261804350001E-2</v>
      </c>
      <c r="Q24" s="43">
        <v>5.4644176146700007E-3</v>
      </c>
      <c r="R24" s="41">
        <v>9</v>
      </c>
      <c r="S24" s="41" t="s">
        <v>112</v>
      </c>
      <c r="T24" s="41"/>
      <c r="U24" s="41"/>
    </row>
    <row r="25" spans="1:21" x14ac:dyDescent="0.35">
      <c r="A25" s="41">
        <v>788</v>
      </c>
      <c r="B25" s="41" t="s">
        <v>156</v>
      </c>
      <c r="C25" s="41" t="s">
        <v>157</v>
      </c>
      <c r="D25" s="41" t="s">
        <v>103</v>
      </c>
      <c r="E25" s="41" t="s">
        <v>95</v>
      </c>
      <c r="F25" s="41" t="s">
        <v>158</v>
      </c>
      <c r="G25" s="42">
        <v>1.127873306612E-4</v>
      </c>
      <c r="H25" s="43">
        <v>2.2557466132240002E-2</v>
      </c>
      <c r="I25" s="43">
        <v>1.147194152539E-2</v>
      </c>
      <c r="J25" s="43">
        <v>2.2557466132240002E-2</v>
      </c>
      <c r="K25" s="43">
        <v>1.108552460685E-2</v>
      </c>
      <c r="L25" s="43">
        <v>0</v>
      </c>
      <c r="M25" s="43">
        <v>0</v>
      </c>
      <c r="N25" s="43">
        <v>0</v>
      </c>
      <c r="O25" s="43">
        <v>0</v>
      </c>
      <c r="P25" s="43">
        <v>0</v>
      </c>
      <c r="Q25" s="43">
        <v>0</v>
      </c>
      <c r="R25" s="41">
        <v>10</v>
      </c>
      <c r="S25" s="41" t="s">
        <v>106</v>
      </c>
      <c r="T25" s="41"/>
      <c r="U25" s="41"/>
    </row>
    <row r="26" spans="1:21" x14ac:dyDescent="0.35">
      <c r="A26" s="41">
        <v>776</v>
      </c>
      <c r="B26" s="41" t="s">
        <v>176</v>
      </c>
      <c r="C26" s="41" t="s">
        <v>177</v>
      </c>
      <c r="D26" s="41" t="s">
        <v>139</v>
      </c>
      <c r="E26" s="41" t="s">
        <v>95</v>
      </c>
      <c r="F26" s="41" t="s">
        <v>111</v>
      </c>
      <c r="G26" s="42">
        <v>1.227865903139E-4</v>
      </c>
      <c r="H26" s="43">
        <v>2.4557318062769999E-2</v>
      </c>
      <c r="I26" s="43">
        <v>0</v>
      </c>
      <c r="J26" s="43">
        <v>0</v>
      </c>
      <c r="K26" s="43">
        <v>2.4557318062769999E-2</v>
      </c>
      <c r="L26" s="43">
        <v>0</v>
      </c>
      <c r="M26" s="43">
        <v>2.4557318062769999E-2</v>
      </c>
      <c r="N26" s="43">
        <v>0</v>
      </c>
      <c r="O26" s="43">
        <v>2.4557318062769999E-2</v>
      </c>
      <c r="P26" s="43">
        <v>2.4557318062769999E-2</v>
      </c>
      <c r="Q26" s="43">
        <v>0</v>
      </c>
      <c r="R26" s="41">
        <v>10</v>
      </c>
      <c r="S26" s="41" t="s">
        <v>106</v>
      </c>
      <c r="T26" s="41"/>
      <c r="U26" s="41"/>
    </row>
    <row r="27" spans="1:21" x14ac:dyDescent="0.35">
      <c r="A27" s="41">
        <v>690</v>
      </c>
      <c r="B27" s="41" t="s">
        <v>145</v>
      </c>
      <c r="C27" s="41" t="s">
        <v>146</v>
      </c>
      <c r="D27" s="41" t="s">
        <v>147</v>
      </c>
      <c r="E27" s="41" t="s">
        <v>148</v>
      </c>
      <c r="F27" s="41" t="s">
        <v>111</v>
      </c>
      <c r="G27" s="42">
        <v>1.387126568012E-4</v>
      </c>
      <c r="H27" s="43">
        <v>0</v>
      </c>
      <c r="I27" s="43">
        <v>2.7742531360229999E-2</v>
      </c>
      <c r="J27" s="43">
        <v>2.7742531360229999E-2</v>
      </c>
      <c r="K27" s="43"/>
      <c r="L27" s="43"/>
      <c r="M27" s="43">
        <v>0</v>
      </c>
      <c r="N27" s="43">
        <v>0</v>
      </c>
      <c r="O27" s="43">
        <v>0</v>
      </c>
      <c r="P27" s="43">
        <v>0</v>
      </c>
      <c r="Q27" s="43">
        <v>0</v>
      </c>
      <c r="R27" s="41">
        <v>8</v>
      </c>
      <c r="S27" s="41" t="s">
        <v>149</v>
      </c>
      <c r="T27" s="41"/>
      <c r="U27" s="41"/>
    </row>
    <row r="28" spans="1:21" x14ac:dyDescent="0.35">
      <c r="A28" s="41">
        <v>764</v>
      </c>
      <c r="B28" s="41" t="s">
        <v>150</v>
      </c>
      <c r="C28" s="41" t="s">
        <v>151</v>
      </c>
      <c r="D28" s="41" t="s">
        <v>139</v>
      </c>
      <c r="E28" s="41" t="s">
        <v>95</v>
      </c>
      <c r="F28" s="41" t="s">
        <v>100</v>
      </c>
      <c r="G28" s="42">
        <v>1.6446844978050001E-4</v>
      </c>
      <c r="H28" s="43">
        <v>3.1805803314170003E-2</v>
      </c>
      <c r="I28" s="43">
        <v>1.1880522780659999E-2</v>
      </c>
      <c r="J28" s="43">
        <v>2.1754029323240002E-2</v>
      </c>
      <c r="K28" s="43">
        <v>2.6351125158030002E-2</v>
      </c>
      <c r="L28" s="43">
        <v>5.5298954668799999E-3</v>
      </c>
      <c r="M28" s="43">
        <v>2.7819971877000001E-3</v>
      </c>
      <c r="N28" s="43">
        <v>4.3798306158300002E-3</v>
      </c>
      <c r="O28" s="43">
        <v>1.45037174656E-3</v>
      </c>
      <c r="P28" s="43">
        <v>3.6259293664100004E-3</v>
      </c>
      <c r="Q28" s="43">
        <v>2.9007434931299998E-3</v>
      </c>
      <c r="R28" s="41">
        <v>10</v>
      </c>
      <c r="S28" s="41" t="s">
        <v>106</v>
      </c>
      <c r="T28" s="41"/>
      <c r="U28" s="41"/>
    </row>
    <row r="29" spans="1:21" x14ac:dyDescent="0.35">
      <c r="A29" s="41">
        <v>860</v>
      </c>
      <c r="B29" s="41" t="s">
        <v>126</v>
      </c>
      <c r="C29" s="41" t="s">
        <v>127</v>
      </c>
      <c r="D29" s="41" t="s">
        <v>94</v>
      </c>
      <c r="E29" s="41" t="s">
        <v>95</v>
      </c>
      <c r="F29" s="41" t="s">
        <v>128</v>
      </c>
      <c r="G29" s="42">
        <v>2.2973389559910001E-4</v>
      </c>
      <c r="H29" s="43"/>
      <c r="I29" s="43">
        <v>4.5946779119810002E-2</v>
      </c>
      <c r="J29" s="43">
        <v>0</v>
      </c>
      <c r="K29" s="43">
        <v>0</v>
      </c>
      <c r="L29" s="43">
        <v>3.220516051814E-2</v>
      </c>
      <c r="M29" s="43">
        <v>3.220516051814E-2</v>
      </c>
      <c r="N29" s="43">
        <v>4.5946779119810002E-2</v>
      </c>
      <c r="O29" s="43">
        <v>0</v>
      </c>
      <c r="P29" s="43">
        <v>1.3741618601669999E-2</v>
      </c>
      <c r="Q29" s="43">
        <v>1.3741618601669999E-2</v>
      </c>
      <c r="R29" s="41">
        <v>9</v>
      </c>
      <c r="S29" s="41" t="s">
        <v>20</v>
      </c>
      <c r="T29" s="41"/>
      <c r="U29" s="41"/>
    </row>
    <row r="30" spans="1:21" x14ac:dyDescent="0.35">
      <c r="A30" s="41">
        <v>807</v>
      </c>
      <c r="B30" s="41" t="s">
        <v>118</v>
      </c>
      <c r="C30" s="41" t="s">
        <v>119</v>
      </c>
      <c r="D30" s="41" t="s">
        <v>94</v>
      </c>
      <c r="E30" s="41" t="s">
        <v>95</v>
      </c>
      <c r="F30" s="41" t="s">
        <v>120</v>
      </c>
      <c r="G30" s="42">
        <v>2.9077587250290001E-4</v>
      </c>
      <c r="H30" s="43">
        <v>0</v>
      </c>
      <c r="I30" s="43">
        <v>0</v>
      </c>
      <c r="J30" s="43">
        <v>5.2339657050499998E-2</v>
      </c>
      <c r="K30" s="43">
        <v>5.2339657050499998E-2</v>
      </c>
      <c r="L30" s="43">
        <v>5.2339657050499998E-2</v>
      </c>
      <c r="M30" s="43">
        <v>5.2339657050499998E-2</v>
      </c>
      <c r="N30" s="43">
        <v>0</v>
      </c>
      <c r="O30" s="43">
        <v>5.2339657050499998E-2</v>
      </c>
      <c r="P30" s="43">
        <v>0</v>
      </c>
      <c r="Q30" s="43">
        <v>5.2339657050499998E-2</v>
      </c>
      <c r="R30" s="41">
        <v>10</v>
      </c>
      <c r="S30" s="41" t="s">
        <v>106</v>
      </c>
      <c r="T30" s="41"/>
      <c r="U30" s="41"/>
    </row>
    <row r="31" spans="1:21" x14ac:dyDescent="0.35">
      <c r="A31" s="41">
        <v>499</v>
      </c>
      <c r="B31" s="41" t="s">
        <v>152</v>
      </c>
      <c r="C31" s="41" t="s">
        <v>153</v>
      </c>
      <c r="D31" s="41" t="s">
        <v>94</v>
      </c>
      <c r="E31" s="41" t="s">
        <v>95</v>
      </c>
      <c r="F31" s="41" t="s">
        <v>125</v>
      </c>
      <c r="G31" s="42">
        <v>3.3031807521510001E-4</v>
      </c>
      <c r="H31" s="43">
        <v>1.6611707572229999E-2</v>
      </c>
      <c r="I31" s="43">
        <v>0</v>
      </c>
      <c r="J31" s="43">
        <v>5.9457253538689997E-2</v>
      </c>
      <c r="K31" s="43">
        <v>4.2845545966460001E-2</v>
      </c>
      <c r="L31" s="43">
        <v>5.9457253538689997E-2</v>
      </c>
      <c r="M31" s="43">
        <v>5.9457253538689997E-2</v>
      </c>
      <c r="N31" s="43">
        <v>0</v>
      </c>
      <c r="O31" s="43">
        <v>1.6611707572229999E-2</v>
      </c>
      <c r="P31" s="43">
        <v>5.9457253538689997E-2</v>
      </c>
      <c r="Q31" s="43">
        <v>4.2845545966460001E-2</v>
      </c>
      <c r="R31" s="41">
        <v>10</v>
      </c>
      <c r="S31" s="41" t="s">
        <v>106</v>
      </c>
      <c r="T31" s="41"/>
      <c r="U31" s="41"/>
    </row>
    <row r="32" spans="1:21" x14ac:dyDescent="0.35">
      <c r="A32" s="41">
        <v>70</v>
      </c>
      <c r="B32" s="41" t="s">
        <v>186</v>
      </c>
      <c r="C32" s="41" t="s">
        <v>187</v>
      </c>
      <c r="D32" s="41" t="s">
        <v>94</v>
      </c>
      <c r="E32" s="41" t="s">
        <v>95</v>
      </c>
      <c r="F32" s="41" t="s">
        <v>188</v>
      </c>
      <c r="G32" s="42">
        <v>3.4201179799040003E-4</v>
      </c>
      <c r="H32" s="43">
        <v>6.2031615182969999E-2</v>
      </c>
      <c r="I32" s="43"/>
      <c r="J32" s="43">
        <v>6.2598872626999993E-3</v>
      </c>
      <c r="K32" s="43">
        <v>4.0122009763530003E-2</v>
      </c>
      <c r="L32" s="43">
        <v>4.7946868841899998E-2</v>
      </c>
      <c r="M32" s="43">
        <v>6.2598872626999993E-3</v>
      </c>
      <c r="N32" s="43">
        <v>0</v>
      </c>
      <c r="O32" s="43">
        <v>2.1909605419439999E-2</v>
      </c>
      <c r="P32" s="43">
        <v>6.2598872626999993E-3</v>
      </c>
      <c r="Q32" s="43">
        <v>2.1909605419439999E-2</v>
      </c>
      <c r="R32" s="41">
        <v>9</v>
      </c>
      <c r="S32" s="41" t="s">
        <v>21</v>
      </c>
      <c r="T32" s="41"/>
      <c r="U32" s="41"/>
    </row>
    <row r="33" spans="1:21" x14ac:dyDescent="0.35">
      <c r="A33" s="41">
        <v>8</v>
      </c>
      <c r="B33" s="41" t="s">
        <v>167</v>
      </c>
      <c r="C33" s="41" t="s">
        <v>168</v>
      </c>
      <c r="D33" s="41" t="s">
        <v>94</v>
      </c>
      <c r="E33" s="41" t="s">
        <v>104</v>
      </c>
      <c r="F33" s="41" t="s">
        <v>105</v>
      </c>
      <c r="G33" s="42">
        <v>3.588728908283E-4</v>
      </c>
      <c r="H33" s="43">
        <v>6.7062041360999997E-2</v>
      </c>
      <c r="I33" s="43">
        <v>2.4169144033399999E-3</v>
      </c>
      <c r="J33" s="43">
        <v>6.1398412549680002E-2</v>
      </c>
      <c r="K33" s="43">
        <v>5.9844750373739999E-2</v>
      </c>
      <c r="L33" s="43">
        <v>3.8408802439789995E-2</v>
      </c>
      <c r="M33" s="43">
        <v>1.050159287474E-2</v>
      </c>
      <c r="N33" s="43">
        <v>0</v>
      </c>
      <c r="O33" s="43">
        <v>0</v>
      </c>
      <c r="P33" s="43">
        <v>1.529783420192E-2</v>
      </c>
      <c r="Q33" s="43">
        <v>9.5966179110999993E-3</v>
      </c>
      <c r="R33" s="41">
        <v>10</v>
      </c>
      <c r="S33" s="41" t="s">
        <v>106</v>
      </c>
      <c r="T33" s="41"/>
      <c r="U33" s="41"/>
    </row>
    <row r="34" spans="1:21" x14ac:dyDescent="0.35">
      <c r="A34" s="41">
        <v>498</v>
      </c>
      <c r="B34" s="41" t="s">
        <v>165</v>
      </c>
      <c r="C34" s="41" t="s">
        <v>166</v>
      </c>
      <c r="D34" s="41" t="s">
        <v>94</v>
      </c>
      <c r="E34" s="41" t="s">
        <v>95</v>
      </c>
      <c r="F34" s="41" t="s">
        <v>96</v>
      </c>
      <c r="G34" s="42">
        <v>3.9692615708309997E-4</v>
      </c>
      <c r="H34" s="43">
        <v>3.6909738592210001E-2</v>
      </c>
      <c r="I34" s="43">
        <v>0</v>
      </c>
      <c r="J34" s="43">
        <v>6.3273837586650006E-2</v>
      </c>
      <c r="K34" s="43">
        <v>6.3273837586650006E-2</v>
      </c>
      <c r="L34" s="43">
        <v>4.2182558391099995E-2</v>
      </c>
      <c r="M34" s="43">
        <v>6.3273837586650006E-2</v>
      </c>
      <c r="N34" s="43">
        <v>3.427332869277E-2</v>
      </c>
      <c r="O34" s="43">
        <v>0</v>
      </c>
      <c r="P34" s="43">
        <v>4.2182558391099995E-2</v>
      </c>
      <c r="Q34" s="43">
        <v>4.2182558391099995E-2</v>
      </c>
      <c r="R34" s="41">
        <v>10</v>
      </c>
      <c r="S34" s="41" t="s">
        <v>106</v>
      </c>
      <c r="T34" s="41"/>
      <c r="U34" s="41"/>
    </row>
    <row r="35" spans="1:21" x14ac:dyDescent="0.35">
      <c r="A35" s="41">
        <v>434</v>
      </c>
      <c r="B35" s="41" t="s">
        <v>206</v>
      </c>
      <c r="C35" s="41" t="s">
        <v>207</v>
      </c>
      <c r="D35" s="41" t="s">
        <v>103</v>
      </c>
      <c r="E35" s="41" t="s">
        <v>208</v>
      </c>
      <c r="F35" s="41" t="s">
        <v>209</v>
      </c>
      <c r="G35" s="42">
        <v>5.1242962612210003E-4</v>
      </c>
      <c r="H35" s="43">
        <v>9.2901265492709995E-2</v>
      </c>
      <c r="I35" s="43">
        <v>6.1633844199399995E-3</v>
      </c>
      <c r="J35" s="43">
        <v>9.2901265492709995E-2</v>
      </c>
      <c r="K35" s="43">
        <v>9.1234619526539995E-2</v>
      </c>
      <c r="L35" s="43">
        <v>2.6078155123200001E-3</v>
      </c>
      <c r="M35" s="43">
        <v>3.6592838896689996E-2</v>
      </c>
      <c r="N35" s="43">
        <v>8.1376217580899999E-3</v>
      </c>
      <c r="O35" s="43">
        <v>0</v>
      </c>
      <c r="P35" s="43">
        <v>2.5433446056760001E-2</v>
      </c>
      <c r="Q35" s="43">
        <v>0</v>
      </c>
      <c r="R35" s="41">
        <v>10</v>
      </c>
      <c r="S35" s="41" t="s">
        <v>106</v>
      </c>
      <c r="T35" s="41"/>
      <c r="U35" s="41"/>
    </row>
    <row r="36" spans="1:21" x14ac:dyDescent="0.35">
      <c r="A36" s="41">
        <v>192</v>
      </c>
      <c r="B36" s="41" t="s">
        <v>141</v>
      </c>
      <c r="C36" s="41" t="s">
        <v>142</v>
      </c>
      <c r="D36" s="41" t="s">
        <v>99</v>
      </c>
      <c r="E36" s="41" t="s">
        <v>95</v>
      </c>
      <c r="F36" s="41" t="s">
        <v>111</v>
      </c>
      <c r="G36" s="42">
        <v>5.2003978368570002E-4</v>
      </c>
      <c r="H36" s="43">
        <v>1.6866927294559998E-2</v>
      </c>
      <c r="I36" s="43">
        <v>1.149961149949E-2</v>
      </c>
      <c r="J36" s="43">
        <v>7.3882825751200004E-2</v>
      </c>
      <c r="K36" s="43">
        <v>7.6221929048640003E-2</v>
      </c>
      <c r="L36" s="43">
        <v>8.6201426077419999E-2</v>
      </c>
      <c r="M36" s="43">
        <v>9.4225395311329993E-2</v>
      </c>
      <c r="N36" s="43">
        <v>2.5276263077539999E-2</v>
      </c>
      <c r="O36" s="43">
        <v>9.9794970287799996E-3</v>
      </c>
      <c r="P36" s="43">
        <v>9.4225395311329993E-2</v>
      </c>
      <c r="Q36" s="43">
        <v>9.0749753045759995E-2</v>
      </c>
      <c r="R36" s="41">
        <v>10</v>
      </c>
      <c r="S36" s="41" t="s">
        <v>106</v>
      </c>
      <c r="T36" s="41"/>
      <c r="U36" s="41"/>
    </row>
    <row r="37" spans="1:21" x14ac:dyDescent="0.35">
      <c r="A37" s="41">
        <v>780</v>
      </c>
      <c r="B37" s="41" t="s">
        <v>97</v>
      </c>
      <c r="C37" s="41" t="s">
        <v>98</v>
      </c>
      <c r="D37" s="41" t="s">
        <v>99</v>
      </c>
      <c r="E37" s="41" t="s">
        <v>95</v>
      </c>
      <c r="F37" s="41" t="s">
        <v>100</v>
      </c>
      <c r="G37" s="42">
        <v>7.0632520929899995E-4</v>
      </c>
      <c r="H37" s="43"/>
      <c r="I37" s="43">
        <v>0.14126504185979</v>
      </c>
      <c r="J37" s="43">
        <v>0</v>
      </c>
      <c r="K37" s="43">
        <v>0.14126504185979</v>
      </c>
      <c r="L37" s="43">
        <v>0</v>
      </c>
      <c r="M37" s="43">
        <v>0</v>
      </c>
      <c r="N37" s="43">
        <v>0</v>
      </c>
      <c r="O37" s="43">
        <v>0</v>
      </c>
      <c r="P37" s="43">
        <v>0</v>
      </c>
      <c r="Q37" s="43">
        <v>0</v>
      </c>
      <c r="R37" s="41">
        <v>9</v>
      </c>
      <c r="S37" s="41" t="s">
        <v>20</v>
      </c>
      <c r="T37" s="41"/>
      <c r="U37" s="41"/>
    </row>
    <row r="38" spans="1:21" x14ac:dyDescent="0.35">
      <c r="A38" s="41">
        <v>218</v>
      </c>
      <c r="B38" s="41" t="s">
        <v>172</v>
      </c>
      <c r="C38" s="41" t="s">
        <v>173</v>
      </c>
      <c r="D38" s="41" t="s">
        <v>99</v>
      </c>
      <c r="E38" s="41" t="s">
        <v>171</v>
      </c>
      <c r="F38" s="41" t="s">
        <v>125</v>
      </c>
      <c r="G38" s="42">
        <v>7.8879876602110002E-4</v>
      </c>
      <c r="H38" s="43">
        <v>0.13466815131259999</v>
      </c>
      <c r="I38" s="43">
        <v>2.108759051817E-2</v>
      </c>
      <c r="J38" s="43">
        <v>4.9585326669479998E-2</v>
      </c>
      <c r="K38" s="43">
        <v>7.5710063128569996E-2</v>
      </c>
      <c r="L38" s="43">
        <v>0.11703037411914001</v>
      </c>
      <c r="M38" s="43">
        <v>9.358189186766E-2</v>
      </c>
      <c r="N38" s="43">
        <v>8.9464398623900002E-2</v>
      </c>
      <c r="O38" s="43">
        <v>8.2987883330700007E-2</v>
      </c>
      <c r="P38" s="43">
        <v>7.6278668552300005E-2</v>
      </c>
      <c r="Q38" s="43">
        <v>0.11734116745718</v>
      </c>
      <c r="R38" s="41">
        <v>10</v>
      </c>
      <c r="S38" s="41" t="s">
        <v>106</v>
      </c>
      <c r="T38" s="41"/>
      <c r="U38" s="41"/>
    </row>
    <row r="39" spans="1:21" x14ac:dyDescent="0.35">
      <c r="A39" s="41">
        <v>242</v>
      </c>
      <c r="B39" s="41" t="s">
        <v>192</v>
      </c>
      <c r="C39" s="41" t="s">
        <v>193</v>
      </c>
      <c r="D39" s="41" t="s">
        <v>139</v>
      </c>
      <c r="E39" s="41" t="s">
        <v>95</v>
      </c>
      <c r="F39" s="41" t="s">
        <v>194</v>
      </c>
      <c r="G39" s="42">
        <v>1.1238702065086001E-3</v>
      </c>
      <c r="H39" s="43">
        <v>0.21364108675740001</v>
      </c>
      <c r="I39" s="43">
        <v>5.5439943977289997E-2</v>
      </c>
      <c r="J39" s="43">
        <v>3.1786220306840002E-2</v>
      </c>
      <c r="K39" s="43">
        <v>0.12350280055363</v>
      </c>
      <c r="L39" s="43">
        <v>0.12676243648820001</v>
      </c>
      <c r="M39" s="43">
        <v>0.12157699249567999</v>
      </c>
      <c r="N39" s="43">
        <v>5.4858321854579999E-2</v>
      </c>
      <c r="O39" s="43">
        <v>0.10660245686009</v>
      </c>
      <c r="P39" s="43">
        <v>0.21364108675740001</v>
      </c>
      <c r="Q39" s="43">
        <v>0.12641492247326999</v>
      </c>
      <c r="R39" s="41">
        <v>10</v>
      </c>
      <c r="S39" s="41" t="s">
        <v>106</v>
      </c>
      <c r="T39" s="41"/>
      <c r="U39" s="41"/>
    </row>
    <row r="40" spans="1:21" x14ac:dyDescent="0.35">
      <c r="A40" s="41">
        <v>12</v>
      </c>
      <c r="B40" s="41" t="s">
        <v>154</v>
      </c>
      <c r="C40" s="41" t="s">
        <v>155</v>
      </c>
      <c r="D40" s="41" t="s">
        <v>103</v>
      </c>
      <c r="E40" s="41" t="s">
        <v>95</v>
      </c>
      <c r="F40" s="41" t="s">
        <v>120</v>
      </c>
      <c r="G40" s="42">
        <v>1.1303842575338999E-3</v>
      </c>
      <c r="H40" s="43">
        <v>0.13242239082026999</v>
      </c>
      <c r="I40" s="43">
        <v>2.7649299811990002E-2</v>
      </c>
      <c r="J40" s="43">
        <v>0.19487036162772001</v>
      </c>
      <c r="K40" s="43">
        <v>0.12644988487457001</v>
      </c>
      <c r="L40" s="43">
        <v>5.4787187627250003E-2</v>
      </c>
      <c r="M40" s="43">
        <v>0.16282986387563</v>
      </c>
      <c r="N40" s="43">
        <v>9.6787384953570005E-2</v>
      </c>
      <c r="O40" s="43">
        <v>7.3521486032369993E-2</v>
      </c>
      <c r="P40" s="43">
        <v>0.14001926794337</v>
      </c>
      <c r="Q40" s="43">
        <v>6.2570661724340004E-2</v>
      </c>
      <c r="R40" s="41">
        <v>10</v>
      </c>
      <c r="S40" s="41" t="s">
        <v>106</v>
      </c>
      <c r="T40" s="41"/>
      <c r="U40" s="41"/>
    </row>
    <row r="41" spans="1:21" x14ac:dyDescent="0.35">
      <c r="A41" s="41">
        <v>328</v>
      </c>
      <c r="B41" s="41" t="s">
        <v>174</v>
      </c>
      <c r="C41" s="41" t="s">
        <v>175</v>
      </c>
      <c r="D41" s="41" t="s">
        <v>99</v>
      </c>
      <c r="E41" s="41" t="s">
        <v>95</v>
      </c>
      <c r="F41" s="41" t="s">
        <v>117</v>
      </c>
      <c r="G41" s="42">
        <v>1.2682612649338001E-3</v>
      </c>
      <c r="H41" s="43">
        <v>0.17643058401364001</v>
      </c>
      <c r="I41" s="43">
        <v>2.3297234617640002E-2</v>
      </c>
      <c r="J41" s="43">
        <v>9.1658061627729992E-2</v>
      </c>
      <c r="K41" s="43">
        <v>0.14028885274416</v>
      </c>
      <c r="L41" s="43">
        <v>0.16287116055644998</v>
      </c>
      <c r="M41" s="43">
        <v>0.16988872197651</v>
      </c>
      <c r="N41" s="43">
        <v>9.6898465689029989E-2</v>
      </c>
      <c r="O41" s="43">
        <v>0.16592271014455001</v>
      </c>
      <c r="P41" s="43">
        <v>0.19746238898368002</v>
      </c>
      <c r="Q41" s="43">
        <v>0.19480263052008001</v>
      </c>
      <c r="R41" s="41">
        <v>10</v>
      </c>
      <c r="S41" s="41" t="s">
        <v>106</v>
      </c>
      <c r="T41" s="41"/>
      <c r="U41" s="41"/>
    </row>
    <row r="42" spans="1:21" x14ac:dyDescent="0.35">
      <c r="A42" s="41">
        <v>388</v>
      </c>
      <c r="B42" s="41" t="s">
        <v>183</v>
      </c>
      <c r="C42" s="41" t="s">
        <v>184</v>
      </c>
      <c r="D42" s="41" t="s">
        <v>99</v>
      </c>
      <c r="E42" s="41" t="s">
        <v>185</v>
      </c>
      <c r="F42" s="41" t="s">
        <v>125</v>
      </c>
      <c r="G42" s="42">
        <v>1.2882996529234999E-3</v>
      </c>
      <c r="H42" s="43">
        <v>0.10198329992061</v>
      </c>
      <c r="I42" s="43"/>
      <c r="J42" s="43">
        <v>0.13035838950765</v>
      </c>
      <c r="K42" s="43">
        <v>0.18110443437892998</v>
      </c>
      <c r="L42" s="43">
        <v>0.23234168942825997</v>
      </c>
      <c r="M42" s="43">
        <v>0.13026648808794</v>
      </c>
      <c r="N42" s="43">
        <v>0.13885635696554002</v>
      </c>
      <c r="O42" s="43">
        <v>1.9422440084060001E-2</v>
      </c>
      <c r="P42" s="43">
        <v>0.23234168942825997</v>
      </c>
      <c r="Q42" s="43">
        <v>1.9422440084060001E-2</v>
      </c>
      <c r="R42" s="41">
        <v>9</v>
      </c>
      <c r="S42" s="41" t="s">
        <v>21</v>
      </c>
      <c r="T42" s="41"/>
      <c r="U42" s="41"/>
    </row>
    <row r="43" spans="1:21" x14ac:dyDescent="0.35">
      <c r="A43" s="41">
        <v>214</v>
      </c>
      <c r="B43" s="41" t="s">
        <v>161</v>
      </c>
      <c r="C43" s="41" t="s">
        <v>162</v>
      </c>
      <c r="D43" s="41" t="s">
        <v>99</v>
      </c>
      <c r="E43" s="41" t="s">
        <v>95</v>
      </c>
      <c r="F43" s="41" t="s">
        <v>111</v>
      </c>
      <c r="G43" s="42">
        <v>1.3775139490236001E-3</v>
      </c>
      <c r="H43" s="43">
        <v>0.11813705279627</v>
      </c>
      <c r="I43" s="43">
        <v>6.2565862623629995E-2</v>
      </c>
      <c r="J43" s="43">
        <v>0.21865287856729002</v>
      </c>
      <c r="K43" s="43">
        <v>0.12155006872515001</v>
      </c>
      <c r="L43" s="43">
        <v>0.18507934961909001</v>
      </c>
      <c r="M43" s="43">
        <v>0.19971037702874</v>
      </c>
      <c r="N43" s="43">
        <v>6.3083205701260012E-2</v>
      </c>
      <c r="O43" s="43">
        <v>7.9790894296289994E-2</v>
      </c>
      <c r="P43" s="43">
        <v>0.20407502476924999</v>
      </c>
      <c r="Q43" s="43">
        <v>0.18506866868985</v>
      </c>
      <c r="R43" s="41">
        <v>10</v>
      </c>
      <c r="S43" s="41" t="s">
        <v>106</v>
      </c>
      <c r="T43" s="41"/>
      <c r="U43" s="41"/>
    </row>
    <row r="44" spans="1:21" x14ac:dyDescent="0.35">
      <c r="A44" s="41">
        <v>144</v>
      </c>
      <c r="B44" s="41" t="s">
        <v>221</v>
      </c>
      <c r="C44" s="41" t="s">
        <v>222</v>
      </c>
      <c r="D44" s="41" t="s">
        <v>197</v>
      </c>
      <c r="E44" s="41" t="s">
        <v>223</v>
      </c>
      <c r="F44" s="41" t="s">
        <v>203</v>
      </c>
      <c r="G44" s="42">
        <v>1.3858411390668E-3</v>
      </c>
      <c r="H44" s="43">
        <v>0.22520706519233999</v>
      </c>
      <c r="I44" s="43">
        <v>1.027281591194E-2</v>
      </c>
      <c r="J44" s="43">
        <v>0.14997888633088999</v>
      </c>
      <c r="K44" s="43">
        <v>0.10104614429614001</v>
      </c>
      <c r="L44" s="43">
        <v>0.25663615593621997</v>
      </c>
      <c r="M44" s="43">
        <v>0.16174512168732999</v>
      </c>
      <c r="N44" s="43">
        <v>0.16933786027562001</v>
      </c>
      <c r="O44" s="43">
        <v>0.10099827300538999</v>
      </c>
      <c r="P44" s="43">
        <v>0.18263595278205</v>
      </c>
      <c r="Q44" s="43">
        <v>0.16364595143867</v>
      </c>
      <c r="R44" s="41">
        <v>10</v>
      </c>
      <c r="S44" s="41" t="s">
        <v>106</v>
      </c>
      <c r="T44" s="41"/>
      <c r="U44" s="41"/>
    </row>
    <row r="45" spans="1:21" x14ac:dyDescent="0.35">
      <c r="A45" s="41">
        <v>156</v>
      </c>
      <c r="B45" s="41" t="s">
        <v>239</v>
      </c>
      <c r="C45" s="41" t="s">
        <v>240</v>
      </c>
      <c r="D45" s="41" t="s">
        <v>139</v>
      </c>
      <c r="E45" s="41" t="s">
        <v>241</v>
      </c>
      <c r="F45" s="41" t="s">
        <v>209</v>
      </c>
      <c r="G45" s="42">
        <v>1.8713213831767E-3</v>
      </c>
      <c r="H45" s="43">
        <v>0.31964211879905002</v>
      </c>
      <c r="I45" s="43">
        <v>1.4870892777169999E-2</v>
      </c>
      <c r="J45" s="43">
        <v>0.28850999594511001</v>
      </c>
      <c r="K45" s="43">
        <v>0.23486471143748</v>
      </c>
      <c r="L45" s="43">
        <v>0.27645155145429001</v>
      </c>
      <c r="M45" s="43">
        <v>0.16681890213126999</v>
      </c>
      <c r="N45" s="43">
        <v>8.1961510199240001E-2</v>
      </c>
      <c r="O45" s="43">
        <v>1.790825180524E-2</v>
      </c>
      <c r="P45" s="43"/>
      <c r="Q45" s="43">
        <v>0.11912256177723</v>
      </c>
      <c r="R45" s="41">
        <v>9</v>
      </c>
      <c r="S45" s="41" t="s">
        <v>27</v>
      </c>
      <c r="T45" s="41"/>
      <c r="U45" s="41"/>
    </row>
    <row r="46" spans="1:21" x14ac:dyDescent="0.35">
      <c r="A46" s="41">
        <v>704</v>
      </c>
      <c r="B46" s="41" t="s">
        <v>137</v>
      </c>
      <c r="C46" s="41" t="s">
        <v>138</v>
      </c>
      <c r="D46" s="41" t="s">
        <v>139</v>
      </c>
      <c r="E46" s="41" t="s">
        <v>95</v>
      </c>
      <c r="F46" s="41" t="s">
        <v>140</v>
      </c>
      <c r="G46" s="42">
        <v>2.0173485711380001E-3</v>
      </c>
      <c r="H46" s="43"/>
      <c r="I46" s="43">
        <v>0.20367263901664001</v>
      </c>
      <c r="J46" s="43">
        <v>0.23808617581522001</v>
      </c>
      <c r="K46" s="43">
        <v>0.18999864007012002</v>
      </c>
      <c r="L46" s="43">
        <v>0.30176145312306002</v>
      </c>
      <c r="M46" s="43">
        <v>0.29329479828456001</v>
      </c>
      <c r="N46" s="43">
        <v>0.11906992289753</v>
      </c>
      <c r="O46" s="43">
        <v>2.3702440575810002E-2</v>
      </c>
      <c r="P46" s="43">
        <v>0.29173715663506</v>
      </c>
      <c r="Q46" s="43">
        <v>9.5371374775570006E-2</v>
      </c>
      <c r="R46" s="41">
        <v>9</v>
      </c>
      <c r="S46" s="41" t="s">
        <v>20</v>
      </c>
      <c r="T46" s="41"/>
      <c r="U46" s="41"/>
    </row>
    <row r="47" spans="1:21" x14ac:dyDescent="0.35">
      <c r="A47" s="41">
        <v>740</v>
      </c>
      <c r="B47" s="41" t="s">
        <v>163</v>
      </c>
      <c r="C47" s="41" t="s">
        <v>164</v>
      </c>
      <c r="D47" s="41" t="s">
        <v>99</v>
      </c>
      <c r="E47" s="41" t="s">
        <v>95</v>
      </c>
      <c r="F47" s="41" t="s">
        <v>125</v>
      </c>
      <c r="G47" s="42">
        <v>2.2082380115548E-3</v>
      </c>
      <c r="H47" s="43">
        <v>0.25586729423650001</v>
      </c>
      <c r="I47" s="43">
        <v>8.2471187095029999E-2</v>
      </c>
      <c r="J47" s="43">
        <v>0.24416997682936001</v>
      </c>
      <c r="K47" s="43">
        <v>0.31205329751262001</v>
      </c>
      <c r="L47" s="43">
        <v>0.17328574120233001</v>
      </c>
      <c r="M47" s="43">
        <v>0.31491725399770998</v>
      </c>
      <c r="N47" s="43">
        <v>0.11773879371214001</v>
      </c>
      <c r="O47" s="43">
        <v>0.16054464073576</v>
      </c>
      <c r="P47" s="43">
        <v>0.20814451001533002</v>
      </c>
      <c r="Q47" s="43">
        <v>0.31651221411331998</v>
      </c>
      <c r="R47" s="41">
        <v>10</v>
      </c>
      <c r="S47" s="41" t="s">
        <v>106</v>
      </c>
      <c r="T47" s="41"/>
      <c r="U47" s="41"/>
    </row>
    <row r="48" spans="1:21" x14ac:dyDescent="0.35">
      <c r="A48" s="41">
        <v>882</v>
      </c>
      <c r="B48" s="41" t="s">
        <v>237</v>
      </c>
      <c r="C48" s="41" t="s">
        <v>238</v>
      </c>
      <c r="D48" s="41" t="s">
        <v>139</v>
      </c>
      <c r="E48" s="41" t="s">
        <v>95</v>
      </c>
      <c r="F48" s="41" t="s">
        <v>117</v>
      </c>
      <c r="G48" s="42">
        <v>2.4744585910571001E-3</v>
      </c>
      <c r="H48" s="43">
        <v>0.4233688712218</v>
      </c>
      <c r="I48" s="43">
        <v>0.16501418710141999</v>
      </c>
      <c r="J48" s="43">
        <v>0</v>
      </c>
      <c r="K48" s="43">
        <v>0.38363800128838998</v>
      </c>
      <c r="L48" s="43">
        <v>0.48601052980581</v>
      </c>
      <c r="M48" s="43">
        <v>0.31102993065372997</v>
      </c>
      <c r="N48" s="43">
        <v>0</v>
      </c>
      <c r="O48" s="43">
        <v>0</v>
      </c>
      <c r="P48" s="43">
        <v>0.48601052980581</v>
      </c>
      <c r="Q48" s="43">
        <v>0.25491129480074998</v>
      </c>
      <c r="R48" s="41">
        <v>10</v>
      </c>
      <c r="S48" s="41" t="s">
        <v>106</v>
      </c>
      <c r="T48" s="41"/>
      <c r="U48" s="41"/>
    </row>
    <row r="49" spans="1:21" x14ac:dyDescent="0.35">
      <c r="A49" s="41">
        <v>360</v>
      </c>
      <c r="B49" s="41" t="s">
        <v>178</v>
      </c>
      <c r="C49" s="41" t="s">
        <v>179</v>
      </c>
      <c r="D49" s="41" t="s">
        <v>139</v>
      </c>
      <c r="E49" s="41" t="s">
        <v>104</v>
      </c>
      <c r="F49" s="41" t="s">
        <v>180</v>
      </c>
      <c r="G49" s="42">
        <v>2.4821741271864001E-3</v>
      </c>
      <c r="H49" s="43"/>
      <c r="I49" s="43">
        <v>0.26420493772670001</v>
      </c>
      <c r="J49" s="43">
        <v>0.20342210274718001</v>
      </c>
      <c r="K49" s="43">
        <v>0.16983802384144001</v>
      </c>
      <c r="L49" s="43">
        <v>0.39104990823388003</v>
      </c>
      <c r="M49" s="43">
        <v>0.36939074440618996</v>
      </c>
      <c r="N49" s="43">
        <v>0.26125205458942002</v>
      </c>
      <c r="O49" s="43">
        <v>0.21484235038947999</v>
      </c>
      <c r="P49" s="43">
        <v>0.24832322927056</v>
      </c>
      <c r="Q49" s="43">
        <v>0.27804513591840002</v>
      </c>
      <c r="R49" s="41">
        <v>9</v>
      </c>
      <c r="S49" s="41" t="s">
        <v>20</v>
      </c>
      <c r="T49" s="41"/>
      <c r="U49" s="41"/>
    </row>
    <row r="50" spans="1:21" x14ac:dyDescent="0.35">
      <c r="A50" s="41">
        <v>818</v>
      </c>
      <c r="B50" s="41" t="s">
        <v>210</v>
      </c>
      <c r="C50" s="41" t="s">
        <v>211</v>
      </c>
      <c r="D50" s="41" t="s">
        <v>103</v>
      </c>
      <c r="E50" s="41" t="s">
        <v>104</v>
      </c>
      <c r="F50" s="41" t="s">
        <v>209</v>
      </c>
      <c r="G50" s="42">
        <v>3.0843212022764002E-3</v>
      </c>
      <c r="H50" s="43">
        <v>0.52960688750765006</v>
      </c>
      <c r="I50" s="43">
        <v>0.18998607073151</v>
      </c>
      <c r="J50" s="43">
        <v>0.48925087263656997</v>
      </c>
      <c r="K50" s="43">
        <v>0.53957813712210001</v>
      </c>
      <c r="L50" s="43"/>
      <c r="M50" s="43">
        <v>5.6457868081149998E-2</v>
      </c>
      <c r="N50" s="43">
        <v>1.8539789673740002E-2</v>
      </c>
      <c r="O50" s="43">
        <v>2.8083546179599999E-4</v>
      </c>
      <c r="P50" s="43">
        <v>0.15200080443263</v>
      </c>
      <c r="Q50" s="43">
        <v>2.814758576964E-2</v>
      </c>
      <c r="R50" s="41">
        <v>9</v>
      </c>
      <c r="S50" s="41" t="s">
        <v>112</v>
      </c>
      <c r="T50" s="41"/>
      <c r="U50" s="41"/>
    </row>
    <row r="51" spans="1:21" x14ac:dyDescent="0.35">
      <c r="A51" s="41">
        <v>84</v>
      </c>
      <c r="B51" s="41" t="s">
        <v>199</v>
      </c>
      <c r="C51" s="41" t="s">
        <v>200</v>
      </c>
      <c r="D51" s="41" t="s">
        <v>99</v>
      </c>
      <c r="E51" s="41" t="s">
        <v>95</v>
      </c>
      <c r="F51" s="41" t="s">
        <v>136</v>
      </c>
      <c r="G51" s="42">
        <v>3.5460650833824001E-3</v>
      </c>
      <c r="H51" s="43">
        <v>0.62184661333147007</v>
      </c>
      <c r="I51" s="43">
        <v>0.30857061437874</v>
      </c>
      <c r="J51" s="43">
        <v>0.10286968800031</v>
      </c>
      <c r="K51" s="43">
        <v>0.27618745177554999</v>
      </c>
      <c r="L51" s="43">
        <v>0.61923249444846995</v>
      </c>
      <c r="M51" s="43">
        <v>0.2868256286884</v>
      </c>
      <c r="N51" s="43">
        <v>0.11990860429672</v>
      </c>
      <c r="O51" s="43">
        <v>0.52531047311218992</v>
      </c>
      <c r="P51" s="43">
        <v>0.58093093236462001</v>
      </c>
      <c r="Q51" s="43">
        <v>0.32228591471689</v>
      </c>
      <c r="R51" s="41">
        <v>10</v>
      </c>
      <c r="S51" s="41" t="s">
        <v>106</v>
      </c>
      <c r="T51" s="41"/>
      <c r="U51" s="41"/>
    </row>
    <row r="52" spans="1:21" x14ac:dyDescent="0.35">
      <c r="A52" s="41">
        <v>608</v>
      </c>
      <c r="B52" s="41" t="s">
        <v>204</v>
      </c>
      <c r="C52" s="41" t="s">
        <v>205</v>
      </c>
      <c r="D52" s="41" t="s">
        <v>139</v>
      </c>
      <c r="E52" s="41" t="s">
        <v>104</v>
      </c>
      <c r="F52" s="41" t="s">
        <v>100</v>
      </c>
      <c r="G52" s="42">
        <v>3.8517084953165002E-3</v>
      </c>
      <c r="H52" s="43"/>
      <c r="I52" s="43">
        <v>0.39824748756888001</v>
      </c>
      <c r="J52" s="43">
        <v>0.31728718625959001</v>
      </c>
      <c r="K52" s="43">
        <v>0.33489225160030001</v>
      </c>
      <c r="L52" s="43">
        <v>0.64582520784760999</v>
      </c>
      <c r="M52" s="43">
        <v>0.48259395499329</v>
      </c>
      <c r="N52" s="43">
        <v>0.21810705556653001</v>
      </c>
      <c r="O52" s="43">
        <v>0.34383856814489</v>
      </c>
      <c r="P52" s="43">
        <v>0.45863883368501002</v>
      </c>
      <c r="Q52" s="43">
        <v>0.43804843233715002</v>
      </c>
      <c r="R52" s="41">
        <v>9</v>
      </c>
      <c r="S52" s="41" t="s">
        <v>20</v>
      </c>
      <c r="T52" s="41"/>
      <c r="U52" s="41"/>
    </row>
    <row r="53" spans="1:21" x14ac:dyDescent="0.35">
      <c r="A53" s="41">
        <v>762</v>
      </c>
      <c r="B53" s="41" t="s">
        <v>248</v>
      </c>
      <c r="C53" s="41" t="s">
        <v>249</v>
      </c>
      <c r="D53" s="41" t="s">
        <v>94</v>
      </c>
      <c r="E53" s="41" t="s">
        <v>104</v>
      </c>
      <c r="F53" s="41" t="s">
        <v>180</v>
      </c>
      <c r="G53" s="42">
        <v>3.8690911903044001E-3</v>
      </c>
      <c r="H53" s="43">
        <v>0.66971916365246997</v>
      </c>
      <c r="I53" s="43">
        <v>0.47077422171597999</v>
      </c>
      <c r="J53" s="43">
        <v>4.9444007971720001E-2</v>
      </c>
      <c r="K53" s="43">
        <v>0.46640230272263</v>
      </c>
      <c r="L53" s="43">
        <v>0.55379518734684996</v>
      </c>
      <c r="M53" s="43">
        <v>2.3099560827300001E-3</v>
      </c>
      <c r="N53" s="43">
        <v>0.63113980582619</v>
      </c>
      <c r="O53" s="43">
        <v>4.7558126121790001E-2</v>
      </c>
      <c r="P53" s="43">
        <v>0.66654550226577003</v>
      </c>
      <c r="Q53" s="43">
        <v>9.399647671354E-2</v>
      </c>
      <c r="R53" s="41">
        <v>10</v>
      </c>
      <c r="S53" s="41" t="s">
        <v>106</v>
      </c>
      <c r="T53" s="41"/>
      <c r="U53" s="41"/>
    </row>
    <row r="54" spans="1:21" x14ac:dyDescent="0.35">
      <c r="A54" s="41">
        <v>496</v>
      </c>
      <c r="B54" s="41" t="s">
        <v>246</v>
      </c>
      <c r="C54" s="41" t="s">
        <v>247</v>
      </c>
      <c r="D54" s="41" t="s">
        <v>139</v>
      </c>
      <c r="E54" s="41" t="s">
        <v>95</v>
      </c>
      <c r="F54" s="41" t="s">
        <v>125</v>
      </c>
      <c r="G54" s="42">
        <v>4.2157483974285996E-3</v>
      </c>
      <c r="H54" s="43">
        <v>0.43746434677432</v>
      </c>
      <c r="I54" s="43">
        <v>0.23431119469775999</v>
      </c>
      <c r="J54" s="43">
        <v>0.47326181688357993</v>
      </c>
      <c r="K54" s="43">
        <v>0.35031774150449002</v>
      </c>
      <c r="L54" s="43">
        <v>0.77629191250358998</v>
      </c>
      <c r="M54" s="43">
        <v>0.77629191250358998</v>
      </c>
      <c r="N54" s="43">
        <v>0.56278541081363997</v>
      </c>
      <c r="O54" s="43">
        <v>0.12092127863309</v>
      </c>
      <c r="P54" s="43">
        <v>0.72546796448702</v>
      </c>
      <c r="Q54" s="43">
        <v>0.14052333684679999</v>
      </c>
      <c r="R54" s="41">
        <v>10</v>
      </c>
      <c r="S54" s="41" t="s">
        <v>106</v>
      </c>
      <c r="T54" s="41"/>
      <c r="U54" s="41"/>
    </row>
    <row r="55" spans="1:21" x14ac:dyDescent="0.35">
      <c r="A55" s="41">
        <v>170</v>
      </c>
      <c r="B55" s="41" t="s">
        <v>181</v>
      </c>
      <c r="C55" s="41" t="s">
        <v>182</v>
      </c>
      <c r="D55" s="41" t="s">
        <v>99</v>
      </c>
      <c r="E55" s="41" t="s">
        <v>104</v>
      </c>
      <c r="F55" s="41" t="s">
        <v>136</v>
      </c>
      <c r="G55" s="42">
        <v>4.7046819359625996E-3</v>
      </c>
      <c r="H55" s="43"/>
      <c r="I55" s="43">
        <v>0.25492884133803001</v>
      </c>
      <c r="J55" s="43">
        <v>0.70786711339426001</v>
      </c>
      <c r="K55" s="43">
        <v>0.34325048877226999</v>
      </c>
      <c r="L55" s="43">
        <v>0.74701506045524002</v>
      </c>
      <c r="M55" s="43">
        <v>0.70053794412837</v>
      </c>
      <c r="N55" s="43">
        <v>0.67178903005663004</v>
      </c>
      <c r="O55" s="43">
        <v>0.45369377971924002</v>
      </c>
      <c r="P55" s="43">
        <v>0.78875605018591</v>
      </c>
      <c r="Q55" s="43">
        <v>0.42370976565609997</v>
      </c>
      <c r="R55" s="41">
        <v>9</v>
      </c>
      <c r="S55" s="41" t="s">
        <v>20</v>
      </c>
      <c r="T55" s="41"/>
      <c r="U55" s="41"/>
    </row>
    <row r="56" spans="1:21" x14ac:dyDescent="0.35">
      <c r="A56" s="41">
        <v>604</v>
      </c>
      <c r="B56" s="41" t="s">
        <v>224</v>
      </c>
      <c r="C56" s="41" t="s">
        <v>225</v>
      </c>
      <c r="D56" s="41" t="s">
        <v>99</v>
      </c>
      <c r="E56" s="41" t="s">
        <v>226</v>
      </c>
      <c r="F56" s="41" t="s">
        <v>100</v>
      </c>
      <c r="G56" s="42">
        <v>4.7801577511476E-3</v>
      </c>
      <c r="H56" s="43">
        <v>0.54360889037728999</v>
      </c>
      <c r="I56" s="43">
        <v>7.7221628406859991E-2</v>
      </c>
      <c r="J56" s="43">
        <v>0.32533135272265001</v>
      </c>
      <c r="K56" s="43">
        <v>0.53127918656737994</v>
      </c>
      <c r="L56" s="43">
        <v>0.84733787869973998</v>
      </c>
      <c r="M56" s="43">
        <v>0.83260403959263996</v>
      </c>
      <c r="N56" s="43">
        <v>0.52947188125739997</v>
      </c>
      <c r="O56" s="43">
        <v>0.53883422059230002</v>
      </c>
      <c r="P56" s="43">
        <v>0.86466798555077995</v>
      </c>
      <c r="Q56" s="43">
        <v>0.55904477214612003</v>
      </c>
      <c r="R56" s="41">
        <v>10</v>
      </c>
      <c r="S56" s="41" t="s">
        <v>106</v>
      </c>
      <c r="T56" s="41"/>
      <c r="U56" s="41"/>
    </row>
    <row r="57" spans="1:21" x14ac:dyDescent="0.35">
      <c r="A57" s="41">
        <v>484</v>
      </c>
      <c r="B57" s="41" t="s">
        <v>169</v>
      </c>
      <c r="C57" s="41" t="s">
        <v>170</v>
      </c>
      <c r="D57" s="41" t="s">
        <v>99</v>
      </c>
      <c r="E57" s="41" t="s">
        <v>171</v>
      </c>
      <c r="F57" s="41" t="s">
        <v>100</v>
      </c>
      <c r="G57" s="42">
        <v>4.9087422036024004E-3</v>
      </c>
      <c r="H57" s="43">
        <v>0.85637781906105992</v>
      </c>
      <c r="I57" s="43"/>
      <c r="J57" s="43">
        <v>6.4717494270260009E-2</v>
      </c>
      <c r="K57" s="43">
        <v>0.28190546186511001</v>
      </c>
      <c r="L57" s="43">
        <v>0.70550823052599998</v>
      </c>
      <c r="M57" s="43">
        <v>0.54424372444386004</v>
      </c>
      <c r="N57" s="43">
        <v>0.34614861032121003</v>
      </c>
      <c r="O57" s="43">
        <v>9.6399587695550001E-2</v>
      </c>
      <c r="P57" s="43">
        <v>0.61239128033877999</v>
      </c>
      <c r="Q57" s="43">
        <v>0.35290875038475</v>
      </c>
      <c r="R57" s="41">
        <v>9</v>
      </c>
      <c r="S57" s="41" t="s">
        <v>21</v>
      </c>
      <c r="T57" s="41"/>
      <c r="U57" s="41"/>
    </row>
    <row r="58" spans="1:21" x14ac:dyDescent="0.35">
      <c r="A58" s="41">
        <v>710</v>
      </c>
      <c r="B58" s="41" t="s">
        <v>229</v>
      </c>
      <c r="C58" s="41" t="s">
        <v>230</v>
      </c>
      <c r="D58" s="41" t="s">
        <v>147</v>
      </c>
      <c r="E58" s="41" t="s">
        <v>104</v>
      </c>
      <c r="F58" s="41" t="s">
        <v>203</v>
      </c>
      <c r="G58" s="42">
        <v>4.9138135757463E-3</v>
      </c>
      <c r="H58" s="43">
        <v>0.74624557718959006</v>
      </c>
      <c r="I58" s="43">
        <v>0.36786367554373001</v>
      </c>
      <c r="J58" s="43">
        <v>0.37017882980077998</v>
      </c>
      <c r="K58" s="43">
        <v>5.054837757814E-2</v>
      </c>
      <c r="L58" s="43">
        <v>0.91179160713530005</v>
      </c>
      <c r="M58" s="43">
        <v>0.59882120864258004</v>
      </c>
      <c r="N58" s="43">
        <v>0.79435062858392991</v>
      </c>
      <c r="O58" s="43">
        <v>0.59561749986486001</v>
      </c>
      <c r="P58" s="43">
        <v>0.81241899809393991</v>
      </c>
      <c r="Q58" s="43">
        <v>0.52735511368164001</v>
      </c>
      <c r="R58" s="41">
        <v>10</v>
      </c>
      <c r="S58" s="41" t="s">
        <v>106</v>
      </c>
      <c r="T58" s="41"/>
      <c r="U58" s="41"/>
    </row>
    <row r="59" spans="1:21" x14ac:dyDescent="0.35">
      <c r="A59" s="41">
        <v>76</v>
      </c>
      <c r="B59" s="41" t="s">
        <v>189</v>
      </c>
      <c r="C59" s="41" t="s">
        <v>190</v>
      </c>
      <c r="D59" s="41" t="s">
        <v>99</v>
      </c>
      <c r="E59" s="41" t="s">
        <v>191</v>
      </c>
      <c r="F59" s="41" t="s">
        <v>131</v>
      </c>
      <c r="G59" s="42">
        <v>5.2771562232189996E-3</v>
      </c>
      <c r="H59" s="43"/>
      <c r="I59" s="43">
        <v>0.90105123223299011</v>
      </c>
      <c r="J59" s="43">
        <v>0.60715295737164998</v>
      </c>
      <c r="K59" s="43">
        <v>0.13351332315941999</v>
      </c>
      <c r="L59" s="43">
        <v>0.33283000861739998</v>
      </c>
      <c r="M59" s="43">
        <v>0.74810167209868994</v>
      </c>
      <c r="N59" s="43">
        <v>0.49903025734696999</v>
      </c>
      <c r="O59" s="43">
        <v>5.5189490209679996E-2</v>
      </c>
      <c r="P59" s="43">
        <v>0.16580795860667999</v>
      </c>
      <c r="Q59" s="43">
        <v>6.9615579922219992E-2</v>
      </c>
      <c r="R59" s="41">
        <v>9</v>
      </c>
      <c r="S59" s="41" t="s">
        <v>20</v>
      </c>
      <c r="T59" s="41"/>
      <c r="U59" s="41"/>
    </row>
    <row r="60" spans="1:21" x14ac:dyDescent="0.35">
      <c r="A60" s="41">
        <v>600</v>
      </c>
      <c r="B60" s="41" t="s">
        <v>201</v>
      </c>
      <c r="C60" s="41" t="s">
        <v>202</v>
      </c>
      <c r="D60" s="41" t="s">
        <v>99</v>
      </c>
      <c r="E60" s="41" t="s">
        <v>95</v>
      </c>
      <c r="F60" s="41" t="s">
        <v>203</v>
      </c>
      <c r="G60" s="42">
        <v>5.8445498507064004E-3</v>
      </c>
      <c r="H60" s="43">
        <v>0.45128865739388996</v>
      </c>
      <c r="I60" s="43">
        <v>0.15704132868093998</v>
      </c>
      <c r="J60" s="43">
        <v>0.82808556372668007</v>
      </c>
      <c r="K60" s="43">
        <v>0.56053049409631994</v>
      </c>
      <c r="L60" s="43">
        <v>0.96124915629372998</v>
      </c>
      <c r="M60" s="43">
        <v>0.91214213415541989</v>
      </c>
      <c r="N60" s="43">
        <v>0.65424418541730001</v>
      </c>
      <c r="O60" s="43">
        <v>0.54112926595158006</v>
      </c>
      <c r="P60" s="43">
        <v>0.89629382606518004</v>
      </c>
      <c r="Q60" s="43">
        <v>0.56429303168997003</v>
      </c>
      <c r="R60" s="41">
        <v>10</v>
      </c>
      <c r="S60" s="41" t="s">
        <v>106</v>
      </c>
      <c r="T60" s="41"/>
      <c r="U60" s="41"/>
    </row>
    <row r="61" spans="1:21" x14ac:dyDescent="0.35">
      <c r="A61" s="41">
        <v>368</v>
      </c>
      <c r="B61" s="41" t="s">
        <v>212</v>
      </c>
      <c r="C61" s="41" t="s">
        <v>213</v>
      </c>
      <c r="D61" s="41" t="s">
        <v>103</v>
      </c>
      <c r="E61" s="41" t="s">
        <v>95</v>
      </c>
      <c r="F61" s="41" t="s">
        <v>125</v>
      </c>
      <c r="G61" s="42">
        <v>6.9900233614598999E-3</v>
      </c>
      <c r="H61" s="43">
        <v>1.11095409138391</v>
      </c>
      <c r="I61" s="43">
        <v>0.46412791148081006</v>
      </c>
      <c r="J61" s="43">
        <v>1.0460206977459801</v>
      </c>
      <c r="K61" s="43">
        <v>1.24809633858456</v>
      </c>
      <c r="L61" s="43">
        <v>0.14005708866621999</v>
      </c>
      <c r="M61" s="43">
        <v>0.27304145793348</v>
      </c>
      <c r="N61" s="43">
        <v>0.14146166414357</v>
      </c>
      <c r="O61" s="43">
        <v>2.5778499322990003E-2</v>
      </c>
      <c r="P61" s="43">
        <v>0.34027515607073999</v>
      </c>
      <c r="Q61" s="43">
        <v>5.3831066901939992E-2</v>
      </c>
      <c r="R61" s="41">
        <v>10</v>
      </c>
      <c r="S61" s="41" t="s">
        <v>106</v>
      </c>
      <c r="T61" s="41"/>
      <c r="U61" s="41"/>
    </row>
    <row r="62" spans="1:21" x14ac:dyDescent="0.35">
      <c r="A62" s="41">
        <v>748</v>
      </c>
      <c r="B62" s="41" t="s">
        <v>242</v>
      </c>
      <c r="C62" s="41" t="s">
        <v>243</v>
      </c>
      <c r="D62" s="41" t="s">
        <v>147</v>
      </c>
      <c r="E62" s="41" t="s">
        <v>95</v>
      </c>
      <c r="F62" s="41" t="s">
        <v>128</v>
      </c>
      <c r="G62" s="42">
        <v>7.7368850213090003E-3</v>
      </c>
      <c r="H62" s="43">
        <v>0.97283266594707996</v>
      </c>
      <c r="I62" s="43">
        <v>0.42483282865072997</v>
      </c>
      <c r="J62" s="43">
        <v>0.62980514458174996</v>
      </c>
      <c r="K62" s="43">
        <v>0.66016818991323001</v>
      </c>
      <c r="L62" s="43"/>
      <c r="M62" s="43">
        <v>1.0038496375067201</v>
      </c>
      <c r="N62" s="43">
        <v>1.0458452879014</v>
      </c>
      <c r="O62" s="43">
        <v>1.04926424206861</v>
      </c>
      <c r="P62" s="43">
        <v>0.68295250643285998</v>
      </c>
      <c r="Q62" s="43">
        <v>1.1043187853182199</v>
      </c>
      <c r="R62" s="41">
        <v>9</v>
      </c>
      <c r="S62" s="41" t="s">
        <v>112</v>
      </c>
      <c r="T62" s="41"/>
      <c r="U62" s="41"/>
    </row>
    <row r="63" spans="1:21" x14ac:dyDescent="0.35">
      <c r="A63" s="41">
        <v>504</v>
      </c>
      <c r="B63" s="41" t="s">
        <v>216</v>
      </c>
      <c r="C63" s="41" t="s">
        <v>217</v>
      </c>
      <c r="D63" s="41" t="s">
        <v>103</v>
      </c>
      <c r="E63" s="41" t="s">
        <v>208</v>
      </c>
      <c r="F63" s="41" t="s">
        <v>105</v>
      </c>
      <c r="G63" s="42">
        <v>8.4013434811243005E-3</v>
      </c>
      <c r="H63" s="43">
        <v>0.9811424863769701</v>
      </c>
      <c r="I63" s="43">
        <v>0.18093268421754999</v>
      </c>
      <c r="J63" s="43">
        <v>1.2458275163839299</v>
      </c>
      <c r="K63" s="43">
        <v>0.95601211667578001</v>
      </c>
      <c r="L63" s="43">
        <v>0.79974097739693006</v>
      </c>
      <c r="M63" s="43">
        <v>1.00862961712777</v>
      </c>
      <c r="N63" s="43">
        <v>1.0411012001467099</v>
      </c>
      <c r="O63" s="43">
        <v>0.41535552131527997</v>
      </c>
      <c r="P63" s="43">
        <v>1.20087156912368</v>
      </c>
      <c r="Q63" s="43">
        <v>0.56497496994455998</v>
      </c>
      <c r="R63" s="41">
        <v>10</v>
      </c>
      <c r="S63" s="41" t="s">
        <v>106</v>
      </c>
      <c r="T63" s="41"/>
      <c r="U63" s="41"/>
    </row>
    <row r="64" spans="1:21" x14ac:dyDescent="0.35">
      <c r="A64" s="41">
        <v>64</v>
      </c>
      <c r="B64" s="41" t="s">
        <v>218</v>
      </c>
      <c r="C64" s="41" t="s">
        <v>219</v>
      </c>
      <c r="D64" s="41" t="s">
        <v>197</v>
      </c>
      <c r="E64" s="41" t="s">
        <v>220</v>
      </c>
      <c r="F64" s="41" t="s">
        <v>100</v>
      </c>
      <c r="G64" s="42">
        <v>9.0901325458739007E-3</v>
      </c>
      <c r="H64" s="43"/>
      <c r="I64" s="43">
        <v>1.58081742082345</v>
      </c>
      <c r="J64" s="43">
        <v>1.10819607458157</v>
      </c>
      <c r="K64" s="43">
        <v>0.3439685937418</v>
      </c>
      <c r="L64" s="43">
        <v>0.62082807204338997</v>
      </c>
      <c r="M64" s="43">
        <v>0.14473742834369999</v>
      </c>
      <c r="N64" s="43">
        <v>0</v>
      </c>
      <c r="O64" s="43">
        <v>4.5011100743820004E-2</v>
      </c>
      <c r="P64" s="43">
        <v>0.96351672528009003</v>
      </c>
      <c r="Q64" s="43">
        <v>0.74674672624933991</v>
      </c>
      <c r="R64" s="41">
        <v>9</v>
      </c>
      <c r="S64" s="41" t="s">
        <v>20</v>
      </c>
      <c r="T64" s="41"/>
      <c r="U64" s="41"/>
    </row>
    <row r="65" spans="1:21" x14ac:dyDescent="0.35">
      <c r="A65" s="41">
        <v>222</v>
      </c>
      <c r="B65" s="41" t="s">
        <v>227</v>
      </c>
      <c r="C65" s="41" t="s">
        <v>228</v>
      </c>
      <c r="D65" s="41" t="s">
        <v>99</v>
      </c>
      <c r="E65" s="41" t="s">
        <v>95</v>
      </c>
      <c r="F65" s="41" t="s">
        <v>209</v>
      </c>
      <c r="G65" s="42">
        <v>9.4449716668293E-3</v>
      </c>
      <c r="H65" s="43">
        <v>0.95485757629765999</v>
      </c>
      <c r="I65" s="43">
        <v>0.17330402816654</v>
      </c>
      <c r="J65" s="43">
        <v>1.41442214822041</v>
      </c>
      <c r="K65" s="43">
        <v>1.1397234588380301</v>
      </c>
      <c r="L65" s="43">
        <v>1.4459765887180298</v>
      </c>
      <c r="M65" s="43">
        <v>1.0655977419842499</v>
      </c>
      <c r="N65" s="43">
        <v>0.52695909230563998</v>
      </c>
      <c r="O65" s="43">
        <v>0.75372068346250998</v>
      </c>
      <c r="P65" s="43">
        <v>1.43814771254355</v>
      </c>
      <c r="Q65" s="43">
        <v>0.72362554670393997</v>
      </c>
      <c r="R65" s="41">
        <v>10</v>
      </c>
      <c r="S65" s="41" t="s">
        <v>106</v>
      </c>
      <c r="T65" s="41"/>
      <c r="U65" s="41"/>
    </row>
    <row r="66" spans="1:21" x14ac:dyDescent="0.35">
      <c r="A66" s="41">
        <v>68</v>
      </c>
      <c r="B66" s="41" t="s">
        <v>231</v>
      </c>
      <c r="C66" s="41" t="s">
        <v>232</v>
      </c>
      <c r="D66" s="41" t="s">
        <v>99</v>
      </c>
      <c r="E66" s="41" t="s">
        <v>233</v>
      </c>
      <c r="F66" s="41" t="s">
        <v>203</v>
      </c>
      <c r="G66" s="42">
        <v>1.0690877577995399E-2</v>
      </c>
      <c r="H66" s="43">
        <v>1.24128488682736</v>
      </c>
      <c r="I66" s="43">
        <v>0.29648345646912999</v>
      </c>
      <c r="J66" s="43">
        <v>1.3747444320106401</v>
      </c>
      <c r="K66" s="43">
        <v>0.67921074251772007</v>
      </c>
      <c r="L66" s="43">
        <v>1.6229577782256599</v>
      </c>
      <c r="M66" s="43">
        <v>1.8699730036167699</v>
      </c>
      <c r="N66" s="43">
        <v>1.00454888903284</v>
      </c>
      <c r="O66" s="43">
        <v>1.22287765731524</v>
      </c>
      <c r="P66" s="43">
        <v>1.6399882265160302</v>
      </c>
      <c r="Q66" s="43">
        <v>1.10806353220173</v>
      </c>
      <c r="R66" s="41">
        <v>10</v>
      </c>
      <c r="S66" s="41" t="s">
        <v>106</v>
      </c>
      <c r="T66" s="41"/>
      <c r="U66" s="41"/>
    </row>
    <row r="67" spans="1:21" x14ac:dyDescent="0.35">
      <c r="A67" s="41">
        <v>678</v>
      </c>
      <c r="B67" s="41" t="s">
        <v>250</v>
      </c>
      <c r="C67" s="41" t="s">
        <v>251</v>
      </c>
      <c r="D67" s="41" t="s">
        <v>147</v>
      </c>
      <c r="E67" s="41" t="s">
        <v>95</v>
      </c>
      <c r="F67" s="41" t="s">
        <v>111</v>
      </c>
      <c r="G67" s="42">
        <v>1.17248496652059E-2</v>
      </c>
      <c r="H67" s="43">
        <v>1.36463509347887</v>
      </c>
      <c r="I67" s="43">
        <v>0.28549536105974999</v>
      </c>
      <c r="J67" s="43">
        <v>1.40028451747784</v>
      </c>
      <c r="K67" s="43">
        <v>1.39408158417316</v>
      </c>
      <c r="L67" s="43">
        <v>1.8334362416830401</v>
      </c>
      <c r="M67" s="43">
        <v>2.0620149434320201</v>
      </c>
      <c r="N67" s="43">
        <v>0.72573427952302005</v>
      </c>
      <c r="O67" s="43">
        <v>1.56038294822502</v>
      </c>
      <c r="P67" s="43">
        <v>5.7391285634059999E-2</v>
      </c>
      <c r="Q67" s="43">
        <v>1.53228003029577</v>
      </c>
      <c r="R67" s="41">
        <v>10</v>
      </c>
      <c r="S67" s="41" t="s">
        <v>106</v>
      </c>
      <c r="T67" s="41"/>
      <c r="U67" s="41"/>
    </row>
    <row r="68" spans="1:21" x14ac:dyDescent="0.35">
      <c r="A68" s="41">
        <v>266</v>
      </c>
      <c r="B68" s="41" t="s">
        <v>234</v>
      </c>
      <c r="C68" s="41" t="s">
        <v>235</v>
      </c>
      <c r="D68" s="41" t="s">
        <v>147</v>
      </c>
      <c r="E68" s="41" t="s">
        <v>104</v>
      </c>
      <c r="F68" s="41" t="s">
        <v>236</v>
      </c>
      <c r="G68" s="42">
        <v>1.30518485167085E-2</v>
      </c>
      <c r="H68" s="43">
        <v>1.6892143152693599</v>
      </c>
      <c r="I68" s="43">
        <v>0.8851457329397201</v>
      </c>
      <c r="J68" s="43">
        <v>0.86026805750540991</v>
      </c>
      <c r="K68" s="43">
        <v>1.0479755354531399</v>
      </c>
      <c r="L68" s="43">
        <v>1.6597219464145399</v>
      </c>
      <c r="M68" s="43">
        <v>2.19184631200832</v>
      </c>
      <c r="N68" s="43">
        <v>1.75489221562132</v>
      </c>
      <c r="O68" s="43">
        <v>1.3216024176146499</v>
      </c>
      <c r="P68" s="43">
        <v>1.69422373708802</v>
      </c>
      <c r="Q68" s="43">
        <v>1.42322977781475</v>
      </c>
      <c r="R68" s="41">
        <v>10</v>
      </c>
      <c r="S68" s="41" t="s">
        <v>106</v>
      </c>
      <c r="T68" s="41"/>
      <c r="U68" s="41"/>
    </row>
    <row r="69" spans="1:21" x14ac:dyDescent="0.35">
      <c r="A69" s="41">
        <v>340</v>
      </c>
      <c r="B69" s="41" t="s">
        <v>244</v>
      </c>
      <c r="C69" s="41" t="s">
        <v>245</v>
      </c>
      <c r="D69" s="41" t="s">
        <v>99</v>
      </c>
      <c r="E69" s="41" t="s">
        <v>95</v>
      </c>
      <c r="F69" s="41" t="s">
        <v>111</v>
      </c>
      <c r="G69" s="42">
        <v>1.7496129061893399E-2</v>
      </c>
      <c r="H69" s="43">
        <v>1.98463271670638</v>
      </c>
      <c r="I69" s="43">
        <v>0.21529035631248</v>
      </c>
      <c r="J69" s="43">
        <v>2.22582893039265</v>
      </c>
      <c r="K69" s="43">
        <v>2.0819278697128198</v>
      </c>
      <c r="L69" s="43">
        <v>3.0056899277719697</v>
      </c>
      <c r="M69" s="43">
        <v>1.8922629070363599</v>
      </c>
      <c r="N69" s="43">
        <v>0.77755980355467003</v>
      </c>
      <c r="O69" s="43">
        <v>1.7624325723391498</v>
      </c>
      <c r="P69" s="43">
        <v>2.59477859454132</v>
      </c>
      <c r="Q69" s="43">
        <v>1.9372688867780801</v>
      </c>
      <c r="R69" s="41">
        <v>10</v>
      </c>
      <c r="S69" s="41" t="s">
        <v>106</v>
      </c>
      <c r="T69" s="41"/>
      <c r="U69" s="41"/>
    </row>
    <row r="70" spans="1:21" x14ac:dyDescent="0.35">
      <c r="A70" s="41">
        <v>296</v>
      </c>
      <c r="B70" s="41" t="s">
        <v>269</v>
      </c>
      <c r="C70" s="41" t="s">
        <v>270</v>
      </c>
      <c r="D70" s="41" t="s">
        <v>139</v>
      </c>
      <c r="E70" s="41" t="s">
        <v>95</v>
      </c>
      <c r="F70" s="41" t="s">
        <v>120</v>
      </c>
      <c r="G70" s="42">
        <v>1.90322275064394E-2</v>
      </c>
      <c r="H70" s="43">
        <v>2.8348664880965697</v>
      </c>
      <c r="I70" s="43">
        <v>1.1819636206874999</v>
      </c>
      <c r="J70" s="43">
        <v>0.16353662457944002</v>
      </c>
      <c r="K70" s="43">
        <v>1.6383492057006601</v>
      </c>
      <c r="L70" s="43">
        <v>2.9154575928902799</v>
      </c>
      <c r="M70" s="43">
        <v>3.2593757525986997</v>
      </c>
      <c r="N70" s="43">
        <v>2.0874603066824</v>
      </c>
      <c r="O70" s="43">
        <v>2.8742328858286497</v>
      </c>
      <c r="P70" s="43">
        <v>3.5326586413704302</v>
      </c>
      <c r="Q70" s="43">
        <v>2.1326765150109801</v>
      </c>
      <c r="R70" s="41">
        <v>10</v>
      </c>
      <c r="S70" s="41" t="s">
        <v>106</v>
      </c>
      <c r="T70" s="41"/>
      <c r="U70" s="41"/>
    </row>
    <row r="71" spans="1:21" x14ac:dyDescent="0.35">
      <c r="A71" s="41">
        <v>72</v>
      </c>
      <c r="B71" s="41" t="s">
        <v>256</v>
      </c>
      <c r="C71" s="41" t="s">
        <v>257</v>
      </c>
      <c r="D71" s="41" t="s">
        <v>147</v>
      </c>
      <c r="E71" s="41" t="s">
        <v>258</v>
      </c>
      <c r="F71" s="41" t="s">
        <v>136</v>
      </c>
      <c r="G71" s="42">
        <v>1.9764492710384701E-2</v>
      </c>
      <c r="H71" s="43">
        <v>2.8525721264961801</v>
      </c>
      <c r="I71" s="43">
        <v>0.35461331215899999</v>
      </c>
      <c r="J71" s="43">
        <v>1.4525456409642701</v>
      </c>
      <c r="K71" s="43">
        <v>1.8331391933096801</v>
      </c>
      <c r="L71" s="43">
        <v>3.4003067744477797</v>
      </c>
      <c r="M71" s="43">
        <v>3.2194038789121104</v>
      </c>
      <c r="N71" s="43">
        <v>1.4257805072457601</v>
      </c>
      <c r="O71" s="43">
        <v>3.3670785578265701</v>
      </c>
      <c r="P71" s="43">
        <v>2.3429674477696198</v>
      </c>
      <c r="Q71" s="43">
        <v>2.3419388936864802</v>
      </c>
      <c r="R71" s="41">
        <v>10</v>
      </c>
      <c r="S71" s="41" t="s">
        <v>106</v>
      </c>
      <c r="T71" s="41"/>
      <c r="U71" s="41"/>
    </row>
    <row r="72" spans="1:21" x14ac:dyDescent="0.35">
      <c r="A72" s="41">
        <v>116</v>
      </c>
      <c r="B72" s="41" t="s">
        <v>259</v>
      </c>
      <c r="C72" s="41" t="s">
        <v>260</v>
      </c>
      <c r="D72" s="41" t="s">
        <v>139</v>
      </c>
      <c r="E72" s="41" t="s">
        <v>104</v>
      </c>
      <c r="F72" s="41" t="s">
        <v>128</v>
      </c>
      <c r="G72" s="42">
        <v>2.2941749958120702E-2</v>
      </c>
      <c r="H72" s="43">
        <v>2.7827087901738299</v>
      </c>
      <c r="I72" s="43">
        <v>0.26398006894113996</v>
      </c>
      <c r="J72" s="43">
        <v>3.5759734301017101</v>
      </c>
      <c r="K72" s="43">
        <v>2.9673821447855202</v>
      </c>
      <c r="L72" s="43">
        <v>3.4225201221104702</v>
      </c>
      <c r="M72" s="43">
        <v>2.77120149995618</v>
      </c>
      <c r="N72" s="43">
        <v>1.63134374482766</v>
      </c>
      <c r="O72" s="43">
        <v>1.71271708370423</v>
      </c>
      <c r="P72" s="43">
        <v>1.6094104246269101</v>
      </c>
      <c r="Q72" s="43">
        <v>1.3778237473695099</v>
      </c>
      <c r="R72" s="41">
        <v>10</v>
      </c>
      <c r="S72" s="41" t="s">
        <v>106</v>
      </c>
      <c r="T72" s="41"/>
      <c r="U72" s="41"/>
    </row>
    <row r="73" spans="1:21" x14ac:dyDescent="0.35">
      <c r="A73" s="41">
        <v>356</v>
      </c>
      <c r="B73" s="41" t="s">
        <v>254</v>
      </c>
      <c r="C73" s="41" t="s">
        <v>255</v>
      </c>
      <c r="D73" s="41" t="s">
        <v>197</v>
      </c>
      <c r="E73" s="41" t="s">
        <v>104</v>
      </c>
      <c r="F73" s="41" t="s">
        <v>236</v>
      </c>
      <c r="G73" s="42">
        <v>2.40020085136721E-2</v>
      </c>
      <c r="H73" s="43">
        <v>3.6211938544002598</v>
      </c>
      <c r="I73" s="43">
        <v>0.67725022878872998</v>
      </c>
      <c r="J73" s="43">
        <v>3.2840983227339997</v>
      </c>
      <c r="K73" s="43">
        <v>2.0243534031770203</v>
      </c>
      <c r="L73" s="43">
        <v>3.8925281584822597</v>
      </c>
      <c r="M73" s="43">
        <v>3.30149373295668</v>
      </c>
      <c r="N73" s="43">
        <v>0.68595235223533002</v>
      </c>
      <c r="O73" s="43">
        <v>0.79126684542209003</v>
      </c>
      <c r="P73" s="43">
        <v>3.8739987150183799</v>
      </c>
      <c r="Q73" s="43">
        <v>1.8376880931783499</v>
      </c>
      <c r="R73" s="41">
        <v>10</v>
      </c>
      <c r="S73" s="41" t="s">
        <v>106</v>
      </c>
      <c r="T73" s="41"/>
      <c r="U73" s="41"/>
    </row>
    <row r="74" spans="1:21" x14ac:dyDescent="0.35">
      <c r="A74" s="41">
        <v>426</v>
      </c>
      <c r="B74" s="41" t="s">
        <v>265</v>
      </c>
      <c r="C74" s="41" t="s">
        <v>266</v>
      </c>
      <c r="D74" s="41" t="s">
        <v>147</v>
      </c>
      <c r="E74" s="41" t="s">
        <v>95</v>
      </c>
      <c r="F74" s="41" t="s">
        <v>125</v>
      </c>
      <c r="G74" s="42">
        <v>2.7991270965412401E-2</v>
      </c>
      <c r="H74" s="43">
        <v>3.0936750380568498</v>
      </c>
      <c r="I74" s="43">
        <v>0.57168993724728001</v>
      </c>
      <c r="J74" s="43">
        <v>2.2830440384319601</v>
      </c>
      <c r="K74" s="43">
        <v>1.76172243813899</v>
      </c>
      <c r="L74" s="43"/>
      <c r="M74" s="43">
        <v>4.4576625279888304</v>
      </c>
      <c r="N74" s="43">
        <v>4.0583391173282806</v>
      </c>
      <c r="O74" s="43">
        <v>4.9217891947605299</v>
      </c>
      <c r="P74" s="43">
        <v>4.6725569783874201</v>
      </c>
      <c r="Q74" s="43">
        <v>4.6012299999504904</v>
      </c>
      <c r="R74" s="41">
        <v>9</v>
      </c>
      <c r="S74" s="41" t="s">
        <v>112</v>
      </c>
      <c r="T74" s="41"/>
      <c r="U74" s="41"/>
    </row>
    <row r="75" spans="1:21" x14ac:dyDescent="0.35">
      <c r="A75" s="41">
        <v>524</v>
      </c>
      <c r="B75" s="41" t="s">
        <v>261</v>
      </c>
      <c r="C75" s="41" t="s">
        <v>262</v>
      </c>
      <c r="D75" s="41" t="s">
        <v>197</v>
      </c>
      <c r="E75" s="41" t="s">
        <v>104</v>
      </c>
      <c r="F75" s="41" t="s">
        <v>100</v>
      </c>
      <c r="G75" s="42">
        <v>3.14357791379744E-2</v>
      </c>
      <c r="H75" s="43">
        <v>4.8646169616632298</v>
      </c>
      <c r="I75" s="43">
        <v>0.51995666974939003</v>
      </c>
      <c r="J75" s="43">
        <v>5.1888753937156</v>
      </c>
      <c r="K75" s="43">
        <v>2.0153441941467998</v>
      </c>
      <c r="L75" s="43">
        <v>5.3597905018056702</v>
      </c>
      <c r="M75" s="43">
        <v>3.8184195173335302</v>
      </c>
      <c r="N75" s="43">
        <v>0.35379557782298998</v>
      </c>
      <c r="O75" s="43">
        <v>0.87540090186487995</v>
      </c>
      <c r="P75" s="43">
        <v>5.1856800316701097</v>
      </c>
      <c r="Q75" s="43">
        <v>3.2249362600091502</v>
      </c>
      <c r="R75" s="41">
        <v>10</v>
      </c>
      <c r="S75" s="41" t="s">
        <v>106</v>
      </c>
      <c r="T75" s="41"/>
      <c r="U75" s="41"/>
    </row>
    <row r="76" spans="1:21" x14ac:dyDescent="0.35">
      <c r="A76" s="41">
        <v>558</v>
      </c>
      <c r="B76" s="41" t="s">
        <v>252</v>
      </c>
      <c r="C76" s="41" t="s">
        <v>253</v>
      </c>
      <c r="D76" s="41" t="s">
        <v>99</v>
      </c>
      <c r="E76" s="41" t="s">
        <v>104</v>
      </c>
      <c r="F76" s="41" t="s">
        <v>188</v>
      </c>
      <c r="G76" s="42">
        <v>3.2829925892949002E-2</v>
      </c>
      <c r="H76" s="43">
        <v>2.3587099578516</v>
      </c>
      <c r="I76" s="43">
        <v>0.40267668929164996</v>
      </c>
      <c r="J76" s="43">
        <v>5.17310788010258</v>
      </c>
      <c r="K76" s="43">
        <v>2.4549525097399503</v>
      </c>
      <c r="L76" s="43">
        <v>5.5671797855968403</v>
      </c>
      <c r="M76" s="43">
        <v>3.2825900672341599</v>
      </c>
      <c r="N76" s="43">
        <v>5.1116028094473798</v>
      </c>
      <c r="O76" s="43">
        <v>4.7900169236970793</v>
      </c>
      <c r="P76" s="43">
        <v>5.0384391261470398</v>
      </c>
      <c r="Q76" s="43">
        <v>4.13569678419982</v>
      </c>
      <c r="R76" s="41">
        <v>10</v>
      </c>
      <c r="S76" s="41" t="s">
        <v>106</v>
      </c>
      <c r="T76" s="41"/>
      <c r="U76" s="41"/>
    </row>
    <row r="77" spans="1:21" x14ac:dyDescent="0.35">
      <c r="A77" s="41">
        <v>174</v>
      </c>
      <c r="B77" s="41" t="s">
        <v>263</v>
      </c>
      <c r="C77" s="41" t="s">
        <v>264</v>
      </c>
      <c r="D77" s="41" t="s">
        <v>147</v>
      </c>
      <c r="E77" s="41" t="s">
        <v>95</v>
      </c>
      <c r="F77" s="41" t="s">
        <v>100</v>
      </c>
      <c r="G77" s="42">
        <v>3.3453971768687099E-2</v>
      </c>
      <c r="H77" s="43">
        <v>3.7947295623389401</v>
      </c>
      <c r="I77" s="43">
        <v>1.0775921168819</v>
      </c>
      <c r="J77" s="43">
        <v>4.2375966146633699</v>
      </c>
      <c r="K77" s="43">
        <v>3.7051642676673104</v>
      </c>
      <c r="L77" s="43">
        <v>5.02975322333028</v>
      </c>
      <c r="M77" s="43">
        <v>3.9246350210531395</v>
      </c>
      <c r="N77" s="43">
        <v>0.90886055084225004</v>
      </c>
      <c r="O77" s="43">
        <v>2.9365037079734901</v>
      </c>
      <c r="P77" s="43">
        <v>4.8134504311081194</v>
      </c>
      <c r="Q77" s="43">
        <v>4.1586985646497503</v>
      </c>
      <c r="R77" s="41">
        <v>10</v>
      </c>
      <c r="S77" s="41" t="s">
        <v>106</v>
      </c>
      <c r="T77" s="41"/>
      <c r="U77" s="41"/>
    </row>
    <row r="78" spans="1:21" x14ac:dyDescent="0.35">
      <c r="A78" s="41">
        <v>50</v>
      </c>
      <c r="B78" s="41" t="s">
        <v>271</v>
      </c>
      <c r="C78" s="41" t="s">
        <v>272</v>
      </c>
      <c r="D78" s="41" t="s">
        <v>197</v>
      </c>
      <c r="E78" s="41" t="s">
        <v>95</v>
      </c>
      <c r="F78" s="41" t="s">
        <v>111</v>
      </c>
      <c r="G78" s="42">
        <v>3.6423365699639797E-2</v>
      </c>
      <c r="H78" s="43">
        <v>4.0622092327174801</v>
      </c>
      <c r="I78" s="43">
        <v>0.67534549078311001</v>
      </c>
      <c r="J78" s="43">
        <v>5.7145248153891099</v>
      </c>
      <c r="K78" s="43">
        <v>3.3502563917363801</v>
      </c>
      <c r="L78" s="43">
        <v>6.2586487437642999</v>
      </c>
      <c r="M78" s="43">
        <v>4.5147787524521306</v>
      </c>
      <c r="N78" s="43">
        <v>0.60980986354569999</v>
      </c>
      <c r="O78" s="43">
        <v>1.64392199480454</v>
      </c>
      <c r="P78" s="43">
        <v>6.3278169046692003</v>
      </c>
      <c r="Q78" s="43">
        <v>4.8000742082094598</v>
      </c>
      <c r="R78" s="41">
        <v>10</v>
      </c>
      <c r="S78" s="41" t="s">
        <v>106</v>
      </c>
      <c r="T78" s="41"/>
      <c r="U78" s="41"/>
    </row>
    <row r="79" spans="1:21" x14ac:dyDescent="0.35">
      <c r="A79" s="41">
        <v>716</v>
      </c>
      <c r="B79" s="41" t="s">
        <v>278</v>
      </c>
      <c r="C79" s="41" t="s">
        <v>279</v>
      </c>
      <c r="D79" s="41" t="s">
        <v>147</v>
      </c>
      <c r="E79" s="41" t="s">
        <v>95</v>
      </c>
      <c r="F79" s="41" t="s">
        <v>111</v>
      </c>
      <c r="G79" s="42">
        <v>3.7779165367481299E-2</v>
      </c>
      <c r="H79" s="43">
        <v>4.2933181182211397</v>
      </c>
      <c r="I79" s="43">
        <v>1.48946614330779</v>
      </c>
      <c r="J79" s="43">
        <v>1.8029384138087701</v>
      </c>
      <c r="K79" s="43">
        <v>3.3852636059760703</v>
      </c>
      <c r="L79" s="43">
        <v>6.7097709802311005</v>
      </c>
      <c r="M79" s="43">
        <v>6.1716406175315601</v>
      </c>
      <c r="N79" s="43">
        <v>5.7577047968682207</v>
      </c>
      <c r="O79" s="43">
        <v>5.83224939586594</v>
      </c>
      <c r="P79" s="43">
        <v>5.2530328267537501</v>
      </c>
      <c r="Q79" s="43">
        <v>5.3651402002399902</v>
      </c>
      <c r="R79" s="41">
        <v>10</v>
      </c>
      <c r="S79" s="41" t="s">
        <v>106</v>
      </c>
      <c r="T79" s="41"/>
      <c r="U79" s="41"/>
    </row>
    <row r="80" spans="1:21" x14ac:dyDescent="0.35">
      <c r="A80" s="41">
        <v>404</v>
      </c>
      <c r="B80" s="41" t="s">
        <v>280</v>
      </c>
      <c r="C80" s="41" t="s">
        <v>281</v>
      </c>
      <c r="D80" s="41" t="s">
        <v>147</v>
      </c>
      <c r="E80" s="41" t="s">
        <v>104</v>
      </c>
      <c r="F80" s="41" t="s">
        <v>100</v>
      </c>
      <c r="G80" s="42">
        <v>4.47223693137173E-2</v>
      </c>
      <c r="H80" s="43">
        <v>5.1489931289352304</v>
      </c>
      <c r="I80" s="43">
        <v>0.84870012258713001</v>
      </c>
      <c r="J80" s="43">
        <v>3.7090204104582898</v>
      </c>
      <c r="K80" s="43">
        <v>3.6154638317561201</v>
      </c>
      <c r="L80" s="43">
        <v>7.4122096323141307</v>
      </c>
      <c r="M80" s="43">
        <v>6.90194588255713</v>
      </c>
      <c r="N80" s="43">
        <v>6.2441599333400504</v>
      </c>
      <c r="O80" s="43">
        <v>7.1047678605607709</v>
      </c>
      <c r="P80" s="43">
        <v>7.0841492477139001</v>
      </c>
      <c r="Q80" s="43">
        <v>5.7864997269548297</v>
      </c>
      <c r="R80" s="41">
        <v>10</v>
      </c>
      <c r="S80" s="41" t="s">
        <v>106</v>
      </c>
      <c r="T80" s="41"/>
      <c r="U80" s="41"/>
    </row>
    <row r="81" spans="1:21" x14ac:dyDescent="0.35">
      <c r="A81" s="41">
        <v>288</v>
      </c>
      <c r="B81" s="41" t="s">
        <v>276</v>
      </c>
      <c r="C81" s="41" t="s">
        <v>277</v>
      </c>
      <c r="D81" s="41" t="s">
        <v>147</v>
      </c>
      <c r="E81" s="41" t="s">
        <v>104</v>
      </c>
      <c r="F81" s="41" t="s">
        <v>100</v>
      </c>
      <c r="G81" s="42">
        <v>5.0705334506681299E-2</v>
      </c>
      <c r="H81" s="43">
        <v>5.6253820979287203</v>
      </c>
      <c r="I81" s="43">
        <v>1.16500863669207</v>
      </c>
      <c r="J81" s="43">
        <v>6.1928063329955902</v>
      </c>
      <c r="K81" s="43">
        <v>5.4843452519696703</v>
      </c>
      <c r="L81" s="43">
        <v>8.3136220010027415</v>
      </c>
      <c r="M81" s="43">
        <v>8.2088528127808793</v>
      </c>
      <c r="N81" s="43">
        <v>5.6673974542501497</v>
      </c>
      <c r="O81" s="43">
        <v>4.9500218151527902</v>
      </c>
      <c r="P81" s="43">
        <v>5.9249779459469698</v>
      </c>
      <c r="Q81" s="43">
        <v>2.8021031240946401</v>
      </c>
      <c r="R81" s="41">
        <v>10</v>
      </c>
      <c r="S81" s="41" t="s">
        <v>106</v>
      </c>
      <c r="T81" s="41"/>
      <c r="U81" s="41"/>
    </row>
    <row r="82" spans="1:21" x14ac:dyDescent="0.35">
      <c r="A82" s="41">
        <v>178</v>
      </c>
      <c r="B82" s="41" t="s">
        <v>273</v>
      </c>
      <c r="C82" s="41" t="s">
        <v>274</v>
      </c>
      <c r="D82" s="41" t="s">
        <v>147</v>
      </c>
      <c r="E82" s="41" t="s">
        <v>95</v>
      </c>
      <c r="F82" s="41" t="s">
        <v>275</v>
      </c>
      <c r="G82" s="42">
        <v>5.4034701735229999E-2</v>
      </c>
      <c r="H82" s="43">
        <v>5.9056649237168202</v>
      </c>
      <c r="I82" s="43">
        <v>1.7803508847200802</v>
      </c>
      <c r="J82" s="43">
        <v>5.8129768257250598</v>
      </c>
      <c r="K82" s="43">
        <v>2.42448632331647</v>
      </c>
      <c r="L82" s="43">
        <v>9.2757338477875795</v>
      </c>
      <c r="M82" s="43">
        <v>9.1518909700072903</v>
      </c>
      <c r="N82" s="43">
        <v>7.2346174906828402</v>
      </c>
      <c r="O82" s="43">
        <v>8.5825503218136294</v>
      </c>
      <c r="P82" s="43">
        <v>8.5582002639624797</v>
      </c>
      <c r="Q82" s="43">
        <v>6.6890333566757594</v>
      </c>
      <c r="R82" s="41">
        <v>10</v>
      </c>
      <c r="S82" s="41" t="s">
        <v>106</v>
      </c>
      <c r="T82" s="41"/>
      <c r="U82" s="41"/>
    </row>
    <row r="83" spans="1:21" x14ac:dyDescent="0.35">
      <c r="A83" s="41">
        <v>418</v>
      </c>
      <c r="B83" s="41" t="s">
        <v>267</v>
      </c>
      <c r="C83" s="41" t="s">
        <v>268</v>
      </c>
      <c r="D83" s="41" t="s">
        <v>139</v>
      </c>
      <c r="E83" s="41" t="s">
        <v>95</v>
      </c>
      <c r="F83" s="41" t="s">
        <v>180</v>
      </c>
      <c r="G83" s="42">
        <v>5.6684771377439797E-2</v>
      </c>
      <c r="H83" s="43">
        <v>6.2905044199453695</v>
      </c>
      <c r="I83" s="43">
        <v>1.1484332480847399</v>
      </c>
      <c r="J83" s="43">
        <v>8.4549442297404109</v>
      </c>
      <c r="K83" s="43">
        <v>5.7060140430712396</v>
      </c>
      <c r="L83" s="43">
        <v>9.5073036240140691</v>
      </c>
      <c r="M83" s="43">
        <v>8.3990140629446799</v>
      </c>
      <c r="N83" s="43">
        <v>5.5032872665255903</v>
      </c>
      <c r="O83" s="43">
        <v>3.8074195928333796</v>
      </c>
      <c r="P83" s="43">
        <v>5.9286024111067297</v>
      </c>
      <c r="Q83" s="43">
        <v>4.0872736993986498</v>
      </c>
      <c r="R83" s="41">
        <v>10</v>
      </c>
      <c r="S83" s="41" t="s">
        <v>106</v>
      </c>
      <c r="T83" s="41"/>
      <c r="U83" s="41"/>
    </row>
    <row r="84" spans="1:21" x14ac:dyDescent="0.35">
      <c r="A84" s="41">
        <v>320</v>
      </c>
      <c r="B84" s="41" t="s">
        <v>282</v>
      </c>
      <c r="C84" s="41" t="s">
        <v>283</v>
      </c>
      <c r="D84" s="41" t="s">
        <v>99</v>
      </c>
      <c r="E84" s="41" t="s">
        <v>104</v>
      </c>
      <c r="F84" s="41" t="s">
        <v>275</v>
      </c>
      <c r="G84" s="42">
        <v>6.5261335931143999E-2</v>
      </c>
      <c r="H84" s="43">
        <v>9.3959535459877905</v>
      </c>
      <c r="I84" s="43">
        <v>1.4127848777804799</v>
      </c>
      <c r="J84" s="43">
        <v>8.4604021113458803</v>
      </c>
      <c r="K84" s="43">
        <v>5.9379452020930596</v>
      </c>
      <c r="L84" s="43">
        <v>11.091396511852929</v>
      </c>
      <c r="M84" s="43">
        <v>5.1700221662485601</v>
      </c>
      <c r="N84" s="43">
        <v>4.2782126697684202</v>
      </c>
      <c r="O84" s="43">
        <v>5.4018811004494305</v>
      </c>
      <c r="P84" s="43">
        <v>10.045968682872131</v>
      </c>
      <c r="Q84" s="43">
        <v>5.8616663331963696</v>
      </c>
      <c r="R84" s="41">
        <v>10</v>
      </c>
      <c r="S84" s="41" t="s">
        <v>106</v>
      </c>
      <c r="T84" s="41"/>
      <c r="U84" s="41"/>
    </row>
    <row r="85" spans="1:21" x14ac:dyDescent="0.35">
      <c r="A85" s="41">
        <v>516</v>
      </c>
      <c r="B85" s="41" t="s">
        <v>286</v>
      </c>
      <c r="C85" s="41" t="s">
        <v>287</v>
      </c>
      <c r="D85" s="41" t="s">
        <v>147</v>
      </c>
      <c r="E85" s="41" t="s">
        <v>104</v>
      </c>
      <c r="F85" s="41" t="s">
        <v>288</v>
      </c>
      <c r="G85" s="42">
        <v>7.6268693952838404E-2</v>
      </c>
      <c r="H85" s="43">
        <v>11.08798097254312</v>
      </c>
      <c r="I85" s="43">
        <v>2.626696352123</v>
      </c>
      <c r="J85" s="43">
        <v>4.4109784922257003</v>
      </c>
      <c r="K85" s="43">
        <v>5.6283675596202896</v>
      </c>
      <c r="L85" s="43">
        <v>12.711619820086769</v>
      </c>
      <c r="M85" s="43">
        <v>12.574664527245261</v>
      </c>
      <c r="N85" s="43">
        <v>8.9196165841265991</v>
      </c>
      <c r="O85" s="43">
        <v>12.19121837936579</v>
      </c>
      <c r="P85" s="43">
        <v>11.919254172521079</v>
      </c>
      <c r="Q85" s="43">
        <v>7.7052055021600303</v>
      </c>
      <c r="R85" s="41">
        <v>10</v>
      </c>
      <c r="S85" s="41" t="s">
        <v>106</v>
      </c>
      <c r="T85" s="41"/>
      <c r="U85" s="41"/>
    </row>
    <row r="86" spans="1:21" x14ac:dyDescent="0.35">
      <c r="A86" s="41">
        <v>104</v>
      </c>
      <c r="B86" s="41" t="s">
        <v>291</v>
      </c>
      <c r="C86" s="41" t="s">
        <v>292</v>
      </c>
      <c r="D86" s="41" t="s">
        <v>139</v>
      </c>
      <c r="E86" s="41" t="s">
        <v>104</v>
      </c>
      <c r="F86" s="41" t="s">
        <v>136</v>
      </c>
      <c r="G86" s="42">
        <v>8.2183141009337199E-2</v>
      </c>
      <c r="H86" s="43">
        <v>8.6408122070778894</v>
      </c>
      <c r="I86" s="43">
        <v>1.2752810304059699</v>
      </c>
      <c r="J86" s="43">
        <v>12.021667153408009</v>
      </c>
      <c r="K86" s="43">
        <v>6.2968082815573299</v>
      </c>
      <c r="L86" s="43">
        <v>13.74245100377372</v>
      </c>
      <c r="M86" s="43">
        <v>11.044012100057991</v>
      </c>
      <c r="N86" s="43">
        <v>6.1102314627589198</v>
      </c>
      <c r="O86" s="43">
        <v>10.903744621466419</v>
      </c>
      <c r="P86" s="43">
        <v>13.04594909816835</v>
      </c>
      <c r="Q86" s="43">
        <v>8.3795595131663401</v>
      </c>
      <c r="R86" s="41">
        <v>10</v>
      </c>
      <c r="S86" s="41" t="s">
        <v>106</v>
      </c>
      <c r="T86" s="41"/>
      <c r="U86" s="41"/>
    </row>
    <row r="87" spans="1:21" x14ac:dyDescent="0.35">
      <c r="A87" s="41">
        <v>768</v>
      </c>
      <c r="B87" s="41" t="s">
        <v>296</v>
      </c>
      <c r="C87" s="41" t="s">
        <v>297</v>
      </c>
      <c r="D87" s="41" t="s">
        <v>147</v>
      </c>
      <c r="E87" s="41" t="s">
        <v>95</v>
      </c>
      <c r="F87" s="41" t="s">
        <v>180</v>
      </c>
      <c r="G87" s="42">
        <v>9.2231236340150999E-2</v>
      </c>
      <c r="H87" s="43">
        <v>9.1620121645962698</v>
      </c>
      <c r="I87" s="43">
        <v>3.2566709731941401</v>
      </c>
      <c r="J87" s="43">
        <v>11.591728927113799</v>
      </c>
      <c r="K87" s="43">
        <v>7.1312212617023292</v>
      </c>
      <c r="L87" s="43">
        <v>15.159916073687871</v>
      </c>
      <c r="M87" s="43">
        <v>14.90026017386824</v>
      </c>
      <c r="N87" s="43">
        <v>10.52328796815584</v>
      </c>
      <c r="O87" s="43">
        <v>13.73710519521606</v>
      </c>
      <c r="P87" s="43">
        <v>11.54910940609806</v>
      </c>
      <c r="Q87" s="43">
        <v>6.7216466153495995</v>
      </c>
      <c r="R87" s="41">
        <v>10</v>
      </c>
      <c r="S87" s="41" t="s">
        <v>106</v>
      </c>
      <c r="T87" s="41"/>
      <c r="U87" s="41"/>
    </row>
    <row r="88" spans="1:21" x14ac:dyDescent="0.35">
      <c r="A88" s="41">
        <v>626</v>
      </c>
      <c r="B88" s="41" t="s">
        <v>308</v>
      </c>
      <c r="C88" s="41" t="s">
        <v>309</v>
      </c>
      <c r="D88" s="41" t="s">
        <v>139</v>
      </c>
      <c r="E88" s="41" t="s">
        <v>104</v>
      </c>
      <c r="F88" s="41" t="s">
        <v>203</v>
      </c>
      <c r="G88" s="42">
        <v>0.10281462549441441</v>
      </c>
      <c r="H88" s="43">
        <v>13.88715090901621</v>
      </c>
      <c r="I88" s="43">
        <v>2.1290197981066901</v>
      </c>
      <c r="J88" s="43">
        <v>9.7388061435050997</v>
      </c>
      <c r="K88" s="43">
        <v>9.7475791423774201</v>
      </c>
      <c r="L88" s="43">
        <v>17.176995425164911</v>
      </c>
      <c r="M88" s="43">
        <v>13.23542384121871</v>
      </c>
      <c r="N88" s="43">
        <v>8.7500212255287391</v>
      </c>
      <c r="O88" s="43">
        <v>9.6505817567873198</v>
      </c>
      <c r="P88" s="43">
        <v>16.226551854315659</v>
      </c>
      <c r="Q88" s="43">
        <v>13.519083807829499</v>
      </c>
      <c r="R88" s="41">
        <v>10</v>
      </c>
      <c r="S88" s="41" t="s">
        <v>106</v>
      </c>
      <c r="T88" s="41"/>
      <c r="U88" s="41"/>
    </row>
    <row r="89" spans="1:21" x14ac:dyDescent="0.35">
      <c r="A89" s="41">
        <v>454</v>
      </c>
      <c r="B89" s="41" t="s">
        <v>314</v>
      </c>
      <c r="C89" s="41" t="s">
        <v>315</v>
      </c>
      <c r="D89" s="41" t="s">
        <v>147</v>
      </c>
      <c r="E89" s="41" t="s">
        <v>95</v>
      </c>
      <c r="F89" s="41" t="s">
        <v>117</v>
      </c>
      <c r="G89" s="42">
        <v>0.1030530505011804</v>
      </c>
      <c r="H89" s="43">
        <v>11.039531995764969</v>
      </c>
      <c r="I89" s="43">
        <v>2.15521298357839</v>
      </c>
      <c r="J89" s="43">
        <v>13.65898827110294</v>
      </c>
      <c r="K89" s="43">
        <v>5.5507631163608702</v>
      </c>
      <c r="L89" s="43">
        <v>17.43206696894314</v>
      </c>
      <c r="M89" s="43">
        <v>12.981622581841378</v>
      </c>
      <c r="N89" s="43">
        <v>10.006725996061199</v>
      </c>
      <c r="O89" s="43">
        <v>16.815229508329679</v>
      </c>
      <c r="P89" s="43">
        <v>16.724164379420138</v>
      </c>
      <c r="Q89" s="43">
        <v>14.322192367018721</v>
      </c>
      <c r="R89" s="41">
        <v>10</v>
      </c>
      <c r="S89" s="41" t="s">
        <v>106</v>
      </c>
      <c r="T89" s="41"/>
      <c r="U89" s="41"/>
    </row>
    <row r="90" spans="1:21" x14ac:dyDescent="0.35">
      <c r="A90" s="41">
        <v>270</v>
      </c>
      <c r="B90" s="41" t="s">
        <v>302</v>
      </c>
      <c r="C90" s="41" t="s">
        <v>303</v>
      </c>
      <c r="D90" s="41" t="s">
        <v>147</v>
      </c>
      <c r="E90" s="41" t="s">
        <v>104</v>
      </c>
      <c r="F90" s="41" t="s">
        <v>117</v>
      </c>
      <c r="G90" s="42">
        <v>0.1033937380453209</v>
      </c>
      <c r="H90" s="43">
        <v>13.990343767830021</v>
      </c>
      <c r="I90" s="43">
        <v>6.7044504013862802</v>
      </c>
      <c r="J90" s="43">
        <v>8.3514104999055405</v>
      </c>
      <c r="K90" s="43">
        <v>13.68445506263588</v>
      </c>
      <c r="L90" s="43">
        <v>17.289994152378721</v>
      </c>
      <c r="M90" s="43">
        <v>13.483117366585759</v>
      </c>
      <c r="N90" s="43">
        <v>4.6921301526734602</v>
      </c>
      <c r="O90" s="43">
        <v>13.57399886690273</v>
      </c>
      <c r="P90" s="43">
        <v>7.2198140355100708</v>
      </c>
      <c r="Q90" s="43">
        <v>1.6576947121816701</v>
      </c>
      <c r="R90" s="41">
        <v>10</v>
      </c>
      <c r="S90" s="41" t="s">
        <v>106</v>
      </c>
      <c r="T90" s="41"/>
      <c r="U90" s="41"/>
    </row>
    <row r="91" spans="1:21" x14ac:dyDescent="0.35">
      <c r="A91" s="41">
        <v>887</v>
      </c>
      <c r="B91" s="41" t="s">
        <v>293</v>
      </c>
      <c r="C91" s="41" t="s">
        <v>294</v>
      </c>
      <c r="D91" s="41" t="s">
        <v>103</v>
      </c>
      <c r="E91" s="41" t="s">
        <v>95</v>
      </c>
      <c r="F91" s="41" t="s">
        <v>295</v>
      </c>
      <c r="G91" s="42">
        <v>0.1061541691249855</v>
      </c>
      <c r="H91" s="43">
        <v>13.824943495411009</v>
      </c>
      <c r="I91" s="43">
        <v>2.5355711132073098</v>
      </c>
      <c r="J91" s="43">
        <v>9.3381062856885002</v>
      </c>
      <c r="K91" s="43">
        <v>13.064936886704452</v>
      </c>
      <c r="L91" s="43">
        <v>16.12926754983021</v>
      </c>
      <c r="M91" s="43">
        <v>12.880471839746029</v>
      </c>
      <c r="N91" s="43">
        <v>12.07998549586965</v>
      </c>
      <c r="O91" s="43">
        <v>8.3184902100623699</v>
      </c>
      <c r="P91" s="43"/>
      <c r="Q91" s="43">
        <v>12.914144139390929</v>
      </c>
      <c r="R91" s="41">
        <v>9</v>
      </c>
      <c r="S91" s="41" t="s">
        <v>27</v>
      </c>
      <c r="T91" s="41"/>
      <c r="U91" s="41"/>
    </row>
    <row r="92" spans="1:21" x14ac:dyDescent="0.35">
      <c r="A92" s="41">
        <v>834</v>
      </c>
      <c r="B92" s="41" t="s">
        <v>306</v>
      </c>
      <c r="C92" s="41" t="s">
        <v>307</v>
      </c>
      <c r="D92" s="41" t="s">
        <v>147</v>
      </c>
      <c r="E92" s="41" t="s">
        <v>104</v>
      </c>
      <c r="F92" s="41" t="s">
        <v>100</v>
      </c>
      <c r="G92" s="42">
        <v>0.108281465941309</v>
      </c>
      <c r="H92" s="43">
        <v>13.47337322513448</v>
      </c>
      <c r="I92" s="43">
        <v>1.9831509026243099</v>
      </c>
      <c r="J92" s="43">
        <v>6.8072509121522904</v>
      </c>
      <c r="K92" s="43">
        <v>12.02578824519348</v>
      </c>
      <c r="L92" s="43">
        <v>18.279790836016591</v>
      </c>
      <c r="M92" s="43">
        <v>13.392159781813758</v>
      </c>
      <c r="N92" s="43">
        <v>14.128620046686342</v>
      </c>
      <c r="O92" s="43">
        <v>17.73099765348287</v>
      </c>
      <c r="P92" s="43">
        <v>16.81449976073403</v>
      </c>
      <c r="Q92" s="43">
        <v>11.691880760213751</v>
      </c>
      <c r="R92" s="41">
        <v>10</v>
      </c>
      <c r="S92" s="41" t="s">
        <v>106</v>
      </c>
      <c r="T92" s="41"/>
      <c r="U92" s="41"/>
    </row>
    <row r="93" spans="1:21" x14ac:dyDescent="0.35">
      <c r="A93" s="41">
        <v>332</v>
      </c>
      <c r="B93" s="41" t="s">
        <v>300</v>
      </c>
      <c r="C93" s="41" t="s">
        <v>301</v>
      </c>
      <c r="D93" s="41" t="s">
        <v>99</v>
      </c>
      <c r="E93" s="41" t="s">
        <v>104</v>
      </c>
      <c r="F93" s="41" t="s">
        <v>198</v>
      </c>
      <c r="G93" s="42">
        <v>0.11178389437049741</v>
      </c>
      <c r="H93" s="43">
        <v>10.17863386044608</v>
      </c>
      <c r="I93" s="43">
        <v>2.5295081966373001</v>
      </c>
      <c r="J93" s="43">
        <v>14.792732198071839</v>
      </c>
      <c r="K93" s="43">
        <v>5.2961668313581303</v>
      </c>
      <c r="L93" s="43">
        <v>18.52212729290466</v>
      </c>
      <c r="M93" s="43">
        <v>17.3238815935104</v>
      </c>
      <c r="N93" s="43">
        <v>15.95776996859809</v>
      </c>
      <c r="O93" s="43">
        <v>17.775332063243141</v>
      </c>
      <c r="P93" s="43">
        <v>16.283720735575699</v>
      </c>
      <c r="Q93" s="43">
        <v>16.957054953420698</v>
      </c>
      <c r="R93" s="41">
        <v>10</v>
      </c>
      <c r="S93" s="41" t="s">
        <v>106</v>
      </c>
      <c r="T93" s="41"/>
      <c r="U93" s="41"/>
    </row>
    <row r="94" spans="1:21" x14ac:dyDescent="0.35">
      <c r="A94" s="41">
        <v>646</v>
      </c>
      <c r="B94" s="41" t="s">
        <v>310</v>
      </c>
      <c r="C94" s="41" t="s">
        <v>311</v>
      </c>
      <c r="D94" s="41" t="s">
        <v>147</v>
      </c>
      <c r="E94" s="41" t="s">
        <v>104</v>
      </c>
      <c r="F94" s="41" t="s">
        <v>117</v>
      </c>
      <c r="G94" s="42">
        <v>0.1166221538492152</v>
      </c>
      <c r="H94" s="43">
        <v>13.104026460299799</v>
      </c>
      <c r="I94" s="43">
        <v>2.4022280146277901</v>
      </c>
      <c r="J94" s="43">
        <v>15.86003784218204</v>
      </c>
      <c r="K94" s="43">
        <v>5.4194043349400101</v>
      </c>
      <c r="L94" s="43">
        <v>19.66369738925837</v>
      </c>
      <c r="M94" s="43">
        <v>12.510340832491451</v>
      </c>
      <c r="N94" s="43">
        <v>15.348724198528549</v>
      </c>
      <c r="O94" s="43">
        <v>16.231904903507729</v>
      </c>
      <c r="P94" s="43">
        <v>18.862697293135248</v>
      </c>
      <c r="Q94" s="43">
        <v>16.945422355415189</v>
      </c>
      <c r="R94" s="41">
        <v>10</v>
      </c>
      <c r="S94" s="41" t="s">
        <v>106</v>
      </c>
      <c r="T94" s="41"/>
      <c r="U94" s="41"/>
    </row>
    <row r="95" spans="1:21" x14ac:dyDescent="0.35">
      <c r="A95" s="41">
        <v>566</v>
      </c>
      <c r="B95" s="41" t="s">
        <v>284</v>
      </c>
      <c r="C95" s="41" t="s">
        <v>285</v>
      </c>
      <c r="D95" s="41" t="s">
        <v>147</v>
      </c>
      <c r="E95" s="41" t="s">
        <v>95</v>
      </c>
      <c r="F95" s="41" t="s">
        <v>194</v>
      </c>
      <c r="G95" s="42">
        <v>0.11671362953527931</v>
      </c>
      <c r="H95" s="43"/>
      <c r="I95" s="43">
        <v>8.0127541811041301</v>
      </c>
      <c r="J95" s="43">
        <v>12.52989263282743</v>
      </c>
      <c r="K95" s="43">
        <v>13.71893903433071</v>
      </c>
      <c r="L95" s="43">
        <v>17.922895787213562</v>
      </c>
      <c r="M95" s="43">
        <v>15.035751722017759</v>
      </c>
      <c r="N95" s="43">
        <v>11.11353761400647</v>
      </c>
      <c r="O95" s="43">
        <v>14.896956425999369</v>
      </c>
      <c r="P95" s="43">
        <v>15.014089524468829</v>
      </c>
      <c r="Q95" s="43">
        <v>9.2782820016209708</v>
      </c>
      <c r="R95" s="41">
        <v>9</v>
      </c>
      <c r="S95" s="41" t="s">
        <v>20</v>
      </c>
      <c r="T95" s="41"/>
      <c r="U95" s="41"/>
    </row>
    <row r="96" spans="1:21" x14ac:dyDescent="0.35">
      <c r="A96" s="41">
        <v>384</v>
      </c>
      <c r="B96" s="41" t="s">
        <v>298</v>
      </c>
      <c r="C96" s="41" t="s">
        <v>299</v>
      </c>
      <c r="D96" s="41" t="s">
        <v>147</v>
      </c>
      <c r="E96" s="41" t="s">
        <v>104</v>
      </c>
      <c r="F96" s="41" t="s">
        <v>194</v>
      </c>
      <c r="G96" s="42">
        <v>0.1207548389024303</v>
      </c>
      <c r="H96" s="43">
        <v>13.283318723931108</v>
      </c>
      <c r="I96" s="43">
        <v>3.9202769412500902</v>
      </c>
      <c r="J96" s="43">
        <v>16.098898971122519</v>
      </c>
      <c r="K96" s="43">
        <v>14.720798429728148</v>
      </c>
      <c r="L96" s="43">
        <v>18.853146558436659</v>
      </c>
      <c r="M96" s="43">
        <v>17.360456397729411</v>
      </c>
      <c r="N96" s="43">
        <v>9.0838004365910301</v>
      </c>
      <c r="O96" s="43">
        <v>12.21031871299347</v>
      </c>
      <c r="P96" s="43">
        <v>10.7410546823884</v>
      </c>
      <c r="Q96" s="43">
        <v>5.0400540380525394</v>
      </c>
      <c r="R96" s="41">
        <v>10</v>
      </c>
      <c r="S96" s="41" t="s">
        <v>106</v>
      </c>
      <c r="T96" s="41"/>
      <c r="U96" s="41"/>
    </row>
    <row r="97" spans="1:21" x14ac:dyDescent="0.35">
      <c r="A97" s="41">
        <v>894</v>
      </c>
      <c r="B97" s="41" t="s">
        <v>312</v>
      </c>
      <c r="C97" s="41" t="s">
        <v>313</v>
      </c>
      <c r="D97" s="41" t="s">
        <v>147</v>
      </c>
      <c r="E97" s="41" t="s">
        <v>104</v>
      </c>
      <c r="F97" s="41" t="s">
        <v>125</v>
      </c>
      <c r="G97" s="42">
        <v>0.1254867772808875</v>
      </c>
      <c r="H97" s="43">
        <v>13.666384852099251</v>
      </c>
      <c r="I97" s="43">
        <v>2.7700966708510002</v>
      </c>
      <c r="J97" s="43">
        <v>9.0788217728321108</v>
      </c>
      <c r="K97" s="43">
        <v>14.371643540052029</v>
      </c>
      <c r="L97" s="43">
        <v>21.024052279532071</v>
      </c>
      <c r="M97" s="43">
        <v>17.559944217716669</v>
      </c>
      <c r="N97" s="43">
        <v>14.32448348160994</v>
      </c>
      <c r="O97" s="43">
        <v>20.464478052732922</v>
      </c>
      <c r="P97" s="43">
        <v>19.355364441315672</v>
      </c>
      <c r="Q97" s="43">
        <v>13.487036125079269</v>
      </c>
      <c r="R97" s="41">
        <v>10</v>
      </c>
      <c r="S97" s="41" t="s">
        <v>106</v>
      </c>
      <c r="T97" s="41"/>
      <c r="U97" s="41"/>
    </row>
    <row r="98" spans="1:21" x14ac:dyDescent="0.35">
      <c r="A98" s="41">
        <v>586</v>
      </c>
      <c r="B98" s="41" t="s">
        <v>289</v>
      </c>
      <c r="C98" s="41" t="s">
        <v>290</v>
      </c>
      <c r="D98" s="41" t="s">
        <v>197</v>
      </c>
      <c r="E98" s="41" t="s">
        <v>104</v>
      </c>
      <c r="F98" s="41" t="s">
        <v>105</v>
      </c>
      <c r="G98" s="42">
        <v>0.13402977951764261</v>
      </c>
      <c r="H98" s="43">
        <v>17.831325807999171</v>
      </c>
      <c r="I98" s="43">
        <v>4.2874388621614195</v>
      </c>
      <c r="J98" s="43">
        <v>17.168891770716872</v>
      </c>
      <c r="K98" s="43">
        <v>16.93355870594392</v>
      </c>
      <c r="L98" s="43">
        <v>19.149686179223739</v>
      </c>
      <c r="M98" s="43">
        <v>14.62545040289473</v>
      </c>
      <c r="N98" s="43">
        <v>5.5438062166239401</v>
      </c>
      <c r="O98" s="43">
        <v>5.9955877999680602</v>
      </c>
      <c r="P98" s="43">
        <v>18.973824278541048</v>
      </c>
      <c r="Q98" s="43">
        <v>8.3016028139488505</v>
      </c>
      <c r="R98" s="41">
        <v>10</v>
      </c>
      <c r="S98" s="41" t="s">
        <v>106</v>
      </c>
      <c r="T98" s="41"/>
      <c r="U98" s="41"/>
    </row>
    <row r="99" spans="1:21" x14ac:dyDescent="0.35">
      <c r="A99" s="41">
        <v>598</v>
      </c>
      <c r="B99" s="41" t="s">
        <v>318</v>
      </c>
      <c r="C99" s="41" t="s">
        <v>319</v>
      </c>
      <c r="D99" s="41" t="s">
        <v>139</v>
      </c>
      <c r="E99" s="41" t="s">
        <v>104</v>
      </c>
      <c r="F99" s="41" t="s">
        <v>320</v>
      </c>
      <c r="G99" s="42">
        <v>0.14782273547749339</v>
      </c>
      <c r="H99" s="43"/>
      <c r="I99" s="43">
        <v>3.3507018816218004</v>
      </c>
      <c r="J99" s="43">
        <v>15.16450174329305</v>
      </c>
      <c r="K99" s="43">
        <v>17.458787502720131</v>
      </c>
      <c r="L99" s="43">
        <v>25.70131795371816</v>
      </c>
      <c r="M99" s="43">
        <v>24.357262691630229</v>
      </c>
      <c r="N99" s="43">
        <v>23.026430053711138</v>
      </c>
      <c r="O99" s="43">
        <v>25.519906133691787</v>
      </c>
      <c r="P99" s="43">
        <v>24.925942143483081</v>
      </c>
      <c r="Q99" s="43">
        <v>24.575985855347572</v>
      </c>
      <c r="R99" s="41">
        <v>9</v>
      </c>
      <c r="S99" s="41" t="s">
        <v>20</v>
      </c>
      <c r="T99" s="41"/>
      <c r="U99" s="41"/>
    </row>
    <row r="100" spans="1:21" x14ac:dyDescent="0.35">
      <c r="A100" s="41">
        <v>430</v>
      </c>
      <c r="B100" s="41" t="s">
        <v>323</v>
      </c>
      <c r="C100" s="41" t="s">
        <v>324</v>
      </c>
      <c r="D100" s="41" t="s">
        <v>147</v>
      </c>
      <c r="E100" s="41" t="s">
        <v>104</v>
      </c>
      <c r="F100" s="41" t="s">
        <v>117</v>
      </c>
      <c r="G100" s="42">
        <v>0.15117344586279169</v>
      </c>
      <c r="H100" s="43">
        <v>14.388882170794989</v>
      </c>
      <c r="I100" s="43">
        <v>4.16014761450315</v>
      </c>
      <c r="J100" s="43">
        <v>17.349851818365082</v>
      </c>
      <c r="K100" s="43">
        <v>12.674944561045539</v>
      </c>
      <c r="L100" s="43">
        <v>24.719754518251399</v>
      </c>
      <c r="M100" s="43">
        <v>23.24794010205202</v>
      </c>
      <c r="N100" s="43">
        <v>13.897356462696662</v>
      </c>
      <c r="O100" s="43">
        <v>23.933031518462741</v>
      </c>
      <c r="P100" s="43">
        <v>20.88362788324114</v>
      </c>
      <c r="Q100" s="43">
        <v>19.709013574063281</v>
      </c>
      <c r="R100" s="41">
        <v>10</v>
      </c>
      <c r="S100" s="41" t="s">
        <v>106</v>
      </c>
      <c r="T100" s="41"/>
      <c r="U100" s="41"/>
    </row>
    <row r="101" spans="1:21" x14ac:dyDescent="0.35">
      <c r="A101" s="41">
        <v>800</v>
      </c>
      <c r="B101" s="41" t="s">
        <v>329</v>
      </c>
      <c r="C101" s="41" t="s">
        <v>330</v>
      </c>
      <c r="D101" s="41" t="s">
        <v>147</v>
      </c>
      <c r="E101" s="41" t="s">
        <v>104</v>
      </c>
      <c r="F101" s="41" t="s">
        <v>203</v>
      </c>
      <c r="G101" s="42">
        <v>0.15573279932040529</v>
      </c>
      <c r="H101" s="43">
        <v>17.970302231841451</v>
      </c>
      <c r="I101" s="43">
        <v>3.7935384575321396</v>
      </c>
      <c r="J101" s="43">
        <v>15.72087326761857</v>
      </c>
      <c r="K101" s="43">
        <v>10.885342910182839</v>
      </c>
      <c r="L101" s="43">
        <v>25.637402547708781</v>
      </c>
      <c r="M101" s="43">
        <v>24.047885421088068</v>
      </c>
      <c r="N101" s="43">
        <v>20.628755884081119</v>
      </c>
      <c r="O101" s="43">
        <v>23.69670343283045</v>
      </c>
      <c r="P101" s="43">
        <v>24.027337027532621</v>
      </c>
      <c r="Q101" s="43">
        <v>17.170783861825811</v>
      </c>
      <c r="R101" s="41">
        <v>10</v>
      </c>
      <c r="S101" s="41" t="s">
        <v>106</v>
      </c>
      <c r="T101" s="41"/>
      <c r="U101" s="41"/>
    </row>
    <row r="102" spans="1:21" x14ac:dyDescent="0.35">
      <c r="A102" s="41">
        <v>120</v>
      </c>
      <c r="B102" s="41" t="s">
        <v>304</v>
      </c>
      <c r="C102" s="41" t="s">
        <v>305</v>
      </c>
      <c r="D102" s="41" t="s">
        <v>147</v>
      </c>
      <c r="E102" s="41" t="s">
        <v>104</v>
      </c>
      <c r="F102" s="41" t="s">
        <v>125</v>
      </c>
      <c r="G102" s="42">
        <v>0.1578492265259076</v>
      </c>
      <c r="H102" s="43">
        <v>17.05431867058735</v>
      </c>
      <c r="I102" s="43">
        <v>6.1344814599050999</v>
      </c>
      <c r="J102" s="43">
        <v>16.034320520149407</v>
      </c>
      <c r="K102" s="43">
        <v>15.35297324371764</v>
      </c>
      <c r="L102" s="43">
        <v>24.40581660622804</v>
      </c>
      <c r="M102" s="43">
        <v>20.62661689267868</v>
      </c>
      <c r="N102" s="43">
        <v>16.532555908974512</v>
      </c>
      <c r="O102" s="43">
        <v>21.947219687168321</v>
      </c>
      <c r="P102" s="43">
        <v>22.496976270527899</v>
      </c>
      <c r="Q102" s="43">
        <v>14.391140697849849</v>
      </c>
      <c r="R102" s="41">
        <v>10</v>
      </c>
      <c r="S102" s="41" t="s">
        <v>106</v>
      </c>
      <c r="T102" s="41"/>
      <c r="U102" s="41"/>
    </row>
    <row r="103" spans="1:21" x14ac:dyDescent="0.35">
      <c r="A103" s="41">
        <v>694</v>
      </c>
      <c r="B103" s="41" t="s">
        <v>331</v>
      </c>
      <c r="C103" s="41" t="s">
        <v>332</v>
      </c>
      <c r="D103" s="41" t="s">
        <v>147</v>
      </c>
      <c r="E103" s="41" t="s">
        <v>104</v>
      </c>
      <c r="F103" s="41" t="s">
        <v>111</v>
      </c>
      <c r="G103" s="42">
        <v>0.1712277137605642</v>
      </c>
      <c r="H103" s="43">
        <v>17.180049133617388</v>
      </c>
      <c r="I103" s="43">
        <v>6.4299789981034694</v>
      </c>
      <c r="J103" s="43">
        <v>19.151666695649819</v>
      </c>
      <c r="K103" s="43">
        <v>11.188957528797621</v>
      </c>
      <c r="L103" s="43">
        <v>27.987995927025722</v>
      </c>
      <c r="M103" s="43">
        <v>26.51616778692507</v>
      </c>
      <c r="N103" s="43">
        <v>20.712319293346809</v>
      </c>
      <c r="O103" s="43">
        <v>27.495364558057272</v>
      </c>
      <c r="P103" s="43">
        <v>22.791382314354287</v>
      </c>
      <c r="Q103" s="43">
        <v>20.854697820652941</v>
      </c>
      <c r="R103" s="41">
        <v>10</v>
      </c>
      <c r="S103" s="41" t="s">
        <v>106</v>
      </c>
      <c r="T103" s="41"/>
      <c r="U103" s="41"/>
    </row>
    <row r="104" spans="1:21" x14ac:dyDescent="0.35">
      <c r="A104" s="41">
        <v>686</v>
      </c>
      <c r="B104" s="41" t="s">
        <v>316</v>
      </c>
      <c r="C104" s="41" t="s">
        <v>317</v>
      </c>
      <c r="D104" s="41" t="s">
        <v>147</v>
      </c>
      <c r="E104" s="41" t="s">
        <v>104</v>
      </c>
      <c r="F104" s="41" t="s">
        <v>111</v>
      </c>
      <c r="G104" s="42">
        <v>0.1719226970843179</v>
      </c>
      <c r="H104" s="43">
        <v>18.454600443324871</v>
      </c>
      <c r="I104" s="43">
        <v>4.4242205753016499</v>
      </c>
      <c r="J104" s="43">
        <v>22.33865880627188</v>
      </c>
      <c r="K104" s="43">
        <v>25.836673685910462</v>
      </c>
      <c r="L104" s="43">
        <v>26.95624502611474</v>
      </c>
      <c r="M104" s="43">
        <v>19.411525250702631</v>
      </c>
      <c r="N104" s="43">
        <v>10.98928639399087</v>
      </c>
      <c r="O104" s="43">
        <v>18.653644568737409</v>
      </c>
      <c r="P104" s="43">
        <v>16.112687089832509</v>
      </c>
      <c r="Q104" s="43">
        <v>4.1750058898476503</v>
      </c>
      <c r="R104" s="41">
        <v>10</v>
      </c>
      <c r="S104" s="41" t="s">
        <v>106</v>
      </c>
      <c r="T104" s="41"/>
      <c r="U104" s="41"/>
    </row>
    <row r="105" spans="1:21" x14ac:dyDescent="0.35">
      <c r="A105" s="41">
        <v>204</v>
      </c>
      <c r="B105" s="41" t="s">
        <v>327</v>
      </c>
      <c r="C105" s="41" t="s">
        <v>328</v>
      </c>
      <c r="D105" s="41" t="s">
        <v>147</v>
      </c>
      <c r="E105" s="41" t="s">
        <v>95</v>
      </c>
      <c r="F105" s="41" t="s">
        <v>128</v>
      </c>
      <c r="G105" s="42">
        <v>0.19181656865122679</v>
      </c>
      <c r="H105" s="43">
        <v>18.00550236612202</v>
      </c>
      <c r="I105" s="43">
        <v>4.91471544613883</v>
      </c>
      <c r="J105" s="43">
        <v>26.44348356182072</v>
      </c>
      <c r="K105" s="43">
        <v>22.073227955309662</v>
      </c>
      <c r="L105" s="43">
        <v>30.225395123045768</v>
      </c>
      <c r="M105" s="43">
        <v>29.759160066838653</v>
      </c>
      <c r="N105" s="43">
        <v>15.93711419318905</v>
      </c>
      <c r="O105" s="43">
        <v>21.504878978295281</v>
      </c>
      <c r="P105" s="43">
        <v>21.55865826293574</v>
      </c>
      <c r="Q105" s="43">
        <v>11.973828959579739</v>
      </c>
      <c r="R105" s="41">
        <v>10</v>
      </c>
      <c r="S105" s="41" t="s">
        <v>106</v>
      </c>
      <c r="T105" s="41"/>
      <c r="U105" s="41"/>
    </row>
    <row r="106" spans="1:21" x14ac:dyDescent="0.35">
      <c r="A106" s="41">
        <v>729</v>
      </c>
      <c r="B106" s="41" t="s">
        <v>325</v>
      </c>
      <c r="C106" s="41" t="s">
        <v>326</v>
      </c>
      <c r="D106" s="41" t="s">
        <v>103</v>
      </c>
      <c r="E106" s="41" t="s">
        <v>95</v>
      </c>
      <c r="F106" s="41" t="s">
        <v>209</v>
      </c>
      <c r="G106" s="42">
        <v>0.19546827838016639</v>
      </c>
      <c r="H106" s="43">
        <v>20.418647771625231</v>
      </c>
      <c r="I106" s="43">
        <v>4.1440267026818098</v>
      </c>
      <c r="J106" s="43">
        <v>21.629406673987191</v>
      </c>
      <c r="K106" s="43">
        <v>17.586644488074597</v>
      </c>
      <c r="L106" s="43">
        <v>27.981934478576171</v>
      </c>
      <c r="M106" s="43">
        <v>28.633780537507331</v>
      </c>
      <c r="N106" s="43">
        <v>23.760823711175568</v>
      </c>
      <c r="O106" s="43">
        <v>27.812523808964627</v>
      </c>
      <c r="P106" s="43">
        <v>30.792580814583292</v>
      </c>
      <c r="Q106" s="43">
        <v>21.525080824220211</v>
      </c>
      <c r="R106" s="41">
        <v>10</v>
      </c>
      <c r="S106" s="41" t="s">
        <v>106</v>
      </c>
      <c r="T106" s="41"/>
      <c r="U106" s="41"/>
    </row>
    <row r="107" spans="1:21" x14ac:dyDescent="0.35">
      <c r="A107" s="41">
        <v>24</v>
      </c>
      <c r="B107" s="41" t="s">
        <v>321</v>
      </c>
      <c r="C107" s="41" t="s">
        <v>322</v>
      </c>
      <c r="D107" s="41" t="s">
        <v>147</v>
      </c>
      <c r="E107" s="41" t="s">
        <v>104</v>
      </c>
      <c r="F107" s="41" t="s">
        <v>136</v>
      </c>
      <c r="G107" s="42">
        <v>0.20876726477076141</v>
      </c>
      <c r="H107" s="43">
        <v>20.811774765719491</v>
      </c>
      <c r="I107" s="43">
        <v>4.8217545004162696</v>
      </c>
      <c r="J107" s="43">
        <v>25.416727372409348</v>
      </c>
      <c r="K107" s="43">
        <v>17.806457870357558</v>
      </c>
      <c r="L107" s="43">
        <v>28.96790744324117</v>
      </c>
      <c r="M107" s="43">
        <v>29.950003898795941</v>
      </c>
      <c r="N107" s="43">
        <v>26.28284695136351</v>
      </c>
      <c r="O107" s="43">
        <v>30.256872493228133</v>
      </c>
      <c r="P107" s="43">
        <v>30.479715619248086</v>
      </c>
      <c r="Q107" s="43">
        <v>23.273586654608462</v>
      </c>
      <c r="R107" s="41">
        <v>10</v>
      </c>
      <c r="S107" s="41" t="s">
        <v>106</v>
      </c>
      <c r="T107" s="41"/>
      <c r="U107" s="41"/>
    </row>
    <row r="108" spans="1:21" x14ac:dyDescent="0.35">
      <c r="A108" s="41">
        <v>180</v>
      </c>
      <c r="B108" s="41" t="s">
        <v>335</v>
      </c>
      <c r="C108" s="41" t="s">
        <v>336</v>
      </c>
      <c r="D108" s="41" t="s">
        <v>147</v>
      </c>
      <c r="E108" s="41" t="s">
        <v>95</v>
      </c>
      <c r="F108" s="41" t="s">
        <v>105</v>
      </c>
      <c r="G108" s="42">
        <v>0.22404384031047961</v>
      </c>
      <c r="H108" s="43">
        <v>27.171609220960718</v>
      </c>
      <c r="I108" s="43">
        <v>5.6392119325900003</v>
      </c>
      <c r="J108" s="43">
        <v>14.34116845503147</v>
      </c>
      <c r="K108" s="43">
        <v>18.512428111228271</v>
      </c>
      <c r="L108" s="43">
        <v>36.601326687766836</v>
      </c>
      <c r="M108" s="43">
        <v>34.620441271407771</v>
      </c>
      <c r="N108" s="43">
        <v>31.721460675659092</v>
      </c>
      <c r="O108" s="43">
        <v>35.296228935803903</v>
      </c>
      <c r="P108" s="43">
        <v>35.841800312882448</v>
      </c>
      <c r="Q108" s="43">
        <v>32.204401515709591</v>
      </c>
      <c r="R108" s="41">
        <v>10</v>
      </c>
      <c r="S108" s="41" t="s">
        <v>106</v>
      </c>
      <c r="T108" s="41"/>
      <c r="U108" s="41"/>
    </row>
    <row r="109" spans="1:21" x14ac:dyDescent="0.35">
      <c r="A109" s="41">
        <v>624</v>
      </c>
      <c r="B109" s="41" t="s">
        <v>341</v>
      </c>
      <c r="C109" s="41" t="s">
        <v>342</v>
      </c>
      <c r="D109" s="41" t="s">
        <v>147</v>
      </c>
      <c r="E109" s="41" t="s">
        <v>95</v>
      </c>
      <c r="F109" s="41" t="s">
        <v>120</v>
      </c>
      <c r="G109" s="42">
        <v>0.22743498300010859</v>
      </c>
      <c r="H109" s="43">
        <v>23.087934772471367</v>
      </c>
      <c r="I109" s="43">
        <v>5.4012888808800001</v>
      </c>
      <c r="J109" s="43">
        <v>29.38873482305608</v>
      </c>
      <c r="K109" s="43">
        <v>25.065184310907039</v>
      </c>
      <c r="L109" s="43">
        <v>35.866947131073665</v>
      </c>
      <c r="M109" s="43">
        <v>35.151891446316377</v>
      </c>
      <c r="N109" s="43">
        <v>20.229870855458881</v>
      </c>
      <c r="O109" s="43">
        <v>25.737277005874049</v>
      </c>
      <c r="P109" s="43">
        <v>35.664622767986096</v>
      </c>
      <c r="Q109" s="43">
        <v>7.9029318313613706</v>
      </c>
      <c r="R109" s="41">
        <v>10</v>
      </c>
      <c r="S109" s="41" t="s">
        <v>106</v>
      </c>
      <c r="T109" s="41"/>
      <c r="U109" s="41"/>
    </row>
    <row r="110" spans="1:21" x14ac:dyDescent="0.35">
      <c r="A110" s="41">
        <v>854</v>
      </c>
      <c r="B110" s="41" t="s">
        <v>339</v>
      </c>
      <c r="C110" s="41" t="s">
        <v>340</v>
      </c>
      <c r="D110" s="41" t="s">
        <v>147</v>
      </c>
      <c r="E110" s="41" t="s">
        <v>104</v>
      </c>
      <c r="F110" s="41" t="s">
        <v>194</v>
      </c>
      <c r="G110" s="42">
        <v>0.24150145904731801</v>
      </c>
      <c r="H110" s="43">
        <v>26.387870995361201</v>
      </c>
      <c r="I110" s="43">
        <v>5.2340485336145095</v>
      </c>
      <c r="J110" s="43">
        <v>25.812452054517081</v>
      </c>
      <c r="K110" s="43">
        <v>34.490952063892834</v>
      </c>
      <c r="L110" s="43">
        <v>37.817788646127561</v>
      </c>
      <c r="M110" s="43">
        <v>29.911520964534823</v>
      </c>
      <c r="N110" s="43">
        <v>26.459213659822428</v>
      </c>
      <c r="O110" s="43">
        <v>37.2267984342975</v>
      </c>
      <c r="P110" s="43">
        <v>24.54585975619386</v>
      </c>
      <c r="Q110" s="43">
        <v>2.9654738818571498</v>
      </c>
      <c r="R110" s="41">
        <v>10</v>
      </c>
      <c r="S110" s="41" t="s">
        <v>106</v>
      </c>
      <c r="T110" s="41"/>
      <c r="U110" s="41"/>
    </row>
    <row r="111" spans="1:21" x14ac:dyDescent="0.35">
      <c r="A111" s="41">
        <v>478</v>
      </c>
      <c r="B111" s="41" t="s">
        <v>333</v>
      </c>
      <c r="C111" s="41" t="s">
        <v>334</v>
      </c>
      <c r="D111" s="41" t="s">
        <v>147</v>
      </c>
      <c r="E111" s="41" t="s">
        <v>104</v>
      </c>
      <c r="F111" s="41" t="s">
        <v>236</v>
      </c>
      <c r="G111" s="42">
        <v>0.2473033685461474</v>
      </c>
      <c r="H111" s="43">
        <v>22.739881399067528</v>
      </c>
      <c r="I111" s="43">
        <v>4.4799023696650595</v>
      </c>
      <c r="J111" s="43">
        <v>31.053215428806482</v>
      </c>
      <c r="K111" s="43">
        <v>32.39258878783005</v>
      </c>
      <c r="L111" s="43">
        <v>34.619910877940207</v>
      </c>
      <c r="M111" s="43">
        <v>31.05513883336733</v>
      </c>
      <c r="N111" s="43">
        <v>24.056973061056919</v>
      </c>
      <c r="O111" s="43">
        <v>34.497515153903016</v>
      </c>
      <c r="P111" s="43">
        <v>33.665586964286348</v>
      </c>
      <c r="Q111" s="43">
        <v>15.25417453620992</v>
      </c>
      <c r="R111" s="41">
        <v>10</v>
      </c>
      <c r="S111" s="41" t="s">
        <v>106</v>
      </c>
      <c r="T111" s="41"/>
      <c r="U111" s="41"/>
    </row>
    <row r="112" spans="1:21" x14ac:dyDescent="0.35">
      <c r="A112" s="41">
        <v>508</v>
      </c>
      <c r="B112" s="41" t="s">
        <v>337</v>
      </c>
      <c r="C112" s="41" t="s">
        <v>338</v>
      </c>
      <c r="D112" s="41" t="s">
        <v>147</v>
      </c>
      <c r="E112" s="41" t="s">
        <v>104</v>
      </c>
      <c r="F112" s="41" t="s">
        <v>295</v>
      </c>
      <c r="G112" s="42">
        <v>0.24753462814109109</v>
      </c>
      <c r="H112" s="43">
        <v>23.682027180916048</v>
      </c>
      <c r="I112" s="43">
        <v>3.4383846242588403</v>
      </c>
      <c r="J112" s="43">
        <v>27.878162807521871</v>
      </c>
      <c r="K112" s="43">
        <v>25.782916757315672</v>
      </c>
      <c r="L112" s="43">
        <v>38.39762149143295</v>
      </c>
      <c r="M112" s="43">
        <v>35.284943280018425</v>
      </c>
      <c r="N112" s="43">
        <v>30.66870576846895</v>
      </c>
      <c r="O112" s="43">
        <v>35.463397871330159</v>
      </c>
      <c r="P112" s="43">
        <v>37.534743351717644</v>
      </c>
      <c r="Q112" s="43">
        <v>25.868444780748913</v>
      </c>
      <c r="R112" s="41">
        <v>10</v>
      </c>
      <c r="S112" s="41" t="s">
        <v>106</v>
      </c>
      <c r="T112" s="41"/>
      <c r="U112" s="41"/>
    </row>
    <row r="113" spans="1:21" x14ac:dyDescent="0.35">
      <c r="A113" s="41">
        <v>4</v>
      </c>
      <c r="B113" s="41" t="s">
        <v>343</v>
      </c>
      <c r="C113" s="41" t="s">
        <v>344</v>
      </c>
      <c r="D113" s="41" t="s">
        <v>197</v>
      </c>
      <c r="E113" s="41" t="s">
        <v>95</v>
      </c>
      <c r="F113" s="41" t="s">
        <v>295</v>
      </c>
      <c r="G113" s="42">
        <v>0.25323025049217368</v>
      </c>
      <c r="H113" s="43">
        <v>30.527597719850842</v>
      </c>
      <c r="I113" s="43">
        <v>6.3358758845313803</v>
      </c>
      <c r="J113" s="43">
        <v>31.065974087736699</v>
      </c>
      <c r="K113" s="43">
        <v>34.384637219128912</v>
      </c>
      <c r="L113" s="43"/>
      <c r="M113" s="43">
        <v>29.771981818826809</v>
      </c>
      <c r="N113" s="43">
        <v>21.482540988030092</v>
      </c>
      <c r="O113" s="43">
        <v>11.128953504784809</v>
      </c>
      <c r="P113" s="43">
        <v>38.483104746374089</v>
      </c>
      <c r="Q113" s="43">
        <v>23.193582402012641</v>
      </c>
      <c r="R113" s="41">
        <v>9</v>
      </c>
      <c r="S113" s="41" t="s">
        <v>112</v>
      </c>
      <c r="T113" s="41"/>
      <c r="U113" s="41"/>
    </row>
    <row r="114" spans="1:21" x14ac:dyDescent="0.35">
      <c r="A114" s="41">
        <v>231</v>
      </c>
      <c r="B114" s="41" t="s">
        <v>345</v>
      </c>
      <c r="C114" s="41" t="s">
        <v>346</v>
      </c>
      <c r="D114" s="41" t="s">
        <v>147</v>
      </c>
      <c r="E114" s="41" t="s">
        <v>104</v>
      </c>
      <c r="F114" s="41" t="s">
        <v>111</v>
      </c>
      <c r="G114" s="42">
        <v>0.26129126662528063</v>
      </c>
      <c r="H114" s="43">
        <v>21.020795348217138</v>
      </c>
      <c r="I114" s="43">
        <v>3.4775742819238702</v>
      </c>
      <c r="J114" s="43">
        <v>30.578575568588821</v>
      </c>
      <c r="K114" s="43">
        <v>24.727364305279583</v>
      </c>
      <c r="L114" s="43">
        <v>41.80619257225402</v>
      </c>
      <c r="M114" s="43">
        <v>40.116178211687398</v>
      </c>
      <c r="N114" s="43">
        <v>32.78540321183214</v>
      </c>
      <c r="O114" s="43">
        <v>38.051870128787016</v>
      </c>
      <c r="P114" s="43">
        <v>41.480485079700138</v>
      </c>
      <c r="Q114" s="43">
        <v>36.671222208984986</v>
      </c>
      <c r="R114" s="41">
        <v>10</v>
      </c>
      <c r="S114" s="41" t="s">
        <v>106</v>
      </c>
      <c r="T114" s="41"/>
      <c r="U114" s="41"/>
    </row>
    <row r="115" spans="1:21" x14ac:dyDescent="0.35">
      <c r="A115" s="41">
        <v>324</v>
      </c>
      <c r="B115" s="41" t="s">
        <v>349</v>
      </c>
      <c r="C115" s="41" t="s">
        <v>350</v>
      </c>
      <c r="D115" s="41" t="s">
        <v>147</v>
      </c>
      <c r="E115" s="41" t="s">
        <v>104</v>
      </c>
      <c r="F115" s="41" t="s">
        <v>125</v>
      </c>
      <c r="G115" s="42">
        <v>0.28284829057964278</v>
      </c>
      <c r="H115" s="43">
        <v>28.0269109858673</v>
      </c>
      <c r="I115" s="43">
        <v>10.526460967948651</v>
      </c>
      <c r="J115" s="43">
        <v>35.154127929219818</v>
      </c>
      <c r="K115" s="43">
        <v>32.128785981978758</v>
      </c>
      <c r="L115" s="43">
        <v>43.514943642639039</v>
      </c>
      <c r="M115" s="43">
        <v>37.897527002065615</v>
      </c>
      <c r="N115" s="43">
        <v>27.20330171968401</v>
      </c>
      <c r="O115" s="43">
        <v>35.117025087205164</v>
      </c>
      <c r="P115" s="43">
        <v>29.906769219574702</v>
      </c>
      <c r="Q115" s="43">
        <v>17.97849877692698</v>
      </c>
      <c r="R115" s="41">
        <v>10</v>
      </c>
      <c r="S115" s="41" t="s">
        <v>106</v>
      </c>
      <c r="T115" s="41"/>
      <c r="U115" s="41"/>
    </row>
    <row r="116" spans="1:21" x14ac:dyDescent="0.35">
      <c r="A116" s="41">
        <v>466</v>
      </c>
      <c r="B116" s="41" t="s">
        <v>347</v>
      </c>
      <c r="C116" s="41" t="s">
        <v>348</v>
      </c>
      <c r="D116" s="41" t="s">
        <v>147</v>
      </c>
      <c r="E116" s="41" t="s">
        <v>104</v>
      </c>
      <c r="F116" s="41" t="s">
        <v>125</v>
      </c>
      <c r="G116" s="42">
        <v>0.28303712474071713</v>
      </c>
      <c r="H116" s="43">
        <v>26.132904682752788</v>
      </c>
      <c r="I116" s="43">
        <v>10.344255448932071</v>
      </c>
      <c r="J116" s="43">
        <v>35.921927945187662</v>
      </c>
      <c r="K116" s="43">
        <v>35.700464056049391</v>
      </c>
      <c r="L116" s="43">
        <v>44.419534338339261</v>
      </c>
      <c r="M116" s="43">
        <v>35.85307285775788</v>
      </c>
      <c r="N116" s="43">
        <v>25.322713870620962</v>
      </c>
      <c r="O116" s="43">
        <v>31.116842203902088</v>
      </c>
      <c r="P116" s="43">
        <v>41.9493635706975</v>
      </c>
      <c r="Q116" s="43">
        <v>6.50664129299519</v>
      </c>
      <c r="R116" s="41">
        <v>10</v>
      </c>
      <c r="S116" s="41" t="s">
        <v>106</v>
      </c>
      <c r="T116" s="41"/>
      <c r="U116" s="41"/>
    </row>
    <row r="117" spans="1:21" x14ac:dyDescent="0.35">
      <c r="A117" s="41">
        <v>108</v>
      </c>
      <c r="B117" s="41" t="s">
        <v>353</v>
      </c>
      <c r="C117" s="41" t="s">
        <v>354</v>
      </c>
      <c r="D117" s="41" t="s">
        <v>147</v>
      </c>
      <c r="E117" s="41" t="s">
        <v>104</v>
      </c>
      <c r="F117" s="41" t="s">
        <v>198</v>
      </c>
      <c r="G117" s="42">
        <v>0.29317474171626062</v>
      </c>
      <c r="H117" s="43">
        <v>36.469122389402543</v>
      </c>
      <c r="I117" s="43">
        <v>6.7489140291107104</v>
      </c>
      <c r="J117" s="43">
        <v>34.452710457350918</v>
      </c>
      <c r="K117" s="43">
        <v>20.260931531528289</v>
      </c>
      <c r="L117" s="43">
        <v>45.952227472118928</v>
      </c>
      <c r="M117" s="43">
        <v>31.640928938123601</v>
      </c>
      <c r="N117" s="43">
        <v>29.38040237353048</v>
      </c>
      <c r="O117" s="43">
        <v>45.627601151300937</v>
      </c>
      <c r="P117" s="43">
        <v>44.975262412640134</v>
      </c>
      <c r="Q117" s="43">
        <v>36.343077519129814</v>
      </c>
      <c r="R117" s="41">
        <v>10</v>
      </c>
      <c r="S117" s="41" t="s">
        <v>106</v>
      </c>
      <c r="T117" s="41"/>
      <c r="U117" s="41"/>
    </row>
    <row r="118" spans="1:21" x14ac:dyDescent="0.35">
      <c r="A118" s="41">
        <v>450</v>
      </c>
      <c r="B118" s="41" t="s">
        <v>351</v>
      </c>
      <c r="C118" s="41" t="s">
        <v>352</v>
      </c>
      <c r="D118" s="41" t="s">
        <v>147</v>
      </c>
      <c r="E118" s="41" t="s">
        <v>104</v>
      </c>
      <c r="F118" s="41" t="s">
        <v>194</v>
      </c>
      <c r="G118" s="42">
        <v>0.29720966310986241</v>
      </c>
      <c r="H118" s="43">
        <v>27.219724202897737</v>
      </c>
      <c r="I118" s="43">
        <v>4.9105711036418001</v>
      </c>
      <c r="J118" s="43">
        <v>39.015587138123529</v>
      </c>
      <c r="K118" s="43">
        <v>23.317551130398869</v>
      </c>
      <c r="L118" s="43">
        <v>45.709142563648982</v>
      </c>
      <c r="M118" s="43">
        <v>44.286134097279117</v>
      </c>
      <c r="N118" s="43">
        <v>39.029875026866115</v>
      </c>
      <c r="O118" s="43">
        <v>42.167543440829668</v>
      </c>
      <c r="P118" s="43">
        <v>42.58077416917375</v>
      </c>
      <c r="Q118" s="43">
        <v>37.813623574512853</v>
      </c>
      <c r="R118" s="41">
        <v>10</v>
      </c>
      <c r="S118" s="41" t="s">
        <v>106</v>
      </c>
      <c r="T118" s="41"/>
      <c r="U118" s="41"/>
    </row>
    <row r="119" spans="1:21" x14ac:dyDescent="0.35">
      <c r="A119" s="41">
        <v>140</v>
      </c>
      <c r="B119" s="41" t="s">
        <v>355</v>
      </c>
      <c r="C119" s="41" t="s">
        <v>356</v>
      </c>
      <c r="D119" s="41" t="s">
        <v>147</v>
      </c>
      <c r="E119" s="41" t="s">
        <v>95</v>
      </c>
      <c r="F119" s="41" t="s">
        <v>120</v>
      </c>
      <c r="G119" s="42">
        <v>0.36298472116390312</v>
      </c>
      <c r="H119" s="43">
        <v>35.613294526919461</v>
      </c>
      <c r="I119" s="43">
        <v>10.408527328063091</v>
      </c>
      <c r="J119" s="43">
        <v>40.41287774617512</v>
      </c>
      <c r="K119" s="43">
        <v>27.231346432382143</v>
      </c>
      <c r="L119" s="43">
        <v>55.65398960485556</v>
      </c>
      <c r="M119" s="43">
        <v>53.447368595360778</v>
      </c>
      <c r="N119" s="43">
        <v>46.721695038824478</v>
      </c>
      <c r="O119" s="43">
        <v>53.691339654417028</v>
      </c>
      <c r="P119" s="43">
        <v>53.751318225805399</v>
      </c>
      <c r="Q119" s="43">
        <v>49.108648874824816</v>
      </c>
      <c r="R119" s="41">
        <v>10</v>
      </c>
      <c r="S119" s="41" t="s">
        <v>106</v>
      </c>
      <c r="T119" s="41"/>
      <c r="U119" s="41"/>
    </row>
    <row r="120" spans="1:21" x14ac:dyDescent="0.35">
      <c r="A120" s="41">
        <v>148</v>
      </c>
      <c r="B120" s="41" t="s">
        <v>357</v>
      </c>
      <c r="C120" s="41" t="s">
        <v>358</v>
      </c>
      <c r="D120" s="41" t="s">
        <v>147</v>
      </c>
      <c r="E120" s="41" t="s">
        <v>95</v>
      </c>
      <c r="F120" s="41" t="s">
        <v>111</v>
      </c>
      <c r="G120" s="42">
        <v>0.43758948996184072</v>
      </c>
      <c r="H120" s="43">
        <v>37.987957975988103</v>
      </c>
      <c r="I120" s="43">
        <v>13.054810542491198</v>
      </c>
      <c r="J120" s="43">
        <v>52.329986090068537</v>
      </c>
      <c r="K120" s="43">
        <v>50.169288330145314</v>
      </c>
      <c r="L120" s="43">
        <v>63.730919771164807</v>
      </c>
      <c r="M120" s="43">
        <v>61.049769320782644</v>
      </c>
      <c r="N120" s="43">
        <v>38.727063475382437</v>
      </c>
      <c r="O120" s="43">
        <v>63.000675309377229</v>
      </c>
      <c r="P120" s="43">
        <v>62.761934013161891</v>
      </c>
      <c r="Q120" s="43">
        <v>37.764591225023771</v>
      </c>
      <c r="R120" s="41">
        <v>10</v>
      </c>
      <c r="S120" s="41" t="s">
        <v>106</v>
      </c>
      <c r="T120" s="41"/>
      <c r="U120" s="41"/>
    </row>
    <row r="121" spans="1:21" x14ac:dyDescent="0.35">
      <c r="A121" s="41">
        <v>562</v>
      </c>
      <c r="B121" s="41" t="s">
        <v>359</v>
      </c>
      <c r="C121" s="41" t="s">
        <v>360</v>
      </c>
      <c r="D121" s="41" t="s">
        <v>147</v>
      </c>
      <c r="E121" s="41" t="s">
        <v>104</v>
      </c>
      <c r="F121" s="41" t="s">
        <v>96</v>
      </c>
      <c r="G121" s="42">
        <v>0.54131695841956273</v>
      </c>
      <c r="H121" s="43">
        <v>53.023261048152357</v>
      </c>
      <c r="I121" s="43">
        <v>18.252789320066071</v>
      </c>
      <c r="J121" s="43">
        <v>68.022183092987405</v>
      </c>
      <c r="K121" s="43">
        <v>54.998927586757986</v>
      </c>
      <c r="L121" s="43">
        <v>76.013622168392388</v>
      </c>
      <c r="M121" s="43">
        <v>72.494442666611619</v>
      </c>
      <c r="N121" s="43">
        <v>54.03071022940037</v>
      </c>
      <c r="O121" s="43">
        <v>71.787776032854026</v>
      </c>
      <c r="P121" s="43">
        <v>75.379609256582427</v>
      </c>
      <c r="Q121" s="43">
        <v>41.772881657047186</v>
      </c>
      <c r="R121" s="41">
        <v>10</v>
      </c>
      <c r="S121" s="41" t="s">
        <v>106</v>
      </c>
      <c r="T121" s="41"/>
      <c r="U121" s="41"/>
    </row>
    <row r="123" spans="1:21" s="24" customFormat="1" ht="23" x14ac:dyDescent="0.35">
      <c r="A123" s="24" t="str">
        <f>'2.1 Union MPI (k=1%)'!A123</f>
        <v>Notes</v>
      </c>
    </row>
    <row r="124" spans="1:21" s="13" customFormat="1" ht="20.5" x14ac:dyDescent="0.35">
      <c r="A124" s="13" t="str">
        <f>'2.1 Union MPI (k=1%)'!A126</f>
        <v xml:space="preserve">Tables 2.1 - 2.12 updated on 04 July 2024. </v>
      </c>
    </row>
  </sheetData>
  <autoFilter ref="A9:S9" xr:uid="{00000000-0009-0000-0000-00000A000000}">
    <sortState xmlns:xlrd2="http://schemas.microsoft.com/office/spreadsheetml/2017/richdata2" ref="A10:S119">
      <sortCondition ref="G9"/>
    </sortState>
  </autoFilter>
  <sortState xmlns:xlrd2="http://schemas.microsoft.com/office/spreadsheetml/2017/richdata2" ref="A122:S231">
    <sortCondition ref="G122:G231"/>
    <sortCondition ref="C122:C231"/>
  </sortState>
  <mergeCells count="15">
    <mergeCell ref="G5:G7"/>
    <mergeCell ref="E7:E8"/>
    <mergeCell ref="F7:F8"/>
    <mergeCell ref="A5:A8"/>
    <mergeCell ref="B5:B8"/>
    <mergeCell ref="C5:C8"/>
    <mergeCell ref="D5:D8"/>
    <mergeCell ref="E5:F6"/>
    <mergeCell ref="H5:Q5"/>
    <mergeCell ref="R5:S5"/>
    <mergeCell ref="H6:I6"/>
    <mergeCell ref="J6:K6"/>
    <mergeCell ref="L6:Q6"/>
    <mergeCell ref="R6:R8"/>
    <mergeCell ref="S6:S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20" width="12.7265625" style="19" customWidth="1"/>
    <col min="21" max="22" width="12.7265625" style="4" customWidth="1"/>
  </cols>
  <sheetData>
    <row r="1" spans="1:22" s="2" customFormat="1" ht="21" customHeight="1" x14ac:dyDescent="0.35">
      <c r="A1" s="1" t="s">
        <v>56</v>
      </c>
      <c r="B1" s="3"/>
      <c r="C1" s="3"/>
      <c r="D1" s="3"/>
      <c r="G1" s="16"/>
      <c r="H1" s="16"/>
      <c r="I1" s="16"/>
      <c r="J1" s="16"/>
      <c r="K1" s="16"/>
      <c r="L1" s="16"/>
      <c r="M1" s="16"/>
      <c r="N1" s="16"/>
      <c r="O1" s="16"/>
      <c r="P1" s="16"/>
      <c r="Q1" s="16"/>
      <c r="R1" s="16"/>
      <c r="S1" s="16"/>
      <c r="T1" s="16"/>
    </row>
    <row r="2" spans="1:22" s="2" customFormat="1" ht="21" customHeight="1" x14ac:dyDescent="0.35">
      <c r="A2" s="2" t="s">
        <v>82</v>
      </c>
      <c r="G2" s="16"/>
      <c r="H2" s="16"/>
      <c r="I2" s="16"/>
      <c r="J2" s="16"/>
      <c r="K2" s="16"/>
      <c r="L2" s="16"/>
      <c r="M2" s="16"/>
      <c r="N2" s="16"/>
      <c r="O2" s="16"/>
      <c r="P2" s="16"/>
      <c r="Q2" s="16"/>
      <c r="R2" s="16"/>
      <c r="S2" s="16"/>
      <c r="T2" s="16"/>
    </row>
    <row r="3" spans="1:22" s="2" customFormat="1" ht="21" customHeight="1" x14ac:dyDescent="0.35">
      <c r="A3" s="2" t="str">
        <f>'2.10 Severe MPI (k=50%)'!A3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c r="R3" s="16"/>
      <c r="S3" s="16"/>
      <c r="T3" s="16"/>
    </row>
    <row r="4" spans="1:22" s="5" customFormat="1" ht="18" x14ac:dyDescent="0.4">
      <c r="A4" s="12" t="str">
        <f>'2.10 Severe MPI (k=50%)'!A4</f>
        <v xml:space="preserve">A Severe multidimensional poverty measure identifies a person as poor if the person is deprived in 50-100% of the weighted indicators. </v>
      </c>
      <c r="G4" s="17"/>
      <c r="H4" s="17"/>
      <c r="I4" s="17"/>
      <c r="J4" s="17"/>
      <c r="K4" s="17"/>
      <c r="L4" s="17"/>
      <c r="M4" s="17"/>
      <c r="N4" s="17"/>
      <c r="O4" s="17"/>
      <c r="P4" s="17"/>
      <c r="Q4" s="17"/>
      <c r="R4" s="17"/>
      <c r="S4" s="17"/>
      <c r="T4" s="17"/>
    </row>
    <row r="5" spans="1:22" ht="30" customHeight="1" x14ac:dyDescent="0.35">
      <c r="A5" s="28" t="s">
        <v>0</v>
      </c>
      <c r="B5" s="28" t="s">
        <v>1</v>
      </c>
      <c r="C5" s="31" t="s">
        <v>2</v>
      </c>
      <c r="D5" s="31" t="s">
        <v>3</v>
      </c>
      <c r="E5" s="31" t="s">
        <v>4</v>
      </c>
      <c r="F5" s="31"/>
      <c r="G5" s="26" t="s">
        <v>60</v>
      </c>
      <c r="H5" s="26" t="s">
        <v>31</v>
      </c>
      <c r="I5" s="26"/>
      <c r="J5" s="26"/>
      <c r="K5" s="34" t="s">
        <v>30</v>
      </c>
      <c r="L5" s="34"/>
      <c r="M5" s="34"/>
      <c r="N5" s="34"/>
      <c r="O5" s="34"/>
      <c r="P5" s="34"/>
      <c r="Q5" s="34"/>
      <c r="R5" s="34"/>
      <c r="S5" s="34"/>
      <c r="T5" s="34"/>
      <c r="U5" s="35" t="s">
        <v>11</v>
      </c>
      <c r="V5" s="35"/>
    </row>
    <row r="6" spans="1:22" ht="30" customHeight="1" x14ac:dyDescent="0.35">
      <c r="A6" s="29"/>
      <c r="B6" s="29"/>
      <c r="C6" s="32"/>
      <c r="D6" s="32"/>
      <c r="E6" s="33"/>
      <c r="F6" s="33"/>
      <c r="G6" s="36"/>
      <c r="H6" s="27"/>
      <c r="I6" s="27"/>
      <c r="J6" s="27"/>
      <c r="K6" s="35" t="s">
        <v>17</v>
      </c>
      <c r="L6" s="35"/>
      <c r="M6" s="35" t="s">
        <v>18</v>
      </c>
      <c r="N6" s="35"/>
      <c r="O6" s="35" t="s">
        <v>19</v>
      </c>
      <c r="P6" s="35"/>
      <c r="Q6" s="35"/>
      <c r="R6" s="35"/>
      <c r="S6" s="35"/>
      <c r="T6" s="35"/>
      <c r="U6" s="36" t="s">
        <v>37</v>
      </c>
      <c r="V6" s="36" t="s">
        <v>12</v>
      </c>
    </row>
    <row r="7" spans="1:22" ht="30" customHeight="1" x14ac:dyDescent="0.35">
      <c r="A7" s="29"/>
      <c r="B7" s="29"/>
      <c r="C7" s="32"/>
      <c r="D7" s="32"/>
      <c r="E7" s="32" t="s">
        <v>5</v>
      </c>
      <c r="F7" s="32" t="s">
        <v>6</v>
      </c>
      <c r="G7" s="27"/>
      <c r="H7" s="14" t="s">
        <v>32</v>
      </c>
      <c r="I7" s="14" t="s">
        <v>18</v>
      </c>
      <c r="J7" s="14" t="s">
        <v>19</v>
      </c>
      <c r="K7" s="14" t="s">
        <v>20</v>
      </c>
      <c r="L7" s="14" t="s">
        <v>21</v>
      </c>
      <c r="M7" s="14" t="s">
        <v>22</v>
      </c>
      <c r="N7" s="14" t="s">
        <v>23</v>
      </c>
      <c r="O7" s="15" t="s">
        <v>29</v>
      </c>
      <c r="P7" s="15" t="s">
        <v>24</v>
      </c>
      <c r="Q7" s="15" t="s">
        <v>25</v>
      </c>
      <c r="R7" s="15" t="s">
        <v>26</v>
      </c>
      <c r="S7" s="15" t="s">
        <v>27</v>
      </c>
      <c r="T7" s="15" t="s">
        <v>28</v>
      </c>
      <c r="U7" s="36"/>
      <c r="V7" s="36"/>
    </row>
    <row r="8" spans="1:22" ht="30" customHeight="1" x14ac:dyDescent="0.35">
      <c r="A8" s="30"/>
      <c r="B8" s="30"/>
      <c r="C8" s="33"/>
      <c r="D8" s="33"/>
      <c r="E8" s="33"/>
      <c r="F8" s="33"/>
      <c r="G8" s="8" t="s">
        <v>34</v>
      </c>
      <c r="H8" s="8" t="s">
        <v>33</v>
      </c>
      <c r="I8" s="8" t="s">
        <v>33</v>
      </c>
      <c r="J8" s="8" t="s">
        <v>33</v>
      </c>
      <c r="K8" s="8" t="s">
        <v>33</v>
      </c>
      <c r="L8" s="8" t="s">
        <v>33</v>
      </c>
      <c r="M8" s="8" t="s">
        <v>33</v>
      </c>
      <c r="N8" s="8" t="s">
        <v>33</v>
      </c>
      <c r="O8" s="8" t="s">
        <v>33</v>
      </c>
      <c r="P8" s="8" t="s">
        <v>33</v>
      </c>
      <c r="Q8" s="8" t="s">
        <v>33</v>
      </c>
      <c r="R8" s="8" t="s">
        <v>33</v>
      </c>
      <c r="S8" s="8" t="s">
        <v>33</v>
      </c>
      <c r="T8" s="8" t="s">
        <v>33</v>
      </c>
      <c r="U8" s="27"/>
      <c r="V8" s="27"/>
    </row>
    <row r="10" spans="1:22" x14ac:dyDescent="0.35">
      <c r="A10" s="41">
        <v>798</v>
      </c>
      <c r="B10" s="41" t="s">
        <v>214</v>
      </c>
      <c r="C10" s="41" t="s">
        <v>215</v>
      </c>
      <c r="D10" s="41" t="s">
        <v>139</v>
      </c>
      <c r="E10" s="41" t="s">
        <v>95</v>
      </c>
      <c r="F10" s="41" t="s">
        <v>117</v>
      </c>
      <c r="G10" s="42">
        <v>0</v>
      </c>
      <c r="H10" s="43"/>
      <c r="I10" s="43"/>
      <c r="J10" s="43"/>
      <c r="K10" s="43"/>
      <c r="L10" s="43"/>
      <c r="M10" s="43"/>
      <c r="N10" s="43"/>
      <c r="O10" s="43"/>
      <c r="P10" s="43"/>
      <c r="Q10" s="43"/>
      <c r="R10" s="43"/>
      <c r="S10" s="43"/>
      <c r="T10" s="43"/>
      <c r="U10" s="41">
        <v>10</v>
      </c>
      <c r="V10" s="4" t="s">
        <v>106</v>
      </c>
    </row>
    <row r="11" spans="1:22" x14ac:dyDescent="0.35">
      <c r="A11" s="41">
        <v>52</v>
      </c>
      <c r="B11" s="41" t="s">
        <v>107</v>
      </c>
      <c r="C11" s="41" t="s">
        <v>108</v>
      </c>
      <c r="D11" s="41" t="s">
        <v>99</v>
      </c>
      <c r="E11" s="41" t="s">
        <v>95</v>
      </c>
      <c r="F11" s="41" t="s">
        <v>96</v>
      </c>
      <c r="G11" s="42">
        <v>0</v>
      </c>
      <c r="H11" s="43"/>
      <c r="I11" s="43"/>
      <c r="J11" s="43"/>
      <c r="K11" s="43"/>
      <c r="L11" s="43"/>
      <c r="M11" s="43"/>
      <c r="N11" s="43"/>
      <c r="O11" s="43"/>
      <c r="P11" s="43"/>
      <c r="Q11" s="43"/>
      <c r="R11" s="43"/>
      <c r="S11" s="43"/>
      <c r="T11" s="43"/>
      <c r="U11" s="41">
        <v>9</v>
      </c>
      <c r="V11" s="4" t="s">
        <v>21</v>
      </c>
    </row>
    <row r="12" spans="1:22" x14ac:dyDescent="0.35">
      <c r="A12" s="41">
        <v>804</v>
      </c>
      <c r="B12" s="41" t="s">
        <v>92</v>
      </c>
      <c r="C12" s="41" t="s">
        <v>93</v>
      </c>
      <c r="D12" s="41" t="s">
        <v>94</v>
      </c>
      <c r="E12" s="41" t="s">
        <v>95</v>
      </c>
      <c r="F12" s="41" t="s">
        <v>96</v>
      </c>
      <c r="G12" s="42">
        <v>0</v>
      </c>
      <c r="H12" s="43"/>
      <c r="I12" s="43"/>
      <c r="J12" s="43"/>
      <c r="K12" s="43"/>
      <c r="L12" s="43"/>
      <c r="M12" s="43"/>
      <c r="N12" s="43"/>
      <c r="O12" s="43"/>
      <c r="P12" s="43"/>
      <c r="Q12" s="43"/>
      <c r="R12" s="43"/>
      <c r="S12" s="43"/>
      <c r="T12" s="43"/>
      <c r="U12" s="41">
        <v>9</v>
      </c>
      <c r="V12" s="4" t="s">
        <v>20</v>
      </c>
    </row>
    <row r="13" spans="1:22" x14ac:dyDescent="0.35">
      <c r="A13" s="41">
        <v>417</v>
      </c>
      <c r="B13" s="41" t="s">
        <v>159</v>
      </c>
      <c r="C13" s="41" t="s">
        <v>160</v>
      </c>
      <c r="D13" s="41" t="s">
        <v>94</v>
      </c>
      <c r="E13" s="41" t="s">
        <v>95</v>
      </c>
      <c r="F13" s="41" t="s">
        <v>125</v>
      </c>
      <c r="G13" s="42">
        <v>0</v>
      </c>
      <c r="H13" s="43"/>
      <c r="I13" s="43"/>
      <c r="J13" s="43"/>
      <c r="K13" s="43"/>
      <c r="L13" s="43"/>
      <c r="M13" s="43"/>
      <c r="N13" s="43"/>
      <c r="O13" s="43"/>
      <c r="P13" s="43"/>
      <c r="Q13" s="43"/>
      <c r="R13" s="43"/>
      <c r="S13" s="43"/>
      <c r="T13" s="43"/>
      <c r="U13" s="41">
        <v>10</v>
      </c>
      <c r="V13" s="4" t="s">
        <v>106</v>
      </c>
    </row>
    <row r="14" spans="1:22" x14ac:dyDescent="0.35">
      <c r="A14" s="41">
        <v>795</v>
      </c>
      <c r="B14" s="41" t="s">
        <v>109</v>
      </c>
      <c r="C14" s="41" t="s">
        <v>110</v>
      </c>
      <c r="D14" s="41" t="s">
        <v>94</v>
      </c>
      <c r="E14" s="41" t="s">
        <v>95</v>
      </c>
      <c r="F14" s="41" t="s">
        <v>111</v>
      </c>
      <c r="G14" s="42">
        <v>0</v>
      </c>
      <c r="H14" s="43"/>
      <c r="I14" s="43"/>
      <c r="J14" s="43"/>
      <c r="K14" s="43"/>
      <c r="L14" s="43"/>
      <c r="M14" s="43"/>
      <c r="N14" s="43"/>
      <c r="O14" s="43"/>
      <c r="P14" s="43"/>
      <c r="Q14" s="43"/>
      <c r="R14" s="43"/>
      <c r="S14" s="43"/>
      <c r="T14" s="43"/>
      <c r="U14" s="41">
        <v>9</v>
      </c>
      <c r="V14" s="4" t="s">
        <v>112</v>
      </c>
    </row>
    <row r="15" spans="1:22" x14ac:dyDescent="0.35">
      <c r="A15" s="41">
        <v>462</v>
      </c>
      <c r="B15" s="41" t="s">
        <v>195</v>
      </c>
      <c r="C15" s="41" t="s">
        <v>196</v>
      </c>
      <c r="D15" s="41" t="s">
        <v>197</v>
      </c>
      <c r="E15" s="41" t="s">
        <v>104</v>
      </c>
      <c r="F15" s="41" t="s">
        <v>198</v>
      </c>
      <c r="G15" s="42">
        <v>0</v>
      </c>
      <c r="H15" s="43"/>
      <c r="I15" s="43"/>
      <c r="J15" s="43"/>
      <c r="K15" s="43"/>
      <c r="L15" s="43"/>
      <c r="M15" s="43"/>
      <c r="N15" s="43"/>
      <c r="O15" s="43"/>
      <c r="P15" s="43"/>
      <c r="Q15" s="43"/>
      <c r="R15" s="43"/>
      <c r="S15" s="43"/>
      <c r="T15" s="43"/>
      <c r="U15" s="41">
        <v>10</v>
      </c>
      <c r="V15" s="4" t="s">
        <v>106</v>
      </c>
    </row>
    <row r="16" spans="1:22" x14ac:dyDescent="0.35">
      <c r="A16" s="41">
        <v>51</v>
      </c>
      <c r="B16" s="41" t="s">
        <v>134</v>
      </c>
      <c r="C16" s="41" t="s">
        <v>135</v>
      </c>
      <c r="D16" s="41" t="s">
        <v>94</v>
      </c>
      <c r="E16" s="41" t="s">
        <v>104</v>
      </c>
      <c r="F16" s="41" t="s">
        <v>136</v>
      </c>
      <c r="G16" s="42">
        <v>0</v>
      </c>
      <c r="H16" s="43"/>
      <c r="I16" s="43"/>
      <c r="J16" s="43"/>
      <c r="K16" s="43"/>
      <c r="L16" s="43"/>
      <c r="M16" s="43"/>
      <c r="N16" s="43"/>
      <c r="O16" s="43"/>
      <c r="P16" s="43"/>
      <c r="Q16" s="43"/>
      <c r="R16" s="43"/>
      <c r="S16" s="43"/>
      <c r="T16" s="43"/>
      <c r="U16" s="41">
        <v>10</v>
      </c>
      <c r="V16" s="4" t="s">
        <v>106</v>
      </c>
    </row>
    <row r="17" spans="1:22" x14ac:dyDescent="0.35">
      <c r="A17" s="41">
        <v>398</v>
      </c>
      <c r="B17" s="41" t="s">
        <v>129</v>
      </c>
      <c r="C17" s="41" t="s">
        <v>130</v>
      </c>
      <c r="D17" s="41" t="s">
        <v>94</v>
      </c>
      <c r="E17" s="41" t="s">
        <v>95</v>
      </c>
      <c r="F17" s="41" t="s">
        <v>131</v>
      </c>
      <c r="G17" s="42">
        <v>0</v>
      </c>
      <c r="H17" s="43"/>
      <c r="I17" s="43"/>
      <c r="J17" s="43"/>
      <c r="K17" s="43"/>
      <c r="L17" s="43"/>
      <c r="M17" s="43"/>
      <c r="N17" s="43"/>
      <c r="O17" s="43"/>
      <c r="P17" s="43"/>
      <c r="Q17" s="43"/>
      <c r="R17" s="43"/>
      <c r="S17" s="43"/>
      <c r="T17" s="43"/>
      <c r="U17" s="41">
        <v>10</v>
      </c>
      <c r="V17" s="4" t="s">
        <v>106</v>
      </c>
    </row>
    <row r="18" spans="1:22" x14ac:dyDescent="0.35">
      <c r="A18" s="41">
        <v>662</v>
      </c>
      <c r="B18" s="41" t="s">
        <v>143</v>
      </c>
      <c r="C18" s="41" t="s">
        <v>144</v>
      </c>
      <c r="D18" s="41" t="s">
        <v>99</v>
      </c>
      <c r="E18" s="41" t="s">
        <v>95</v>
      </c>
      <c r="F18" s="41" t="s">
        <v>96</v>
      </c>
      <c r="G18" s="42">
        <v>0</v>
      </c>
      <c r="H18" s="43"/>
      <c r="I18" s="43"/>
      <c r="J18" s="43"/>
      <c r="K18" s="43"/>
      <c r="L18" s="43"/>
      <c r="M18" s="43"/>
      <c r="N18" s="43"/>
      <c r="O18" s="43"/>
      <c r="P18" s="43"/>
      <c r="Q18" s="43"/>
      <c r="R18" s="43"/>
      <c r="S18" s="43"/>
      <c r="T18" s="43"/>
      <c r="U18" s="41">
        <v>9</v>
      </c>
      <c r="V18" s="4" t="s">
        <v>21</v>
      </c>
    </row>
    <row r="19" spans="1:22" x14ac:dyDescent="0.35">
      <c r="A19" s="41">
        <v>400</v>
      </c>
      <c r="B19" s="41" t="s">
        <v>101</v>
      </c>
      <c r="C19" s="41" t="s">
        <v>102</v>
      </c>
      <c r="D19" s="41" t="s">
        <v>103</v>
      </c>
      <c r="E19" s="41" t="s">
        <v>104</v>
      </c>
      <c r="F19" s="41" t="s">
        <v>105</v>
      </c>
      <c r="G19" s="42">
        <v>7.0207161914800004E-6</v>
      </c>
      <c r="H19" s="43">
        <v>0</v>
      </c>
      <c r="I19" s="43">
        <v>66.666668653488159</v>
      </c>
      <c r="J19" s="43">
        <v>33.33333432674408</v>
      </c>
      <c r="K19" s="43">
        <v>0</v>
      </c>
      <c r="L19" s="43">
        <v>0</v>
      </c>
      <c r="M19" s="43">
        <v>33.333333333325733</v>
      </c>
      <c r="N19" s="43">
        <v>33.333333333325967</v>
      </c>
      <c r="O19" s="43">
        <v>0</v>
      </c>
      <c r="P19" s="43">
        <v>11.11111111111525</v>
      </c>
      <c r="Q19" s="43">
        <v>0</v>
      </c>
      <c r="R19" s="43">
        <v>0</v>
      </c>
      <c r="S19" s="43">
        <v>11.11111111111537</v>
      </c>
      <c r="T19" s="43">
        <v>11.11111111111525</v>
      </c>
      <c r="U19" s="41">
        <v>10</v>
      </c>
      <c r="V19" s="4" t="s">
        <v>106</v>
      </c>
    </row>
    <row r="20" spans="1:22" x14ac:dyDescent="0.35">
      <c r="A20" s="41">
        <v>32</v>
      </c>
      <c r="B20" s="41" t="s">
        <v>115</v>
      </c>
      <c r="C20" s="41" t="s">
        <v>116</v>
      </c>
      <c r="D20" s="41" t="s">
        <v>99</v>
      </c>
      <c r="E20" s="41" t="s">
        <v>95</v>
      </c>
      <c r="F20" s="41" t="s">
        <v>117</v>
      </c>
      <c r="G20" s="42">
        <v>2.56067804885E-5</v>
      </c>
      <c r="H20" s="43">
        <v>29.271453619003296</v>
      </c>
      <c r="I20" s="43">
        <v>36.904174089431763</v>
      </c>
      <c r="J20" s="43">
        <v>33.824372291564941</v>
      </c>
      <c r="K20" s="43">
        <v>24.510335401011147</v>
      </c>
      <c r="L20" s="43">
        <v>4.7611195137156104</v>
      </c>
      <c r="M20" s="43">
        <v>28.572213819611047</v>
      </c>
      <c r="N20" s="43">
        <v>8.3319591490023015</v>
      </c>
      <c r="O20" s="43">
        <v>2.9409993107735501</v>
      </c>
      <c r="P20" s="43">
        <v>9.9208312326859609</v>
      </c>
      <c r="Q20" s="43">
        <v>0.16367959443780999</v>
      </c>
      <c r="R20" s="43">
        <v>8.3337913947797801</v>
      </c>
      <c r="S20" s="43">
        <v>11.11111111111566</v>
      </c>
      <c r="T20" s="43">
        <v>1.35395947286742</v>
      </c>
      <c r="U20" s="41">
        <v>10</v>
      </c>
      <c r="V20" s="4" t="s">
        <v>106</v>
      </c>
    </row>
    <row r="21" spans="1:22" x14ac:dyDescent="0.35">
      <c r="A21" s="41">
        <v>275</v>
      </c>
      <c r="B21" s="41" t="s">
        <v>121</v>
      </c>
      <c r="C21" s="41" t="s">
        <v>122</v>
      </c>
      <c r="D21" s="41" t="s">
        <v>103</v>
      </c>
      <c r="E21" s="41" t="s">
        <v>95</v>
      </c>
      <c r="F21" s="41" t="s">
        <v>117</v>
      </c>
      <c r="G21" s="42">
        <v>3.5948083635699998E-5</v>
      </c>
      <c r="H21" s="43">
        <v>60.000002384185791</v>
      </c>
      <c r="I21" s="43">
        <v>30.000001192092896</v>
      </c>
      <c r="J21" s="43">
        <v>10.000000149011612</v>
      </c>
      <c r="K21" s="43">
        <v>29.999999999996568</v>
      </c>
      <c r="L21" s="43">
        <v>29.999999999996881</v>
      </c>
      <c r="M21" s="43">
        <v>29.999999999996678</v>
      </c>
      <c r="N21" s="43">
        <v>0</v>
      </c>
      <c r="O21" s="43">
        <v>0</v>
      </c>
      <c r="P21" s="43">
        <v>10.000000000004921</v>
      </c>
      <c r="Q21" s="43">
        <v>0</v>
      </c>
      <c r="R21" s="43">
        <v>0</v>
      </c>
      <c r="S21" s="43">
        <v>0</v>
      </c>
      <c r="T21" s="43">
        <v>0</v>
      </c>
      <c r="U21" s="41">
        <v>10</v>
      </c>
      <c r="V21" s="4" t="s">
        <v>106</v>
      </c>
    </row>
    <row r="22" spans="1:22" x14ac:dyDescent="0.35">
      <c r="A22" s="41">
        <v>688</v>
      </c>
      <c r="B22" s="41" t="s">
        <v>113</v>
      </c>
      <c r="C22" s="41" t="s">
        <v>114</v>
      </c>
      <c r="D22" s="41" t="s">
        <v>94</v>
      </c>
      <c r="E22" s="41" t="s">
        <v>95</v>
      </c>
      <c r="F22" s="41" t="s">
        <v>111</v>
      </c>
      <c r="G22" s="42">
        <v>3.8622757728600002E-5</v>
      </c>
      <c r="H22" s="43">
        <v>33.33333432674408</v>
      </c>
      <c r="I22" s="43">
        <v>33.33333432674408</v>
      </c>
      <c r="J22" s="43">
        <v>33.33333432674408</v>
      </c>
      <c r="K22" s="43">
        <v>0</v>
      </c>
      <c r="L22" s="43">
        <v>33.333333333326379</v>
      </c>
      <c r="M22" s="43">
        <v>33.333333333326401</v>
      </c>
      <c r="N22" s="43">
        <v>0</v>
      </c>
      <c r="O22" s="43">
        <v>11.11111111111545</v>
      </c>
      <c r="P22" s="43">
        <v>11.111111111115459</v>
      </c>
      <c r="Q22" s="43">
        <v>0</v>
      </c>
      <c r="R22" s="43">
        <v>0</v>
      </c>
      <c r="S22" s="43">
        <v>11.111111111115431</v>
      </c>
      <c r="T22" s="43">
        <v>0</v>
      </c>
      <c r="U22" s="41">
        <v>10</v>
      </c>
      <c r="V22" s="4" t="s">
        <v>106</v>
      </c>
    </row>
    <row r="23" spans="1:22" x14ac:dyDescent="0.35">
      <c r="A23" s="41">
        <v>268</v>
      </c>
      <c r="B23" s="41" t="s">
        <v>123</v>
      </c>
      <c r="C23" s="41" t="s">
        <v>124</v>
      </c>
      <c r="D23" s="41" t="s">
        <v>94</v>
      </c>
      <c r="E23" s="41" t="s">
        <v>95</v>
      </c>
      <c r="F23" s="41" t="s">
        <v>125</v>
      </c>
      <c r="G23" s="42">
        <v>6.3435018129000002E-5</v>
      </c>
      <c r="H23" s="43">
        <v>66.666668653488159</v>
      </c>
      <c r="I23" s="43">
        <v>33.33333432674408</v>
      </c>
      <c r="J23" s="43">
        <v>0</v>
      </c>
      <c r="K23" s="43">
        <v>33.333333333333712</v>
      </c>
      <c r="L23" s="43">
        <v>33.333333333333947</v>
      </c>
      <c r="M23" s="43">
        <v>0</v>
      </c>
      <c r="N23" s="43">
        <v>33.33333333333394</v>
      </c>
      <c r="O23" s="43">
        <v>0</v>
      </c>
      <c r="P23" s="43">
        <v>0</v>
      </c>
      <c r="Q23" s="43">
        <v>0</v>
      </c>
      <c r="R23" s="43">
        <v>0</v>
      </c>
      <c r="S23" s="43">
        <v>0</v>
      </c>
      <c r="T23" s="43">
        <v>0</v>
      </c>
      <c r="U23" s="41">
        <v>10</v>
      </c>
      <c r="V23" s="4" t="s">
        <v>106</v>
      </c>
    </row>
    <row r="24" spans="1:22" x14ac:dyDescent="0.35">
      <c r="A24" s="41">
        <v>188</v>
      </c>
      <c r="B24" s="41" t="s">
        <v>132</v>
      </c>
      <c r="C24" s="41" t="s">
        <v>133</v>
      </c>
      <c r="D24" s="41" t="s">
        <v>99</v>
      </c>
      <c r="E24" s="41" t="s">
        <v>95</v>
      </c>
      <c r="F24" s="41" t="s">
        <v>125</v>
      </c>
      <c r="G24" s="42">
        <v>8.5401731618399995E-5</v>
      </c>
      <c r="H24" s="43">
        <v>26.295003294944763</v>
      </c>
      <c r="I24" s="43">
        <v>46.558642387390137</v>
      </c>
      <c r="J24" s="43">
        <v>27.1463543176651</v>
      </c>
      <c r="K24" s="43">
        <v>7.5234732281467505</v>
      </c>
      <c r="L24" s="43">
        <v>18.77152912554142</v>
      </c>
      <c r="M24" s="43">
        <v>20.263640605602422</v>
      </c>
      <c r="N24" s="43">
        <v>26.295002353688179</v>
      </c>
      <c r="O24" s="43"/>
      <c r="P24" s="43">
        <v>4.9250804294672097</v>
      </c>
      <c r="Q24" s="43">
        <v>4.92508042946716</v>
      </c>
      <c r="R24" s="43">
        <v>5.0960669509838104</v>
      </c>
      <c r="S24" s="43">
        <v>7.9344697207267805</v>
      </c>
      <c r="T24" s="43">
        <v>4.2656571563756804</v>
      </c>
      <c r="U24" s="41">
        <v>9</v>
      </c>
      <c r="V24" s="4" t="s">
        <v>112</v>
      </c>
    </row>
    <row r="25" spans="1:22" x14ac:dyDescent="0.35">
      <c r="A25" s="41">
        <v>788</v>
      </c>
      <c r="B25" s="41" t="s">
        <v>156</v>
      </c>
      <c r="C25" s="41" t="s">
        <v>157</v>
      </c>
      <c r="D25" s="41" t="s">
        <v>103</v>
      </c>
      <c r="E25" s="41" t="s">
        <v>95</v>
      </c>
      <c r="F25" s="41" t="s">
        <v>158</v>
      </c>
      <c r="G25" s="42">
        <v>1.127873306612E-4</v>
      </c>
      <c r="H25" s="43">
        <v>50.285506248474121</v>
      </c>
      <c r="I25" s="43">
        <v>49.714496731758118</v>
      </c>
      <c r="J25" s="43">
        <v>0</v>
      </c>
      <c r="K25" s="43">
        <v>33.333333333329477</v>
      </c>
      <c r="L25" s="43">
        <v>16.952172225570568</v>
      </c>
      <c r="M25" s="43">
        <v>33.333333333329477</v>
      </c>
      <c r="N25" s="43">
        <v>16.381161107758711</v>
      </c>
      <c r="O25" s="43">
        <v>0</v>
      </c>
      <c r="P25" s="43">
        <v>0</v>
      </c>
      <c r="Q25" s="43">
        <v>0</v>
      </c>
      <c r="R25" s="43">
        <v>0</v>
      </c>
      <c r="S25" s="43">
        <v>0</v>
      </c>
      <c r="T25" s="43">
        <v>0</v>
      </c>
      <c r="U25" s="41">
        <v>10</v>
      </c>
      <c r="V25" s="4" t="s">
        <v>106</v>
      </c>
    </row>
    <row r="26" spans="1:22" x14ac:dyDescent="0.35">
      <c r="A26" s="41">
        <v>776</v>
      </c>
      <c r="B26" s="41" t="s">
        <v>176</v>
      </c>
      <c r="C26" s="41" t="s">
        <v>177</v>
      </c>
      <c r="D26" s="41" t="s">
        <v>139</v>
      </c>
      <c r="E26" s="41" t="s">
        <v>95</v>
      </c>
      <c r="F26" s="41" t="s">
        <v>111</v>
      </c>
      <c r="G26" s="42">
        <v>1.227865903139E-4</v>
      </c>
      <c r="H26" s="43">
        <v>33.33333432674408</v>
      </c>
      <c r="I26" s="43">
        <v>33.33333432674408</v>
      </c>
      <c r="J26" s="43">
        <v>33.33333432674408</v>
      </c>
      <c r="K26" s="43">
        <v>33.333333333326934</v>
      </c>
      <c r="L26" s="43">
        <v>0</v>
      </c>
      <c r="M26" s="43">
        <v>0</v>
      </c>
      <c r="N26" s="43">
        <v>33.333333333327069</v>
      </c>
      <c r="O26" s="43">
        <v>0</v>
      </c>
      <c r="P26" s="43">
        <v>11.111111111115619</v>
      </c>
      <c r="Q26" s="43">
        <v>0</v>
      </c>
      <c r="R26" s="43">
        <v>11.111111111115681</v>
      </c>
      <c r="S26" s="43">
        <v>11.111111111115681</v>
      </c>
      <c r="T26" s="43">
        <v>0</v>
      </c>
      <c r="U26" s="41">
        <v>10</v>
      </c>
      <c r="V26" s="4" t="s">
        <v>106</v>
      </c>
    </row>
    <row r="27" spans="1:22" x14ac:dyDescent="0.35">
      <c r="A27" s="41">
        <v>690</v>
      </c>
      <c r="B27" s="41" t="s">
        <v>145</v>
      </c>
      <c r="C27" s="41" t="s">
        <v>146</v>
      </c>
      <c r="D27" s="41" t="s">
        <v>147</v>
      </c>
      <c r="E27" s="41" t="s">
        <v>148</v>
      </c>
      <c r="F27" s="41" t="s">
        <v>111</v>
      </c>
      <c r="G27" s="42">
        <v>1.387126568012E-4</v>
      </c>
      <c r="H27" s="43">
        <v>33.33333432674408</v>
      </c>
      <c r="I27" s="43">
        <v>66.666668653488159</v>
      </c>
      <c r="J27" s="43">
        <v>0</v>
      </c>
      <c r="K27" s="43">
        <v>0</v>
      </c>
      <c r="L27" s="43">
        <v>33.333333333339908</v>
      </c>
      <c r="M27" s="43">
        <v>66.666666666659907</v>
      </c>
      <c r="N27" s="43"/>
      <c r="O27" s="43"/>
      <c r="P27" s="43">
        <v>0</v>
      </c>
      <c r="Q27" s="43">
        <v>0</v>
      </c>
      <c r="R27" s="43">
        <v>0</v>
      </c>
      <c r="S27" s="43">
        <v>0</v>
      </c>
      <c r="T27" s="43">
        <v>0</v>
      </c>
      <c r="U27" s="41">
        <v>8</v>
      </c>
      <c r="V27" s="4" t="s">
        <v>149</v>
      </c>
    </row>
    <row r="28" spans="1:22" x14ac:dyDescent="0.35">
      <c r="A28" s="41">
        <v>764</v>
      </c>
      <c r="B28" s="41" t="s">
        <v>150</v>
      </c>
      <c r="C28" s="41" t="s">
        <v>151</v>
      </c>
      <c r="D28" s="41" t="s">
        <v>139</v>
      </c>
      <c r="E28" s="41" t="s">
        <v>95</v>
      </c>
      <c r="F28" s="41" t="s">
        <v>100</v>
      </c>
      <c r="G28" s="42">
        <v>1.6446844978050001E-4</v>
      </c>
      <c r="H28" s="43">
        <v>44.270220398902893</v>
      </c>
      <c r="I28" s="43">
        <v>48.748108744621277</v>
      </c>
      <c r="J28" s="43">
        <v>6.9816723465919495</v>
      </c>
      <c r="K28" s="43">
        <v>32.230906451079939</v>
      </c>
      <c r="L28" s="43">
        <v>12.039312906235871</v>
      </c>
      <c r="M28" s="43">
        <v>22.04478463019823</v>
      </c>
      <c r="N28" s="43">
        <v>26.703323335675179</v>
      </c>
      <c r="O28" s="43">
        <v>1.8679352498124702</v>
      </c>
      <c r="P28" s="43">
        <v>0.93972673496421011</v>
      </c>
      <c r="Q28" s="43">
        <v>1.4794565366577801</v>
      </c>
      <c r="R28" s="43">
        <v>0.48991893734040004</v>
      </c>
      <c r="S28" s="43">
        <v>1.22479734335098</v>
      </c>
      <c r="T28" s="43">
        <v>0.97983787468078998</v>
      </c>
      <c r="U28" s="41">
        <v>10</v>
      </c>
      <c r="V28" s="4" t="s">
        <v>106</v>
      </c>
    </row>
    <row r="29" spans="1:22" x14ac:dyDescent="0.35">
      <c r="A29" s="41">
        <v>860</v>
      </c>
      <c r="B29" s="41" t="s">
        <v>126</v>
      </c>
      <c r="C29" s="41" t="s">
        <v>127</v>
      </c>
      <c r="D29" s="41" t="s">
        <v>94</v>
      </c>
      <c r="E29" s="41" t="s">
        <v>95</v>
      </c>
      <c r="F29" s="41" t="s">
        <v>128</v>
      </c>
      <c r="G29" s="42">
        <v>2.2973389559910001E-4</v>
      </c>
      <c r="H29" s="43">
        <v>66.666668653488159</v>
      </c>
      <c r="I29" s="43">
        <v>0</v>
      </c>
      <c r="J29" s="43">
        <v>33.33333432674408</v>
      </c>
      <c r="K29" s="43"/>
      <c r="L29" s="43">
        <v>66.66666666664679</v>
      </c>
      <c r="M29" s="43">
        <v>0</v>
      </c>
      <c r="N29" s="43">
        <v>0</v>
      </c>
      <c r="O29" s="43">
        <v>7.7880348464770295</v>
      </c>
      <c r="P29" s="43">
        <v>7.78803484647697</v>
      </c>
      <c r="Q29" s="43">
        <v>11.111111111117749</v>
      </c>
      <c r="R29" s="43">
        <v>0</v>
      </c>
      <c r="S29" s="43">
        <v>3.3230762646407701</v>
      </c>
      <c r="T29" s="43">
        <v>3.3230762646407399</v>
      </c>
      <c r="U29" s="41">
        <v>9</v>
      </c>
      <c r="V29" s="4" t="s">
        <v>20</v>
      </c>
    </row>
    <row r="30" spans="1:22" x14ac:dyDescent="0.35">
      <c r="A30" s="41">
        <v>807</v>
      </c>
      <c r="B30" s="41" t="s">
        <v>118</v>
      </c>
      <c r="C30" s="41" t="s">
        <v>119</v>
      </c>
      <c r="D30" s="41" t="s">
        <v>94</v>
      </c>
      <c r="E30" s="41" t="s">
        <v>95</v>
      </c>
      <c r="F30" s="41" t="s">
        <v>120</v>
      </c>
      <c r="G30" s="42">
        <v>2.9077587250290001E-4</v>
      </c>
      <c r="H30" s="43">
        <v>0</v>
      </c>
      <c r="I30" s="43">
        <v>60.000002384185791</v>
      </c>
      <c r="J30" s="43">
        <v>40.000000596046448</v>
      </c>
      <c r="K30" s="43">
        <v>0</v>
      </c>
      <c r="L30" s="43">
        <v>0</v>
      </c>
      <c r="M30" s="43">
        <v>29.999999999993172</v>
      </c>
      <c r="N30" s="43">
        <v>29.999999999993271</v>
      </c>
      <c r="O30" s="43">
        <v>10.000000000003711</v>
      </c>
      <c r="P30" s="43">
        <v>10.000000000003691</v>
      </c>
      <c r="Q30" s="43">
        <v>0</v>
      </c>
      <c r="R30" s="43">
        <v>10.00000000000372</v>
      </c>
      <c r="S30" s="43">
        <v>0</v>
      </c>
      <c r="T30" s="43">
        <v>10.00000000000372</v>
      </c>
      <c r="U30" s="41">
        <v>10</v>
      </c>
      <c r="V30" s="4" t="s">
        <v>106</v>
      </c>
    </row>
    <row r="31" spans="1:22" x14ac:dyDescent="0.35">
      <c r="A31" s="41">
        <v>499</v>
      </c>
      <c r="B31" s="41" t="s">
        <v>152</v>
      </c>
      <c r="C31" s="41" t="s">
        <v>153</v>
      </c>
      <c r="D31" s="41" t="s">
        <v>94</v>
      </c>
      <c r="E31" s="41" t="s">
        <v>95</v>
      </c>
      <c r="F31" s="41" t="s">
        <v>125</v>
      </c>
      <c r="G31" s="42">
        <v>3.3031807521510001E-4</v>
      </c>
      <c r="H31" s="43">
        <v>8.381672203540802</v>
      </c>
      <c r="I31" s="43">
        <v>51.618325710296631</v>
      </c>
      <c r="J31" s="43">
        <v>39.999997615814209</v>
      </c>
      <c r="K31" s="43">
        <v>8.3816725043047793</v>
      </c>
      <c r="L31" s="43">
        <v>0</v>
      </c>
      <c r="M31" s="43">
        <v>29.99999999999282</v>
      </c>
      <c r="N31" s="43">
        <v>21.618327495687911</v>
      </c>
      <c r="O31" s="43">
        <v>10.00000000000359</v>
      </c>
      <c r="P31" s="43">
        <v>10.00000000000359</v>
      </c>
      <c r="Q31" s="43">
        <v>0</v>
      </c>
      <c r="R31" s="43">
        <v>2.7938908347699498</v>
      </c>
      <c r="S31" s="43">
        <v>10.00000000000364</v>
      </c>
      <c r="T31" s="43">
        <v>7.2061091652336806</v>
      </c>
      <c r="U31" s="41">
        <v>10</v>
      </c>
      <c r="V31" s="4" t="s">
        <v>106</v>
      </c>
    </row>
    <row r="32" spans="1:22" x14ac:dyDescent="0.35">
      <c r="A32" s="41">
        <v>70</v>
      </c>
      <c r="B32" s="41" t="s">
        <v>186</v>
      </c>
      <c r="C32" s="41" t="s">
        <v>187</v>
      </c>
      <c r="D32" s="41" t="s">
        <v>94</v>
      </c>
      <c r="E32" s="41" t="s">
        <v>95</v>
      </c>
      <c r="F32" s="41" t="s">
        <v>188</v>
      </c>
      <c r="G32" s="42">
        <v>3.4201179799040003E-4</v>
      </c>
      <c r="H32" s="43">
        <v>60.457581281661987</v>
      </c>
      <c r="I32" s="43">
        <v>22.602483630180359</v>
      </c>
      <c r="J32" s="43">
        <v>16.939936578273773</v>
      </c>
      <c r="K32" s="43">
        <v>60.457578313029202</v>
      </c>
      <c r="L32" s="43"/>
      <c r="M32" s="43">
        <v>3.05052208699535</v>
      </c>
      <c r="N32" s="43">
        <v>19.551961852040169</v>
      </c>
      <c r="O32" s="43">
        <v>7.78837148693278</v>
      </c>
      <c r="P32" s="43">
        <v>1.0168406956657301</v>
      </c>
      <c r="Q32" s="43">
        <v>0</v>
      </c>
      <c r="R32" s="43">
        <v>3.55894243483006</v>
      </c>
      <c r="S32" s="43">
        <v>1.0168406956657301</v>
      </c>
      <c r="T32" s="43">
        <v>3.5589424348300098</v>
      </c>
      <c r="U32" s="41">
        <v>9</v>
      </c>
      <c r="V32" s="4" t="s">
        <v>21</v>
      </c>
    </row>
    <row r="33" spans="1:22" x14ac:dyDescent="0.35">
      <c r="A33" s="41">
        <v>8</v>
      </c>
      <c r="B33" s="41" t="s">
        <v>167</v>
      </c>
      <c r="C33" s="41" t="s">
        <v>168</v>
      </c>
      <c r="D33" s="41" t="s">
        <v>94</v>
      </c>
      <c r="E33" s="41" t="s">
        <v>104</v>
      </c>
      <c r="F33" s="41" t="s">
        <v>105</v>
      </c>
      <c r="G33" s="42">
        <v>3.588728908283E-4</v>
      </c>
      <c r="H33" s="43">
        <v>32.267206907272339</v>
      </c>
      <c r="I33" s="43">
        <v>56.307381391525269</v>
      </c>
      <c r="J33" s="43">
        <v>11.425408720970154</v>
      </c>
      <c r="K33" s="43">
        <v>31.144751189492233</v>
      </c>
      <c r="L33" s="43">
        <v>1.12245610498516</v>
      </c>
      <c r="M33" s="43">
        <v>28.51446576157733</v>
      </c>
      <c r="N33" s="43">
        <v>27.79291865504338</v>
      </c>
      <c r="O33" s="43">
        <v>5.9459001008473304</v>
      </c>
      <c r="P33" s="43">
        <v>1.6257060404539398</v>
      </c>
      <c r="Q33" s="43">
        <v>0</v>
      </c>
      <c r="R33" s="43">
        <v>0</v>
      </c>
      <c r="S33" s="43">
        <v>2.36819135578427</v>
      </c>
      <c r="T33" s="43">
        <v>1.4856107918186401</v>
      </c>
      <c r="U33" s="41">
        <v>10</v>
      </c>
      <c r="V33" s="4" t="s">
        <v>106</v>
      </c>
    </row>
    <row r="34" spans="1:22" x14ac:dyDescent="0.35">
      <c r="A34" s="41">
        <v>498</v>
      </c>
      <c r="B34" s="41" t="s">
        <v>165</v>
      </c>
      <c r="C34" s="41" t="s">
        <v>166</v>
      </c>
      <c r="D34" s="41" t="s">
        <v>94</v>
      </c>
      <c r="E34" s="41" t="s">
        <v>95</v>
      </c>
      <c r="F34" s="41" t="s">
        <v>96</v>
      </c>
      <c r="G34" s="42">
        <v>3.9692615708309997E-4</v>
      </c>
      <c r="H34" s="43">
        <v>15.498155355453491</v>
      </c>
      <c r="I34" s="43">
        <v>53.136533498764038</v>
      </c>
      <c r="J34" s="43">
        <v>31.365314126014709</v>
      </c>
      <c r="K34" s="43">
        <v>15.498154981547142</v>
      </c>
      <c r="L34" s="43">
        <v>0</v>
      </c>
      <c r="M34" s="43">
        <v>26.568265682652058</v>
      </c>
      <c r="N34" s="43">
        <v>26.568265682652232</v>
      </c>
      <c r="O34" s="43">
        <v>5.9040590405929194</v>
      </c>
      <c r="P34" s="43">
        <v>8.8560885608893596</v>
      </c>
      <c r="Q34" s="43">
        <v>4.7970479704817599</v>
      </c>
      <c r="R34" s="43">
        <v>0</v>
      </c>
      <c r="S34" s="43">
        <v>5.9040590405929096</v>
      </c>
      <c r="T34" s="43">
        <v>5.9040590405928803</v>
      </c>
      <c r="U34" s="41">
        <v>10</v>
      </c>
      <c r="V34" s="4" t="s">
        <v>106</v>
      </c>
    </row>
    <row r="35" spans="1:22" x14ac:dyDescent="0.35">
      <c r="A35" s="41">
        <v>434</v>
      </c>
      <c r="B35" s="41" t="s">
        <v>206</v>
      </c>
      <c r="C35" s="41" t="s">
        <v>207</v>
      </c>
      <c r="D35" s="41" t="s">
        <v>103</v>
      </c>
      <c r="E35" s="41" t="s">
        <v>208</v>
      </c>
      <c r="F35" s="41" t="s">
        <v>209</v>
      </c>
      <c r="G35" s="42">
        <v>5.1242962612210003E-4</v>
      </c>
      <c r="H35" s="43">
        <v>32.220569252967834</v>
      </c>
      <c r="I35" s="43">
        <v>59.889811277389526</v>
      </c>
      <c r="J35" s="43">
        <v>7.8896164894104004</v>
      </c>
      <c r="K35" s="43">
        <v>30.215942754834511</v>
      </c>
      <c r="L35" s="43">
        <v>2.0046279221399002</v>
      </c>
      <c r="M35" s="43">
        <v>30.215942754834842</v>
      </c>
      <c r="N35" s="43">
        <v>29.673869631941603</v>
      </c>
      <c r="O35" s="43">
        <v>0.28272885131548003</v>
      </c>
      <c r="P35" s="43">
        <v>3.9672481656588898</v>
      </c>
      <c r="Q35" s="43">
        <v>0.88224816565175002</v>
      </c>
      <c r="R35" s="43">
        <v>0</v>
      </c>
      <c r="S35" s="43">
        <v>2.7573917536139603</v>
      </c>
      <c r="T35" s="43">
        <v>0</v>
      </c>
      <c r="U35" s="41">
        <v>10</v>
      </c>
      <c r="V35" s="4" t="s">
        <v>106</v>
      </c>
    </row>
    <row r="36" spans="1:22" x14ac:dyDescent="0.35">
      <c r="A36" s="41">
        <v>192</v>
      </c>
      <c r="B36" s="41" t="s">
        <v>141</v>
      </c>
      <c r="C36" s="41" t="s">
        <v>142</v>
      </c>
      <c r="D36" s="41" t="s">
        <v>99</v>
      </c>
      <c r="E36" s="41" t="s">
        <v>95</v>
      </c>
      <c r="F36" s="41" t="s">
        <v>111</v>
      </c>
      <c r="G36" s="42">
        <v>5.2003978368570002E-4</v>
      </c>
      <c r="H36" s="43">
        <v>9.0911433100700378</v>
      </c>
      <c r="I36" s="43">
        <v>48.10681939125061</v>
      </c>
      <c r="J36" s="43">
        <v>42.802035808563232</v>
      </c>
      <c r="K36" s="43">
        <v>5.4056528698051904</v>
      </c>
      <c r="L36" s="43">
        <v>3.6854909503244202</v>
      </c>
      <c r="M36" s="43">
        <v>23.678581289678093</v>
      </c>
      <c r="N36" s="43">
        <v>24.42823653107299</v>
      </c>
      <c r="O36" s="43">
        <v>9.20884952584729</v>
      </c>
      <c r="P36" s="43">
        <v>10.066045614561551</v>
      </c>
      <c r="Q36" s="43">
        <v>2.7002488688265598</v>
      </c>
      <c r="R36" s="43">
        <v>1.0661040154847801</v>
      </c>
      <c r="S36" s="43">
        <v>10.06604561456157</v>
      </c>
      <c r="T36" s="43">
        <v>9.6947447198336505</v>
      </c>
      <c r="U36" s="41">
        <v>10</v>
      </c>
      <c r="V36" s="4" t="s">
        <v>106</v>
      </c>
    </row>
    <row r="37" spans="1:22" x14ac:dyDescent="0.35">
      <c r="A37" s="41">
        <v>780</v>
      </c>
      <c r="B37" s="41" t="s">
        <v>97</v>
      </c>
      <c r="C37" s="41" t="s">
        <v>98</v>
      </c>
      <c r="D37" s="41" t="s">
        <v>99</v>
      </c>
      <c r="E37" s="41" t="s">
        <v>95</v>
      </c>
      <c r="F37" s="41" t="s">
        <v>100</v>
      </c>
      <c r="G37" s="42">
        <v>7.0632520929899995E-4</v>
      </c>
      <c r="H37" s="43">
        <v>66.666668653488159</v>
      </c>
      <c r="I37" s="43">
        <v>33.33333432674408</v>
      </c>
      <c r="J37" s="43">
        <v>0</v>
      </c>
      <c r="K37" s="43"/>
      <c r="L37" s="43">
        <v>66.666666666660575</v>
      </c>
      <c r="M37" s="43">
        <v>0</v>
      </c>
      <c r="N37" s="43">
        <v>33.333333333340498</v>
      </c>
      <c r="O37" s="43">
        <v>0</v>
      </c>
      <c r="P37" s="43">
        <v>0</v>
      </c>
      <c r="Q37" s="43">
        <v>0</v>
      </c>
      <c r="R37" s="43">
        <v>0</v>
      </c>
      <c r="S37" s="43">
        <v>0</v>
      </c>
      <c r="T37" s="43">
        <v>0</v>
      </c>
      <c r="U37" s="41">
        <v>9</v>
      </c>
      <c r="V37" s="4" t="s">
        <v>20</v>
      </c>
    </row>
    <row r="38" spans="1:22" x14ac:dyDescent="0.35">
      <c r="A38" s="41">
        <v>218</v>
      </c>
      <c r="B38" s="41" t="s">
        <v>172</v>
      </c>
      <c r="C38" s="41" t="s">
        <v>173</v>
      </c>
      <c r="D38" s="41" t="s">
        <v>99</v>
      </c>
      <c r="E38" s="41" t="s">
        <v>171</v>
      </c>
      <c r="F38" s="41" t="s">
        <v>125</v>
      </c>
      <c r="G38" s="42">
        <v>7.8879876602110002E-4</v>
      </c>
      <c r="H38" s="43">
        <v>32.909902930259705</v>
      </c>
      <c r="I38" s="43">
        <v>26.473879814147949</v>
      </c>
      <c r="J38" s="43">
        <v>40.616217255592346</v>
      </c>
      <c r="K38" s="43">
        <v>28.45426850583862</v>
      </c>
      <c r="L38" s="43">
        <v>4.4556337700981503</v>
      </c>
      <c r="M38" s="43">
        <v>10.476970131771971</v>
      </c>
      <c r="N38" s="43">
        <v>15.99691125077913</v>
      </c>
      <c r="O38" s="43">
        <v>8.2425172694740798</v>
      </c>
      <c r="P38" s="43">
        <v>6.5910270358018304</v>
      </c>
      <c r="Q38" s="43">
        <v>6.3010295934786891</v>
      </c>
      <c r="R38" s="43">
        <v>5.8448848571057104</v>
      </c>
      <c r="S38" s="43">
        <v>5.3723509607409001</v>
      </c>
      <c r="T38" s="43">
        <v>8.2644066249110306</v>
      </c>
      <c r="U38" s="41">
        <v>10</v>
      </c>
      <c r="V38" s="4" t="s">
        <v>106</v>
      </c>
    </row>
    <row r="39" spans="1:22" x14ac:dyDescent="0.35">
      <c r="A39" s="41">
        <v>242</v>
      </c>
      <c r="B39" s="41" t="s">
        <v>192</v>
      </c>
      <c r="C39" s="41" t="s">
        <v>193</v>
      </c>
      <c r="D39" s="41" t="s">
        <v>139</v>
      </c>
      <c r="E39" s="41" t="s">
        <v>95</v>
      </c>
      <c r="F39" s="41" t="s">
        <v>194</v>
      </c>
      <c r="G39" s="42">
        <v>1.1238702065086001E-3</v>
      </c>
      <c r="H39" s="43">
        <v>39.903929829597473</v>
      </c>
      <c r="I39" s="43">
        <v>23.028907179832458</v>
      </c>
      <c r="J39" s="43">
        <v>37.067162990570068</v>
      </c>
      <c r="K39" s="43">
        <v>31.682348714913022</v>
      </c>
      <c r="L39" s="43">
        <v>8.2215816465036404</v>
      </c>
      <c r="M39" s="43">
        <v>4.7138035636087903</v>
      </c>
      <c r="N39" s="43">
        <v>18.315104335954231</v>
      </c>
      <c r="O39" s="43">
        <v>6.2661662724924501</v>
      </c>
      <c r="P39" s="43">
        <v>6.0098375433041298</v>
      </c>
      <c r="Q39" s="43">
        <v>2.7117762619112797</v>
      </c>
      <c r="R39" s="43">
        <v>5.26961092140054</v>
      </c>
      <c r="S39" s="43">
        <v>10.560782904977289</v>
      </c>
      <c r="T39" s="43">
        <v>6.2489878349372301</v>
      </c>
      <c r="U39" s="41">
        <v>10</v>
      </c>
      <c r="V39" s="4" t="s">
        <v>106</v>
      </c>
    </row>
    <row r="40" spans="1:22" x14ac:dyDescent="0.35">
      <c r="A40" s="41">
        <v>12</v>
      </c>
      <c r="B40" s="41" t="s">
        <v>154</v>
      </c>
      <c r="C40" s="41" t="s">
        <v>155</v>
      </c>
      <c r="D40" s="41" t="s">
        <v>103</v>
      </c>
      <c r="E40" s="41" t="s">
        <v>95</v>
      </c>
      <c r="F40" s="41" t="s">
        <v>120</v>
      </c>
      <c r="G40" s="42">
        <v>1.1303842575338999E-3</v>
      </c>
      <c r="H40" s="43">
        <v>23.601368069648743</v>
      </c>
      <c r="I40" s="43">
        <v>47.376257181167603</v>
      </c>
      <c r="J40" s="43">
        <v>29.022374749183655</v>
      </c>
      <c r="K40" s="43">
        <v>19.52468669211526</v>
      </c>
      <c r="L40" s="43">
        <v>4.0766815395903695</v>
      </c>
      <c r="M40" s="43">
        <v>28.73217084204645</v>
      </c>
      <c r="N40" s="43">
        <v>18.644085559373018</v>
      </c>
      <c r="O40" s="43">
        <v>2.6926530740980703</v>
      </c>
      <c r="P40" s="43">
        <v>8.0026800518152701</v>
      </c>
      <c r="Q40" s="43">
        <v>4.7568575960178503</v>
      </c>
      <c r="R40" s="43">
        <v>3.6133969263797701</v>
      </c>
      <c r="S40" s="43">
        <v>6.8815963839169392</v>
      </c>
      <c r="T40" s="43">
        <v>3.0751913346358202</v>
      </c>
      <c r="U40" s="41">
        <v>10</v>
      </c>
      <c r="V40" s="4" t="s">
        <v>106</v>
      </c>
    </row>
    <row r="41" spans="1:22" x14ac:dyDescent="0.35">
      <c r="A41" s="41">
        <v>328</v>
      </c>
      <c r="B41" s="41" t="s">
        <v>174</v>
      </c>
      <c r="C41" s="41" t="s">
        <v>175</v>
      </c>
      <c r="D41" s="41" t="s">
        <v>99</v>
      </c>
      <c r="E41" s="41" t="s">
        <v>95</v>
      </c>
      <c r="F41" s="41" t="s">
        <v>117</v>
      </c>
      <c r="G41" s="42">
        <v>1.2682612649338001E-3</v>
      </c>
      <c r="H41" s="43">
        <v>26.246935129165649</v>
      </c>
      <c r="I41" s="43">
        <v>30.480960011482239</v>
      </c>
      <c r="J41" s="43">
        <v>43.272107839584351</v>
      </c>
      <c r="K41" s="43">
        <v>23.185362628848129</v>
      </c>
      <c r="L41" s="43">
        <v>3.0615714156313301</v>
      </c>
      <c r="M41" s="43">
        <v>12.04510776052337</v>
      </c>
      <c r="N41" s="43">
        <v>18.43585080128123</v>
      </c>
      <c r="O41" s="43">
        <v>7.1344903915920899</v>
      </c>
      <c r="P41" s="43">
        <v>7.44189118834952</v>
      </c>
      <c r="Q41" s="43">
        <v>4.24458922043965</v>
      </c>
      <c r="R41" s="43">
        <v>7.2681620074965494</v>
      </c>
      <c r="S41" s="43">
        <v>8.6497419929455788</v>
      </c>
      <c r="T41" s="43">
        <v>8.5332325928915811</v>
      </c>
      <c r="U41" s="41">
        <v>10</v>
      </c>
      <c r="V41" s="4" t="s">
        <v>106</v>
      </c>
    </row>
    <row r="42" spans="1:22" x14ac:dyDescent="0.35">
      <c r="A42" s="41">
        <v>388</v>
      </c>
      <c r="B42" s="41" t="s">
        <v>183</v>
      </c>
      <c r="C42" s="41" t="s">
        <v>184</v>
      </c>
      <c r="D42" s="41" t="s">
        <v>99</v>
      </c>
      <c r="E42" s="41" t="s">
        <v>185</v>
      </c>
      <c r="F42" s="41" t="s">
        <v>125</v>
      </c>
      <c r="G42" s="42">
        <v>1.2882996529234999E-3</v>
      </c>
      <c r="H42" s="43">
        <v>26.387053728103638</v>
      </c>
      <c r="I42" s="43">
        <v>40.293785929679871</v>
      </c>
      <c r="J42" s="43">
        <v>33.319157361984253</v>
      </c>
      <c r="K42" s="43">
        <v>26.38705461863924</v>
      </c>
      <c r="L42" s="43"/>
      <c r="M42" s="43">
        <v>16.864398125061008</v>
      </c>
      <c r="N42" s="43">
        <v>23.42938797507216</v>
      </c>
      <c r="O42" s="43">
        <v>10.019308478134221</v>
      </c>
      <c r="P42" s="43">
        <v>5.6175029618147594</v>
      </c>
      <c r="Q42" s="43">
        <v>5.9879252751033798</v>
      </c>
      <c r="R42" s="43">
        <v>0.83755704402076003</v>
      </c>
      <c r="S42" s="43">
        <v>10.01930847813418</v>
      </c>
      <c r="T42" s="43">
        <v>0.83755704402076003</v>
      </c>
      <c r="U42" s="41">
        <v>9</v>
      </c>
      <c r="V42" s="4" t="s">
        <v>21</v>
      </c>
    </row>
    <row r="43" spans="1:22" x14ac:dyDescent="0.35">
      <c r="A43" s="41">
        <v>214</v>
      </c>
      <c r="B43" s="41" t="s">
        <v>161</v>
      </c>
      <c r="C43" s="41" t="s">
        <v>162</v>
      </c>
      <c r="D43" s="41" t="s">
        <v>99</v>
      </c>
      <c r="E43" s="41" t="s">
        <v>95</v>
      </c>
      <c r="F43" s="41" t="s">
        <v>111</v>
      </c>
      <c r="G43" s="42">
        <v>1.3775139490236001E-3</v>
      </c>
      <c r="H43" s="43">
        <v>21.863409876823425</v>
      </c>
      <c r="I43" s="43">
        <v>41.161465644836426</v>
      </c>
      <c r="J43" s="43">
        <v>36.975124478340149</v>
      </c>
      <c r="K43" s="43">
        <v>14.293509559984411</v>
      </c>
      <c r="L43" s="43">
        <v>7.5699006735992498</v>
      </c>
      <c r="M43" s="43">
        <v>26.455010821282222</v>
      </c>
      <c r="N43" s="43">
        <v>14.706453464145818</v>
      </c>
      <c r="O43" s="43">
        <v>7.4643063304332502</v>
      </c>
      <c r="P43" s="43">
        <v>8.0543801054893098</v>
      </c>
      <c r="Q43" s="43">
        <v>2.54416482783745</v>
      </c>
      <c r="R43" s="43">
        <v>3.2179909786395804</v>
      </c>
      <c r="S43" s="43">
        <v>8.2304076732685196</v>
      </c>
      <c r="T43" s="43">
        <v>7.4638755653160693</v>
      </c>
      <c r="U43" s="41">
        <v>10</v>
      </c>
      <c r="V43" s="4" t="s">
        <v>106</v>
      </c>
    </row>
    <row r="44" spans="1:22" x14ac:dyDescent="0.35">
      <c r="A44" s="41">
        <v>144</v>
      </c>
      <c r="B44" s="41" t="s">
        <v>221</v>
      </c>
      <c r="C44" s="41" t="s">
        <v>222</v>
      </c>
      <c r="D44" s="41" t="s">
        <v>197</v>
      </c>
      <c r="E44" s="41" t="s">
        <v>223</v>
      </c>
      <c r="F44" s="41" t="s">
        <v>203</v>
      </c>
      <c r="G44" s="42">
        <v>1.3858411390668E-3</v>
      </c>
      <c r="H44" s="43">
        <v>28.31973135471344</v>
      </c>
      <c r="I44" s="43">
        <v>30.189248919487</v>
      </c>
      <c r="J44" s="43">
        <v>41.491022706031799</v>
      </c>
      <c r="K44" s="43">
        <v>27.08428102421006</v>
      </c>
      <c r="L44" s="43">
        <v>1.23544895374962</v>
      </c>
      <c r="M44" s="43">
        <v>18.037046491478982</v>
      </c>
      <c r="N44" s="43">
        <v>12.152203867103999</v>
      </c>
      <c r="O44" s="43">
        <v>10.288022066000071</v>
      </c>
      <c r="P44" s="43">
        <v>6.4840332996596306</v>
      </c>
      <c r="Q44" s="43">
        <v>6.7884107629706492</v>
      </c>
      <c r="R44" s="43">
        <v>4.0488155595877107</v>
      </c>
      <c r="S44" s="43">
        <v>7.3215042728960995</v>
      </c>
      <c r="T44" s="43">
        <v>6.5602337023432291</v>
      </c>
      <c r="U44" s="41">
        <v>10</v>
      </c>
      <c r="V44" s="4" t="s">
        <v>106</v>
      </c>
    </row>
    <row r="45" spans="1:22" x14ac:dyDescent="0.35">
      <c r="A45" s="41">
        <v>156</v>
      </c>
      <c r="B45" s="41" t="s">
        <v>239</v>
      </c>
      <c r="C45" s="41" t="s">
        <v>240</v>
      </c>
      <c r="D45" s="41" t="s">
        <v>139</v>
      </c>
      <c r="E45" s="41" t="s">
        <v>241</v>
      </c>
      <c r="F45" s="41" t="s">
        <v>209</v>
      </c>
      <c r="G45" s="42">
        <v>1.8713213831767E-3</v>
      </c>
      <c r="H45" s="43">
        <v>29.792940616607666</v>
      </c>
      <c r="I45" s="43">
        <v>46.613648533821106</v>
      </c>
      <c r="J45" s="43">
        <v>23.593410849571228</v>
      </c>
      <c r="K45" s="43">
        <v>28.4684859294894</v>
      </c>
      <c r="L45" s="43">
        <v>1.3244556236095302</v>
      </c>
      <c r="M45" s="43">
        <v>25.69574620184531</v>
      </c>
      <c r="N45" s="43">
        <v>20.917902678198061</v>
      </c>
      <c r="O45" s="43">
        <v>9.8487109675457312</v>
      </c>
      <c r="P45" s="43">
        <v>5.9429984833557299</v>
      </c>
      <c r="Q45" s="43">
        <v>2.9199156965098298</v>
      </c>
      <c r="R45" s="43">
        <v>0.63798953211148002</v>
      </c>
      <c r="S45" s="43"/>
      <c r="T45" s="43">
        <v>4.2437948873349596</v>
      </c>
      <c r="U45" s="41">
        <v>9</v>
      </c>
      <c r="V45" s="4" t="s">
        <v>27</v>
      </c>
    </row>
    <row r="46" spans="1:22" x14ac:dyDescent="0.35">
      <c r="A46" s="41">
        <v>704</v>
      </c>
      <c r="B46" s="41" t="s">
        <v>137</v>
      </c>
      <c r="C46" s="41" t="s">
        <v>138</v>
      </c>
      <c r="D46" s="41" t="s">
        <v>139</v>
      </c>
      <c r="E46" s="41" t="s">
        <v>95</v>
      </c>
      <c r="F46" s="41" t="s">
        <v>140</v>
      </c>
      <c r="G46" s="42">
        <v>2.0173485711380001E-3</v>
      </c>
      <c r="H46" s="43">
        <v>33.653518557548523</v>
      </c>
      <c r="I46" s="43">
        <v>35.366952419281006</v>
      </c>
      <c r="J46" s="43">
        <v>30.979529023170471</v>
      </c>
      <c r="K46" s="43"/>
      <c r="L46" s="43">
        <v>33.653519596720237</v>
      </c>
      <c r="M46" s="43">
        <v>19.6698923875906</v>
      </c>
      <c r="N46" s="43">
        <v>15.697059231478649</v>
      </c>
      <c r="O46" s="43">
        <v>8.3101777319819501</v>
      </c>
      <c r="P46" s="43">
        <v>8.0770153920771506</v>
      </c>
      <c r="Q46" s="43">
        <v>3.27905440397089</v>
      </c>
      <c r="R46" s="43">
        <v>0.65273908190797003</v>
      </c>
      <c r="S46" s="43">
        <v>8.0341196583241601</v>
      </c>
      <c r="T46" s="43">
        <v>2.6264225159507801</v>
      </c>
      <c r="U46" s="41">
        <v>9</v>
      </c>
      <c r="V46" s="4" t="s">
        <v>20</v>
      </c>
    </row>
    <row r="47" spans="1:22" x14ac:dyDescent="0.35">
      <c r="A47" s="41">
        <v>740</v>
      </c>
      <c r="B47" s="41" t="s">
        <v>163</v>
      </c>
      <c r="C47" s="41" t="s">
        <v>164</v>
      </c>
      <c r="D47" s="41" t="s">
        <v>99</v>
      </c>
      <c r="E47" s="41" t="s">
        <v>95</v>
      </c>
      <c r="F47" s="41" t="s">
        <v>125</v>
      </c>
      <c r="G47" s="42">
        <v>2.2082380115548E-3</v>
      </c>
      <c r="H47" s="43">
        <v>25.536081194877625</v>
      </c>
      <c r="I47" s="43">
        <v>41.98092520236969</v>
      </c>
      <c r="J47" s="43">
        <v>32.482990622520447</v>
      </c>
      <c r="K47" s="43">
        <v>19.311572763571018</v>
      </c>
      <c r="L47" s="43">
        <v>6.2245092137945104</v>
      </c>
      <c r="M47" s="43">
        <v>18.428718247441562</v>
      </c>
      <c r="N47" s="43">
        <v>23.55220888628757</v>
      </c>
      <c r="O47" s="43">
        <v>4.3595778951296102</v>
      </c>
      <c r="P47" s="43">
        <v>7.9227886252933395</v>
      </c>
      <c r="Q47" s="43">
        <v>2.9621100899890602</v>
      </c>
      <c r="R47" s="43">
        <v>4.0390332296061802</v>
      </c>
      <c r="S47" s="43">
        <v>5.2365659087662806</v>
      </c>
      <c r="T47" s="43">
        <v>7.9629151401199598</v>
      </c>
      <c r="U47" s="41">
        <v>10</v>
      </c>
      <c r="V47" s="4" t="s">
        <v>106</v>
      </c>
    </row>
    <row r="48" spans="1:22" x14ac:dyDescent="0.35">
      <c r="A48" s="41">
        <v>882</v>
      </c>
      <c r="B48" s="41" t="s">
        <v>237</v>
      </c>
      <c r="C48" s="41" t="s">
        <v>238</v>
      </c>
      <c r="D48" s="41" t="s">
        <v>139</v>
      </c>
      <c r="E48" s="41" t="s">
        <v>95</v>
      </c>
      <c r="F48" s="41" t="s">
        <v>117</v>
      </c>
      <c r="G48" s="42">
        <v>2.4744585910571001E-3</v>
      </c>
      <c r="H48" s="43">
        <v>39.630424976348877</v>
      </c>
      <c r="I48" s="43">
        <v>25.83986222743988</v>
      </c>
      <c r="J48" s="43">
        <v>34.529712796211243</v>
      </c>
      <c r="K48" s="43">
        <v>28.515926187649121</v>
      </c>
      <c r="L48" s="43">
        <v>11.114497779960569</v>
      </c>
      <c r="M48" s="43">
        <v>0</v>
      </c>
      <c r="N48" s="43">
        <v>25.839861338756243</v>
      </c>
      <c r="O48" s="43">
        <v>10.911714217734209</v>
      </c>
      <c r="P48" s="43">
        <v>6.9831197233757303</v>
      </c>
      <c r="Q48" s="43">
        <v>0</v>
      </c>
      <c r="R48" s="43">
        <v>0</v>
      </c>
      <c r="S48" s="43">
        <v>10.91171421773416</v>
      </c>
      <c r="T48" s="43">
        <v>5.7231665347863396</v>
      </c>
      <c r="U48" s="41">
        <v>10</v>
      </c>
      <c r="V48" s="4" t="s">
        <v>106</v>
      </c>
    </row>
    <row r="49" spans="1:22" x14ac:dyDescent="0.35">
      <c r="A49" s="41">
        <v>360</v>
      </c>
      <c r="B49" s="41" t="s">
        <v>178</v>
      </c>
      <c r="C49" s="41" t="s">
        <v>179</v>
      </c>
      <c r="D49" s="41" t="s">
        <v>139</v>
      </c>
      <c r="E49" s="41" t="s">
        <v>104</v>
      </c>
      <c r="F49" s="41" t="s">
        <v>180</v>
      </c>
      <c r="G49" s="42">
        <v>2.4821741271864001E-3</v>
      </c>
      <c r="H49" s="43">
        <v>35.480311512947083</v>
      </c>
      <c r="I49" s="43">
        <v>25.062716007232666</v>
      </c>
      <c r="J49" s="43">
        <v>39.456972479820251</v>
      </c>
      <c r="K49" s="43"/>
      <c r="L49" s="43">
        <v>35.480312042163447</v>
      </c>
      <c r="M49" s="43">
        <v>13.658865999716042</v>
      </c>
      <c r="N49" s="43">
        <v>11.403848342822739</v>
      </c>
      <c r="O49" s="43">
        <v>8.7524056688662597</v>
      </c>
      <c r="P49" s="43">
        <v>8.267634328234811</v>
      </c>
      <c r="Q49" s="43">
        <v>5.8472944640709494</v>
      </c>
      <c r="R49" s="43">
        <v>4.8085611730582105</v>
      </c>
      <c r="S49" s="43">
        <v>5.5579239217694605</v>
      </c>
      <c r="T49" s="43">
        <v>6.2231540592955401</v>
      </c>
      <c r="U49" s="41">
        <v>9</v>
      </c>
      <c r="V49" s="4" t="s">
        <v>20</v>
      </c>
    </row>
    <row r="50" spans="1:22" x14ac:dyDescent="0.35">
      <c r="A50" s="41">
        <v>818</v>
      </c>
      <c r="B50" s="41" t="s">
        <v>210</v>
      </c>
      <c r="C50" s="41" t="s">
        <v>211</v>
      </c>
      <c r="D50" s="41" t="s">
        <v>103</v>
      </c>
      <c r="E50" s="41" t="s">
        <v>104</v>
      </c>
      <c r="F50" s="41" t="s">
        <v>209</v>
      </c>
      <c r="G50" s="42">
        <v>3.0843212022764002E-3</v>
      </c>
      <c r="H50" s="43">
        <v>38.884457945823669</v>
      </c>
      <c r="I50" s="43">
        <v>55.594569444656372</v>
      </c>
      <c r="J50" s="43">
        <v>5.5209748446941376</v>
      </c>
      <c r="K50" s="43">
        <v>28.618230332007023</v>
      </c>
      <c r="L50" s="43">
        <v>10.26622814075251</v>
      </c>
      <c r="M50" s="43">
        <v>26.437522799486619</v>
      </c>
      <c r="N50" s="43">
        <v>29.157044167127673</v>
      </c>
      <c r="O50" s="43"/>
      <c r="P50" s="43">
        <v>1.22031968308012</v>
      </c>
      <c r="Q50" s="43">
        <v>0.40073192679743003</v>
      </c>
      <c r="R50" s="43">
        <v>6.0701732705100006E-3</v>
      </c>
      <c r="S50" s="43">
        <v>3.2854512541374699</v>
      </c>
      <c r="T50" s="43">
        <v>0.60840152335383002</v>
      </c>
      <c r="U50" s="41">
        <v>9</v>
      </c>
      <c r="V50" s="4" t="s">
        <v>112</v>
      </c>
    </row>
    <row r="51" spans="1:22" x14ac:dyDescent="0.35">
      <c r="A51" s="41">
        <v>84</v>
      </c>
      <c r="B51" s="41" t="s">
        <v>199</v>
      </c>
      <c r="C51" s="41" t="s">
        <v>200</v>
      </c>
      <c r="D51" s="41" t="s">
        <v>99</v>
      </c>
      <c r="E51" s="41" t="s">
        <v>95</v>
      </c>
      <c r="F51" s="41" t="s">
        <v>136</v>
      </c>
      <c r="G51" s="42">
        <v>3.5460650833824001E-3</v>
      </c>
      <c r="H51" s="43">
        <v>43.730032444000244</v>
      </c>
      <c r="I51" s="43">
        <v>17.815858125686646</v>
      </c>
      <c r="J51" s="43">
        <v>38.454112410545349</v>
      </c>
      <c r="K51" s="43">
        <v>29.227072765137851</v>
      </c>
      <c r="L51" s="43">
        <v>14.50295877839457</v>
      </c>
      <c r="M51" s="43">
        <v>4.8349219760234403</v>
      </c>
      <c r="N51" s="43">
        <v>12.980935453867758</v>
      </c>
      <c r="O51" s="43">
        <v>9.701402664146979</v>
      </c>
      <c r="P51" s="43">
        <v>4.4936448640047999</v>
      </c>
      <c r="Q51" s="43">
        <v>1.8785862557397102</v>
      </c>
      <c r="R51" s="43">
        <v>8.2299434688000304</v>
      </c>
      <c r="S51" s="43">
        <v>9.1013390696610887</v>
      </c>
      <c r="T51" s="43">
        <v>5.0491947042221401</v>
      </c>
      <c r="U51" s="41">
        <v>10</v>
      </c>
      <c r="V51" s="4" t="s">
        <v>106</v>
      </c>
    </row>
    <row r="52" spans="1:22" x14ac:dyDescent="0.35">
      <c r="A52" s="41">
        <v>608</v>
      </c>
      <c r="B52" s="41" t="s">
        <v>204</v>
      </c>
      <c r="C52" s="41" t="s">
        <v>205</v>
      </c>
      <c r="D52" s="41" t="s">
        <v>139</v>
      </c>
      <c r="E52" s="41" t="s">
        <v>104</v>
      </c>
      <c r="F52" s="41" t="s">
        <v>100</v>
      </c>
      <c r="G52" s="42">
        <v>3.8517084953165002E-3</v>
      </c>
      <c r="H52" s="43">
        <v>34.465008974075317</v>
      </c>
      <c r="I52" s="43">
        <v>28.220352530479431</v>
      </c>
      <c r="J52" s="43">
        <v>37.314638495445251</v>
      </c>
      <c r="K52" s="43"/>
      <c r="L52" s="43">
        <v>34.465007589324244</v>
      </c>
      <c r="M52" s="43">
        <v>13.729283452847922</v>
      </c>
      <c r="N52" s="43">
        <v>14.49106943959986</v>
      </c>
      <c r="O52" s="43">
        <v>9.3151333382088399</v>
      </c>
      <c r="P52" s="43">
        <v>6.960748797586171</v>
      </c>
      <c r="Q52" s="43">
        <v>3.1458919223322397</v>
      </c>
      <c r="R52" s="43">
        <v>4.9593946940582398</v>
      </c>
      <c r="S52" s="43">
        <v>6.6152293808646405</v>
      </c>
      <c r="T52" s="43">
        <v>6.3182413851779309</v>
      </c>
      <c r="U52" s="41">
        <v>9</v>
      </c>
      <c r="V52" s="4" t="s">
        <v>20</v>
      </c>
    </row>
    <row r="53" spans="1:22" x14ac:dyDescent="0.35">
      <c r="A53" s="41">
        <v>762</v>
      </c>
      <c r="B53" s="41" t="s">
        <v>248</v>
      </c>
      <c r="C53" s="41" t="s">
        <v>249</v>
      </c>
      <c r="D53" s="41" t="s">
        <v>94</v>
      </c>
      <c r="E53" s="41" t="s">
        <v>104</v>
      </c>
      <c r="F53" s="41" t="s">
        <v>180</v>
      </c>
      <c r="G53" s="42">
        <v>3.8690911903044001E-3</v>
      </c>
      <c r="H53" s="43">
        <v>49.128392338752747</v>
      </c>
      <c r="I53" s="43">
        <v>22.220821678638458</v>
      </c>
      <c r="J53" s="43">
        <v>28.650784492492676</v>
      </c>
      <c r="K53" s="43">
        <v>28.849116011657749</v>
      </c>
      <c r="L53" s="43">
        <v>20.27927656051039</v>
      </c>
      <c r="M53" s="43">
        <v>2.1298717424750602</v>
      </c>
      <c r="N53" s="43">
        <v>20.090949863175361</v>
      </c>
      <c r="O53" s="43">
        <v>7.9518413456295995</v>
      </c>
      <c r="P53" s="43">
        <v>3.3168226638580003E-2</v>
      </c>
      <c r="Q53" s="43">
        <v>9.0624182324251095</v>
      </c>
      <c r="R53" s="43">
        <v>0.68287822331516002</v>
      </c>
      <c r="S53" s="43">
        <v>9.5708019946024692</v>
      </c>
      <c r="T53" s="43">
        <v>1.3496777995762699</v>
      </c>
      <c r="U53" s="41">
        <v>10</v>
      </c>
      <c r="V53" s="4" t="s">
        <v>106</v>
      </c>
    </row>
    <row r="54" spans="1:22" x14ac:dyDescent="0.35">
      <c r="A54" s="41">
        <v>496</v>
      </c>
      <c r="B54" s="41" t="s">
        <v>246</v>
      </c>
      <c r="C54" s="41" t="s">
        <v>247</v>
      </c>
      <c r="D54" s="41" t="s">
        <v>139</v>
      </c>
      <c r="E54" s="41" t="s">
        <v>95</v>
      </c>
      <c r="F54" s="41" t="s">
        <v>125</v>
      </c>
      <c r="G54" s="42">
        <v>4.2157483974285996E-3</v>
      </c>
      <c r="H54" s="43">
        <v>26.558175683021545</v>
      </c>
      <c r="I54" s="43">
        <v>32.559642195701599</v>
      </c>
      <c r="J54" s="43">
        <v>40.882182121276855</v>
      </c>
      <c r="K54" s="43">
        <v>17.294847222587101</v>
      </c>
      <c r="L54" s="43">
        <v>9.2633293312246501</v>
      </c>
      <c r="M54" s="43">
        <v>18.710075185871062</v>
      </c>
      <c r="N54" s="43">
        <v>13.84956708668062</v>
      </c>
      <c r="O54" s="43">
        <v>10.230052746685949</v>
      </c>
      <c r="P54" s="43">
        <v>10.230052746685971</v>
      </c>
      <c r="Q54" s="43">
        <v>7.4164426357621602</v>
      </c>
      <c r="R54" s="43">
        <v>1.5935127478318001</v>
      </c>
      <c r="S54" s="43">
        <v>9.5602896580465409</v>
      </c>
      <c r="T54" s="43">
        <v>1.85183063861484</v>
      </c>
      <c r="U54" s="41">
        <v>10</v>
      </c>
      <c r="V54" s="4" t="s">
        <v>106</v>
      </c>
    </row>
    <row r="55" spans="1:22" x14ac:dyDescent="0.35">
      <c r="A55" s="41">
        <v>170</v>
      </c>
      <c r="B55" s="41" t="s">
        <v>181</v>
      </c>
      <c r="C55" s="41" t="s">
        <v>182</v>
      </c>
      <c r="D55" s="41" t="s">
        <v>99</v>
      </c>
      <c r="E55" s="41" t="s">
        <v>104</v>
      </c>
      <c r="F55" s="41" t="s">
        <v>136</v>
      </c>
      <c r="G55" s="42">
        <v>4.7046819359625996E-3</v>
      </c>
      <c r="H55" s="43">
        <v>18.062067031860352</v>
      </c>
      <c r="I55" s="43">
        <v>37.2365802526474</v>
      </c>
      <c r="J55" s="43">
        <v>44.701352715492249</v>
      </c>
      <c r="K55" s="43"/>
      <c r="L55" s="43">
        <v>18.06206702230833</v>
      </c>
      <c r="M55" s="43">
        <v>25.076690377425319</v>
      </c>
      <c r="N55" s="43">
        <v>12.159889993431481</v>
      </c>
      <c r="O55" s="43">
        <v>8.8211779790591809</v>
      </c>
      <c r="P55" s="43">
        <v>8.2723498003837204</v>
      </c>
      <c r="Q55" s="43">
        <v>7.9328662997740897</v>
      </c>
      <c r="R55" s="43">
        <v>5.3574737522113693</v>
      </c>
      <c r="S55" s="43">
        <v>9.3140792857770993</v>
      </c>
      <c r="T55" s="43">
        <v>5.0034054896298299</v>
      </c>
      <c r="U55" s="41">
        <v>9</v>
      </c>
      <c r="V55" s="4" t="s">
        <v>20</v>
      </c>
    </row>
    <row r="56" spans="1:22" x14ac:dyDescent="0.35">
      <c r="A56" s="41">
        <v>604</v>
      </c>
      <c r="B56" s="41" t="s">
        <v>224</v>
      </c>
      <c r="C56" s="41" t="s">
        <v>225</v>
      </c>
      <c r="D56" s="41" t="s">
        <v>99</v>
      </c>
      <c r="E56" s="41" t="s">
        <v>226</v>
      </c>
      <c r="F56" s="41" t="s">
        <v>100</v>
      </c>
      <c r="G56" s="42">
        <v>4.7801577511476E-3</v>
      </c>
      <c r="H56" s="43">
        <v>21.646095812320709</v>
      </c>
      <c r="I56" s="43">
        <v>29.866886138916016</v>
      </c>
      <c r="J56" s="43">
        <v>48.487019538879395</v>
      </c>
      <c r="K56" s="43">
        <v>18.95365936570126</v>
      </c>
      <c r="L56" s="43">
        <v>2.6924365410442501</v>
      </c>
      <c r="M56" s="43">
        <v>11.34311772606987</v>
      </c>
      <c r="N56" s="43">
        <v>18.523767562550539</v>
      </c>
      <c r="O56" s="43">
        <v>9.8478604776520697</v>
      </c>
      <c r="P56" s="43">
        <v>9.6766220667723903</v>
      </c>
      <c r="Q56" s="43">
        <v>6.15358447265936</v>
      </c>
      <c r="R56" s="43">
        <v>6.2623946814701306</v>
      </c>
      <c r="S56" s="43">
        <v>10.04927301758673</v>
      </c>
      <c r="T56" s="43">
        <v>6.4972840884960208</v>
      </c>
      <c r="U56" s="41">
        <v>10</v>
      </c>
      <c r="V56" s="4" t="s">
        <v>106</v>
      </c>
    </row>
    <row r="57" spans="1:22" x14ac:dyDescent="0.35">
      <c r="A57" s="41">
        <v>484</v>
      </c>
      <c r="B57" s="41" t="s">
        <v>169</v>
      </c>
      <c r="C57" s="41" t="s">
        <v>170</v>
      </c>
      <c r="D57" s="41" t="s">
        <v>99</v>
      </c>
      <c r="E57" s="41" t="s">
        <v>171</v>
      </c>
      <c r="F57" s="41" t="s">
        <v>100</v>
      </c>
      <c r="G57" s="42">
        <v>4.9087422036024004E-3</v>
      </c>
      <c r="H57" s="43">
        <v>58.153241872787476</v>
      </c>
      <c r="I57" s="43">
        <v>11.768899112939835</v>
      </c>
      <c r="J57" s="43">
        <v>30.077856779098511</v>
      </c>
      <c r="K57" s="43">
        <v>58.153241946751855</v>
      </c>
      <c r="L57" s="43"/>
      <c r="M57" s="43">
        <v>2.1973549633812501</v>
      </c>
      <c r="N57" s="43">
        <v>9.5715443377150695</v>
      </c>
      <c r="O57" s="43">
        <v>7.9847138167401601</v>
      </c>
      <c r="P57" s="43">
        <v>6.1595743298432</v>
      </c>
      <c r="Q57" s="43">
        <v>3.9175979412976405</v>
      </c>
      <c r="R57" s="43">
        <v>1.0910193340010701</v>
      </c>
      <c r="S57" s="43">
        <v>6.9308463116392494</v>
      </c>
      <c r="T57" s="43">
        <v>3.9941070186307401</v>
      </c>
      <c r="U57" s="41">
        <v>9</v>
      </c>
      <c r="V57" s="4" t="s">
        <v>21</v>
      </c>
    </row>
    <row r="58" spans="1:22" x14ac:dyDescent="0.35">
      <c r="A58" s="41">
        <v>710</v>
      </c>
      <c r="B58" s="41" t="s">
        <v>229</v>
      </c>
      <c r="C58" s="41" t="s">
        <v>230</v>
      </c>
      <c r="D58" s="41" t="s">
        <v>147</v>
      </c>
      <c r="E58" s="41" t="s">
        <v>104</v>
      </c>
      <c r="F58" s="41" t="s">
        <v>203</v>
      </c>
      <c r="G58" s="42">
        <v>4.9138135757463E-3</v>
      </c>
      <c r="H58" s="43">
        <v>37.78834342956543</v>
      </c>
      <c r="I58" s="43">
        <v>14.270220696926117</v>
      </c>
      <c r="J58" s="43">
        <v>47.941437363624573</v>
      </c>
      <c r="K58" s="43">
        <v>25.311148041685801</v>
      </c>
      <c r="L58" s="43">
        <v>12.477195490942989</v>
      </c>
      <c r="M58" s="43">
        <v>12.55572086373019</v>
      </c>
      <c r="N58" s="43">
        <v>1.71449923089084</v>
      </c>
      <c r="O58" s="43">
        <v>10.30871206334745</v>
      </c>
      <c r="P58" s="43">
        <v>6.7702700584367799</v>
      </c>
      <c r="Q58" s="43">
        <v>8.9809248553389391</v>
      </c>
      <c r="R58" s="43">
        <v>6.7340489405126105</v>
      </c>
      <c r="S58" s="43">
        <v>9.185205764787149</v>
      </c>
      <c r="T58" s="43">
        <v>5.9622746903298403</v>
      </c>
      <c r="U58" s="41">
        <v>10</v>
      </c>
      <c r="V58" s="4" t="s">
        <v>106</v>
      </c>
    </row>
    <row r="59" spans="1:22" x14ac:dyDescent="0.35">
      <c r="A59" s="41">
        <v>76</v>
      </c>
      <c r="B59" s="41" t="s">
        <v>189</v>
      </c>
      <c r="C59" s="41" t="s">
        <v>190</v>
      </c>
      <c r="D59" s="41" t="s">
        <v>99</v>
      </c>
      <c r="E59" s="41" t="s">
        <v>191</v>
      </c>
      <c r="F59" s="41" t="s">
        <v>131</v>
      </c>
      <c r="G59" s="42">
        <v>5.2771562232189996E-3</v>
      </c>
      <c r="H59" s="43">
        <v>56.915199756622314</v>
      </c>
      <c r="I59" s="43">
        <v>23.392216861248016</v>
      </c>
      <c r="J59" s="43">
        <v>19.69258189201355</v>
      </c>
      <c r="K59" s="43"/>
      <c r="L59" s="43">
        <v>56.915201680553636</v>
      </c>
      <c r="M59" s="43">
        <v>19.175509551285661</v>
      </c>
      <c r="N59" s="43">
        <v>4.2167067991405505</v>
      </c>
      <c r="O59" s="43">
        <v>3.5038864214324796</v>
      </c>
      <c r="P59" s="43">
        <v>7.8756819482907803</v>
      </c>
      <c r="Q59" s="43">
        <v>5.2535687808487603</v>
      </c>
      <c r="R59" s="43">
        <v>0.58101042677846992</v>
      </c>
      <c r="S59" s="43">
        <v>1.7455525033358299</v>
      </c>
      <c r="T59" s="43">
        <v>0.73288188833360002</v>
      </c>
      <c r="U59" s="41">
        <v>9</v>
      </c>
      <c r="V59" s="4" t="s">
        <v>20</v>
      </c>
    </row>
    <row r="60" spans="1:22" x14ac:dyDescent="0.35">
      <c r="A60" s="41">
        <v>600</v>
      </c>
      <c r="B60" s="41" t="s">
        <v>201</v>
      </c>
      <c r="C60" s="41" t="s">
        <v>202</v>
      </c>
      <c r="D60" s="41" t="s">
        <v>99</v>
      </c>
      <c r="E60" s="41" t="s">
        <v>95</v>
      </c>
      <c r="F60" s="41" t="s">
        <v>203</v>
      </c>
      <c r="G60" s="42">
        <v>5.8445498507064004E-3</v>
      </c>
      <c r="H60" s="43">
        <v>17.34749972820282</v>
      </c>
      <c r="I60" s="43">
        <v>39.598602056503296</v>
      </c>
      <c r="J60" s="43">
        <v>43.053898215293884</v>
      </c>
      <c r="K60" s="43">
        <v>12.869216304697531</v>
      </c>
      <c r="L60" s="43">
        <v>4.4782841191778093</v>
      </c>
      <c r="M60" s="43">
        <v>23.61418144195601</v>
      </c>
      <c r="N60" s="43">
        <v>15.984421623981589</v>
      </c>
      <c r="O60" s="43">
        <v>9.1371846026420087</v>
      </c>
      <c r="P60" s="43">
        <v>8.6703962329193285</v>
      </c>
      <c r="Q60" s="43">
        <v>6.2189390318033295</v>
      </c>
      <c r="R60" s="43">
        <v>5.1437215466131097</v>
      </c>
      <c r="S60" s="43">
        <v>8.5197496334274003</v>
      </c>
      <c r="T60" s="43">
        <v>5.36390546277923</v>
      </c>
      <c r="U60" s="41">
        <v>10</v>
      </c>
      <c r="V60" s="4" t="s">
        <v>106</v>
      </c>
    </row>
    <row r="61" spans="1:22" x14ac:dyDescent="0.35">
      <c r="A61" s="41">
        <v>368</v>
      </c>
      <c r="B61" s="41" t="s">
        <v>212</v>
      </c>
      <c r="C61" s="41" t="s">
        <v>213</v>
      </c>
      <c r="D61" s="41" t="s">
        <v>103</v>
      </c>
      <c r="E61" s="41" t="s">
        <v>95</v>
      </c>
      <c r="F61" s="41" t="s">
        <v>125</v>
      </c>
      <c r="G61" s="42">
        <v>6.9900233614598999E-3</v>
      </c>
      <c r="H61" s="43">
        <v>37.555477023124695</v>
      </c>
      <c r="I61" s="43">
        <v>54.699796438217163</v>
      </c>
      <c r="J61" s="43">
        <v>7.7447280287742615</v>
      </c>
      <c r="K61" s="43">
        <v>26.48904097396678</v>
      </c>
      <c r="L61" s="43">
        <v>11.06643682194084</v>
      </c>
      <c r="M61" s="43">
        <v>24.940801188008248</v>
      </c>
      <c r="N61" s="43">
        <v>29.758993021070811</v>
      </c>
      <c r="O61" s="43">
        <v>1.11315069606961</v>
      </c>
      <c r="P61" s="43">
        <v>2.1700885820841598</v>
      </c>
      <c r="Q61" s="43">
        <v>1.12431403085823</v>
      </c>
      <c r="R61" s="43">
        <v>0.20488327108816998</v>
      </c>
      <c r="S61" s="43">
        <v>2.7044509524114897</v>
      </c>
      <c r="T61" s="43">
        <v>0.42784046250502006</v>
      </c>
      <c r="U61" s="41">
        <v>10</v>
      </c>
      <c r="V61" s="4" t="s">
        <v>106</v>
      </c>
    </row>
    <row r="62" spans="1:22" x14ac:dyDescent="0.35">
      <c r="A62" s="41">
        <v>748</v>
      </c>
      <c r="B62" s="41" t="s">
        <v>242</v>
      </c>
      <c r="C62" s="41" t="s">
        <v>243</v>
      </c>
      <c r="D62" s="41" t="s">
        <v>147</v>
      </c>
      <c r="E62" s="41" t="s">
        <v>95</v>
      </c>
      <c r="F62" s="41" t="s">
        <v>128</v>
      </c>
      <c r="G62" s="42">
        <v>7.7368850213090003E-3</v>
      </c>
      <c r="H62" s="43">
        <v>30.108273029327393</v>
      </c>
      <c r="I62" s="43">
        <v>27.78838574886322</v>
      </c>
      <c r="J62" s="43">
        <v>42.103338241577148</v>
      </c>
      <c r="K62" s="43">
        <v>20.95659651284824</v>
      </c>
      <c r="L62" s="43">
        <v>9.1516768372266206</v>
      </c>
      <c r="M62" s="43">
        <v>13.567155749099468</v>
      </c>
      <c r="N62" s="43">
        <v>14.22123132878172</v>
      </c>
      <c r="O62" s="43"/>
      <c r="P62" s="43">
        <v>8.6499035442332008</v>
      </c>
      <c r="Q62" s="43">
        <v>9.0117688192892</v>
      </c>
      <c r="R62" s="43">
        <v>9.0412290319181707</v>
      </c>
      <c r="S62" s="43">
        <v>5.8848188864310602</v>
      </c>
      <c r="T62" s="43">
        <v>9.5156192901682104</v>
      </c>
      <c r="U62" s="41">
        <v>9</v>
      </c>
      <c r="V62" s="4" t="s">
        <v>112</v>
      </c>
    </row>
    <row r="63" spans="1:22" x14ac:dyDescent="0.35">
      <c r="A63" s="41">
        <v>504</v>
      </c>
      <c r="B63" s="41" t="s">
        <v>216</v>
      </c>
      <c r="C63" s="41" t="s">
        <v>217</v>
      </c>
      <c r="D63" s="41" t="s">
        <v>103</v>
      </c>
      <c r="E63" s="41" t="s">
        <v>208</v>
      </c>
      <c r="F63" s="41" t="s">
        <v>105</v>
      </c>
      <c r="G63" s="42">
        <v>8.4013434811243005E-3</v>
      </c>
      <c r="H63" s="43">
        <v>23.053359985351563</v>
      </c>
      <c r="I63" s="43">
        <v>43.680307269096375</v>
      </c>
      <c r="J63" s="43">
        <v>33.266329765319824</v>
      </c>
      <c r="K63" s="43">
        <v>19.463999787287118</v>
      </c>
      <c r="L63" s="43">
        <v>3.5893601347628099</v>
      </c>
      <c r="M63" s="43">
        <v>24.714847079384018</v>
      </c>
      <c r="N63" s="43">
        <v>18.965461076233208</v>
      </c>
      <c r="O63" s="43">
        <v>5.2884463538109499</v>
      </c>
      <c r="P63" s="43">
        <v>6.6697640508641705</v>
      </c>
      <c r="Q63" s="43">
        <v>6.8844888551102006</v>
      </c>
      <c r="R63" s="43">
        <v>2.7466210364568902</v>
      </c>
      <c r="S63" s="43">
        <v>7.9410022127392992</v>
      </c>
      <c r="T63" s="43">
        <v>3.7360094133513799</v>
      </c>
      <c r="U63" s="41">
        <v>10</v>
      </c>
      <c r="V63" s="4" t="s">
        <v>106</v>
      </c>
    </row>
    <row r="64" spans="1:22" x14ac:dyDescent="0.35">
      <c r="A64" s="41">
        <v>64</v>
      </c>
      <c r="B64" s="41" t="s">
        <v>218</v>
      </c>
      <c r="C64" s="41" t="s">
        <v>219</v>
      </c>
      <c r="D64" s="41" t="s">
        <v>197</v>
      </c>
      <c r="E64" s="41" t="s">
        <v>220</v>
      </c>
      <c r="F64" s="41" t="s">
        <v>100</v>
      </c>
      <c r="G64" s="42">
        <v>9.0901325458739007E-3</v>
      </c>
      <c r="H64" s="43">
        <v>57.968258857727051</v>
      </c>
      <c r="I64" s="43">
        <v>26.625293493270874</v>
      </c>
      <c r="J64" s="43">
        <v>15.406449139118195</v>
      </c>
      <c r="K64" s="43"/>
      <c r="L64" s="43">
        <v>57.968257076034959</v>
      </c>
      <c r="M64" s="43">
        <v>20.318663653312193</v>
      </c>
      <c r="N64" s="43">
        <v>6.30662959727713</v>
      </c>
      <c r="O64" s="43">
        <v>3.7942734358190804</v>
      </c>
      <c r="P64" s="43">
        <v>0.88458206750496005</v>
      </c>
      <c r="Q64" s="43">
        <v>0</v>
      </c>
      <c r="R64" s="43">
        <v>0.27509133616838</v>
      </c>
      <c r="S64" s="43">
        <v>5.8886607747372599</v>
      </c>
      <c r="T64" s="43">
        <v>4.5638420591501703</v>
      </c>
      <c r="U64" s="41">
        <v>9</v>
      </c>
      <c r="V64" s="4" t="s">
        <v>20</v>
      </c>
    </row>
    <row r="65" spans="1:22" x14ac:dyDescent="0.35">
      <c r="A65" s="41">
        <v>222</v>
      </c>
      <c r="B65" s="41" t="s">
        <v>227</v>
      </c>
      <c r="C65" s="41" t="s">
        <v>228</v>
      </c>
      <c r="D65" s="41" t="s">
        <v>99</v>
      </c>
      <c r="E65" s="41" t="s">
        <v>95</v>
      </c>
      <c r="F65" s="41" t="s">
        <v>209</v>
      </c>
      <c r="G65" s="42">
        <v>9.4449716668293E-3</v>
      </c>
      <c r="H65" s="43">
        <v>19.907623529434204</v>
      </c>
      <c r="I65" s="43">
        <v>45.070642232894897</v>
      </c>
      <c r="J65" s="43">
        <v>35.021737217903137</v>
      </c>
      <c r="K65" s="43">
        <v>16.849487218885191</v>
      </c>
      <c r="L65" s="43">
        <v>3.05813566343127</v>
      </c>
      <c r="M65" s="43">
        <v>24.958997551189192</v>
      </c>
      <c r="N65" s="43">
        <v>20.111644217365672</v>
      </c>
      <c r="O65" s="43">
        <v>8.5052698451967998</v>
      </c>
      <c r="P65" s="43">
        <v>6.26787211682554</v>
      </c>
      <c r="Q65" s="43">
        <v>3.0995863366038101</v>
      </c>
      <c r="R65" s="43">
        <v>4.4334035908826301</v>
      </c>
      <c r="S65" s="43">
        <v>8.4592202030599815</v>
      </c>
      <c r="T65" s="43">
        <v>4.2563832565585002</v>
      </c>
      <c r="U65" s="41">
        <v>10</v>
      </c>
      <c r="V65" s="4" t="s">
        <v>106</v>
      </c>
    </row>
    <row r="66" spans="1:22" x14ac:dyDescent="0.35">
      <c r="A66" s="41">
        <v>68</v>
      </c>
      <c r="B66" s="41" t="s">
        <v>231</v>
      </c>
      <c r="C66" s="41" t="s">
        <v>232</v>
      </c>
      <c r="D66" s="41" t="s">
        <v>99</v>
      </c>
      <c r="E66" s="41" t="s">
        <v>233</v>
      </c>
      <c r="F66" s="41" t="s">
        <v>203</v>
      </c>
      <c r="G66" s="42">
        <v>1.0690877577995399E-2</v>
      </c>
      <c r="H66" s="43">
        <v>23.973216116428375</v>
      </c>
      <c r="I66" s="43">
        <v>32.020372152328491</v>
      </c>
      <c r="J66" s="43">
        <v>44.006416201591492</v>
      </c>
      <c r="K66" s="43">
        <v>19.351153631866161</v>
      </c>
      <c r="L66" s="43">
        <v>4.6220629738794194</v>
      </c>
      <c r="M66" s="43">
        <v>21.43173657449918</v>
      </c>
      <c r="N66" s="43">
        <v>10.58863405681867</v>
      </c>
      <c r="O66" s="43">
        <v>8.4337623693483206</v>
      </c>
      <c r="P66" s="43">
        <v>9.7173864663579099</v>
      </c>
      <c r="Q66" s="43">
        <v>5.2201768475814401</v>
      </c>
      <c r="R66" s="43">
        <v>6.3547306694925405</v>
      </c>
      <c r="S66" s="43">
        <v>8.52226174736745</v>
      </c>
      <c r="T66" s="43">
        <v>5.7580946627871699</v>
      </c>
      <c r="U66" s="41">
        <v>10</v>
      </c>
      <c r="V66" s="4" t="s">
        <v>106</v>
      </c>
    </row>
    <row r="67" spans="1:22" x14ac:dyDescent="0.35">
      <c r="A67" s="41">
        <v>678</v>
      </c>
      <c r="B67" s="41" t="s">
        <v>250</v>
      </c>
      <c r="C67" s="41" t="s">
        <v>251</v>
      </c>
      <c r="D67" s="41" t="s">
        <v>147</v>
      </c>
      <c r="E67" s="41" t="s">
        <v>95</v>
      </c>
      <c r="F67" s="41" t="s">
        <v>111</v>
      </c>
      <c r="G67" s="42">
        <v>1.17248496652059E-2</v>
      </c>
      <c r="H67" s="43">
        <v>23.456312716007233</v>
      </c>
      <c r="I67" s="43">
        <v>39.721420407295227</v>
      </c>
      <c r="J67" s="43">
        <v>36.82226836681366</v>
      </c>
      <c r="K67" s="43">
        <v>19.398046775938791</v>
      </c>
      <c r="L67" s="43">
        <v>4.0582661215552003</v>
      </c>
      <c r="M67" s="43">
        <v>19.904797040219471</v>
      </c>
      <c r="N67" s="43">
        <v>19.81662343911022</v>
      </c>
      <c r="O67" s="43">
        <v>8.687324092925131</v>
      </c>
      <c r="P67" s="43">
        <v>9.7703927143954505</v>
      </c>
      <c r="Q67" s="43">
        <v>3.4387281914829102</v>
      </c>
      <c r="R67" s="43">
        <v>7.3935226500492002</v>
      </c>
      <c r="S67" s="43">
        <v>0.27193566216134002</v>
      </c>
      <c r="T67" s="43">
        <v>7.2603633121579705</v>
      </c>
      <c r="U67" s="41">
        <v>10</v>
      </c>
      <c r="V67" s="4" t="s">
        <v>106</v>
      </c>
    </row>
    <row r="68" spans="1:22" x14ac:dyDescent="0.35">
      <c r="A68" s="41">
        <v>266</v>
      </c>
      <c r="B68" s="41" t="s">
        <v>234</v>
      </c>
      <c r="C68" s="41" t="s">
        <v>235</v>
      </c>
      <c r="D68" s="41" t="s">
        <v>147</v>
      </c>
      <c r="E68" s="41" t="s">
        <v>104</v>
      </c>
      <c r="F68" s="41" t="s">
        <v>236</v>
      </c>
      <c r="G68" s="42">
        <v>1.30518485167085E-2</v>
      </c>
      <c r="H68" s="43">
        <v>32.873505353927612</v>
      </c>
      <c r="I68" s="43">
        <v>24.367475509643555</v>
      </c>
      <c r="J68" s="43">
        <v>42.759019136428833</v>
      </c>
      <c r="K68" s="43">
        <v>21.57056288626158</v>
      </c>
      <c r="L68" s="43">
        <v>11.30294215677297</v>
      </c>
      <c r="M68" s="43">
        <v>10.985264608359429</v>
      </c>
      <c r="N68" s="43">
        <v>13.38221088136547</v>
      </c>
      <c r="O68" s="43">
        <v>7.0646525419631896</v>
      </c>
      <c r="P68" s="43">
        <v>9.3296546769013311</v>
      </c>
      <c r="Q68" s="43">
        <v>7.4697474349501993</v>
      </c>
      <c r="R68" s="43">
        <v>5.6254373807828193</v>
      </c>
      <c r="S68" s="43">
        <v>7.2115103718004194</v>
      </c>
      <c r="T68" s="43">
        <v>6.0580170608441799</v>
      </c>
      <c r="U68" s="41">
        <v>10</v>
      </c>
      <c r="V68" s="4" t="s">
        <v>106</v>
      </c>
    </row>
    <row r="69" spans="1:22" x14ac:dyDescent="0.35">
      <c r="A69" s="41">
        <v>340</v>
      </c>
      <c r="B69" s="41" t="s">
        <v>244</v>
      </c>
      <c r="C69" s="41" t="s">
        <v>245</v>
      </c>
      <c r="D69" s="41" t="s">
        <v>99</v>
      </c>
      <c r="E69" s="41" t="s">
        <v>95</v>
      </c>
      <c r="F69" s="41" t="s">
        <v>111</v>
      </c>
      <c r="G69" s="42">
        <v>1.7496129061893399E-2</v>
      </c>
      <c r="H69" s="43">
        <v>20.956283807754517</v>
      </c>
      <c r="I69" s="43">
        <v>41.035330295562744</v>
      </c>
      <c r="J69" s="43">
        <v>38.008385896682739</v>
      </c>
      <c r="K69" s="43">
        <v>18.905445786379499</v>
      </c>
      <c r="L69" s="43">
        <v>2.0508379839422499</v>
      </c>
      <c r="M69" s="43">
        <v>21.203060807708411</v>
      </c>
      <c r="N69" s="43">
        <v>19.83227130172882</v>
      </c>
      <c r="O69" s="43">
        <v>9.5439838820650387</v>
      </c>
      <c r="P69" s="43">
        <v>6.0085128936674899</v>
      </c>
      <c r="Q69" s="43">
        <v>2.4689899526557002</v>
      </c>
      <c r="R69" s="43">
        <v>5.5962619125186999</v>
      </c>
      <c r="S69" s="43">
        <v>8.2392148488140187</v>
      </c>
      <c r="T69" s="43">
        <v>6.1514206305178005</v>
      </c>
      <c r="U69" s="41">
        <v>10</v>
      </c>
      <c r="V69" s="4" t="s">
        <v>106</v>
      </c>
    </row>
    <row r="70" spans="1:22" x14ac:dyDescent="0.35">
      <c r="A70" s="41">
        <v>296</v>
      </c>
      <c r="B70" s="41" t="s">
        <v>269</v>
      </c>
      <c r="C70" s="41" t="s">
        <v>270</v>
      </c>
      <c r="D70" s="41" t="s">
        <v>139</v>
      </c>
      <c r="E70" s="41" t="s">
        <v>95</v>
      </c>
      <c r="F70" s="41" t="s">
        <v>120</v>
      </c>
      <c r="G70" s="42">
        <v>1.90322275064394E-2</v>
      </c>
      <c r="H70" s="43">
        <v>35.175687074661255</v>
      </c>
      <c r="I70" s="43">
        <v>15.779250860214233</v>
      </c>
      <c r="J70" s="43">
        <v>49.045062065124512</v>
      </c>
      <c r="K70" s="43">
        <v>24.825141873505878</v>
      </c>
      <c r="L70" s="43">
        <v>10.35054550050128</v>
      </c>
      <c r="M70" s="43">
        <v>1.43210268411078</v>
      </c>
      <c r="N70" s="43">
        <v>14.3471488483302</v>
      </c>
      <c r="O70" s="43">
        <v>8.5102947732741789</v>
      </c>
      <c r="P70" s="43">
        <v>9.5142006178105412</v>
      </c>
      <c r="Q70" s="43">
        <v>6.0933496617129999</v>
      </c>
      <c r="R70" s="43">
        <v>8.38995880615464</v>
      </c>
      <c r="S70" s="43">
        <v>10.31192031217722</v>
      </c>
      <c r="T70" s="43">
        <v>6.2253369224243702</v>
      </c>
      <c r="U70" s="41">
        <v>10</v>
      </c>
      <c r="V70" s="4" t="s">
        <v>106</v>
      </c>
    </row>
    <row r="71" spans="1:22" x14ac:dyDescent="0.35">
      <c r="A71" s="41">
        <v>72</v>
      </c>
      <c r="B71" s="41" t="s">
        <v>256</v>
      </c>
      <c r="C71" s="41" t="s">
        <v>257</v>
      </c>
      <c r="D71" s="41" t="s">
        <v>147</v>
      </c>
      <c r="E71" s="41" t="s">
        <v>258</v>
      </c>
      <c r="F71" s="41" t="s">
        <v>136</v>
      </c>
      <c r="G71" s="42">
        <v>1.9764492710384701E-2</v>
      </c>
      <c r="H71" s="43">
        <v>27.045011520385742</v>
      </c>
      <c r="I71" s="43">
        <v>27.706965804100037</v>
      </c>
      <c r="J71" s="43">
        <v>45.248022675514221</v>
      </c>
      <c r="K71" s="43">
        <v>24.054687095493229</v>
      </c>
      <c r="L71" s="43">
        <v>2.9903230788273798</v>
      </c>
      <c r="M71" s="43">
        <v>12.248780867194279</v>
      </c>
      <c r="N71" s="43">
        <v>15.458185715258891</v>
      </c>
      <c r="O71" s="43">
        <v>9.5578436887814693</v>
      </c>
      <c r="P71" s="43">
        <v>9.0493479226432001</v>
      </c>
      <c r="Q71" s="43">
        <v>4.0076934602407102</v>
      </c>
      <c r="R71" s="43">
        <v>9.4644432629995503</v>
      </c>
      <c r="S71" s="43">
        <v>6.5857930237256808</v>
      </c>
      <c r="T71" s="43">
        <v>6.5829018848360992</v>
      </c>
      <c r="U71" s="41">
        <v>10</v>
      </c>
      <c r="V71" s="4" t="s">
        <v>106</v>
      </c>
    </row>
    <row r="72" spans="1:22" x14ac:dyDescent="0.35">
      <c r="A72" s="41">
        <v>116</v>
      </c>
      <c r="B72" s="41" t="s">
        <v>259</v>
      </c>
      <c r="C72" s="41" t="s">
        <v>260</v>
      </c>
      <c r="D72" s="41" t="s">
        <v>139</v>
      </c>
      <c r="E72" s="41" t="s">
        <v>104</v>
      </c>
      <c r="F72" s="41" t="s">
        <v>128</v>
      </c>
      <c r="G72" s="42">
        <v>2.2941749958120702E-2</v>
      </c>
      <c r="H72" s="43">
        <v>22.133511304855347</v>
      </c>
      <c r="I72" s="43">
        <v>47.536012530326843</v>
      </c>
      <c r="J72" s="43">
        <v>30.330479145050049</v>
      </c>
      <c r="K72" s="43">
        <v>20.215755084464902</v>
      </c>
      <c r="L72" s="43">
        <v>1.9177559792596801</v>
      </c>
      <c r="M72" s="43">
        <v>25.978644731623056</v>
      </c>
      <c r="N72" s="43">
        <v>21.55736557588228</v>
      </c>
      <c r="O72" s="43">
        <v>8.287946958325481</v>
      </c>
      <c r="P72" s="43">
        <v>6.7107190675350106</v>
      </c>
      <c r="Q72" s="43">
        <v>3.9504487762047997</v>
      </c>
      <c r="R72" s="43">
        <v>4.1475017933876899</v>
      </c>
      <c r="S72" s="43">
        <v>3.8973352259675602</v>
      </c>
      <c r="T72" s="43">
        <v>3.3365268073509502</v>
      </c>
      <c r="U72" s="41">
        <v>10</v>
      </c>
      <c r="V72" s="4" t="s">
        <v>106</v>
      </c>
    </row>
    <row r="73" spans="1:22" x14ac:dyDescent="0.35">
      <c r="A73" s="41">
        <v>356</v>
      </c>
      <c r="B73" s="41" t="s">
        <v>254</v>
      </c>
      <c r="C73" s="41" t="s">
        <v>255</v>
      </c>
      <c r="D73" s="41" t="s">
        <v>197</v>
      </c>
      <c r="E73" s="41" t="s">
        <v>104</v>
      </c>
      <c r="F73" s="41" t="s">
        <v>236</v>
      </c>
      <c r="G73" s="42">
        <v>2.40020085136721E-2</v>
      </c>
      <c r="H73" s="43">
        <v>29.847809672355652</v>
      </c>
      <c r="I73" s="43">
        <v>36.861163377761841</v>
      </c>
      <c r="J73" s="43">
        <v>33.291026949882507</v>
      </c>
      <c r="K73" s="43">
        <v>25.145075201632451</v>
      </c>
      <c r="L73" s="43">
        <v>4.7027330261598799</v>
      </c>
      <c r="M73" s="43">
        <v>22.804329901961459</v>
      </c>
      <c r="N73" s="43">
        <v>14.056833355030651</v>
      </c>
      <c r="O73" s="43">
        <v>9.0097278416097506</v>
      </c>
      <c r="P73" s="43">
        <v>7.6417070843534995</v>
      </c>
      <c r="Q73" s="43">
        <v>1.5877197940071099</v>
      </c>
      <c r="R73" s="43">
        <v>1.8314829429831401</v>
      </c>
      <c r="S73" s="43">
        <v>8.9668392006367288</v>
      </c>
      <c r="T73" s="43">
        <v>4.2535516515723</v>
      </c>
      <c r="U73" s="41">
        <v>10</v>
      </c>
      <c r="V73" s="4" t="s">
        <v>106</v>
      </c>
    </row>
    <row r="74" spans="1:22" x14ac:dyDescent="0.35">
      <c r="A74" s="41">
        <v>426</v>
      </c>
      <c r="B74" s="41" t="s">
        <v>265</v>
      </c>
      <c r="C74" s="41" t="s">
        <v>266</v>
      </c>
      <c r="D74" s="41" t="s">
        <v>147</v>
      </c>
      <c r="E74" s="41" t="s">
        <v>95</v>
      </c>
      <c r="F74" s="41" t="s">
        <v>125</v>
      </c>
      <c r="G74" s="42">
        <v>2.7991270965412401E-2</v>
      </c>
      <c r="H74" s="43">
        <v>21.82445228099823</v>
      </c>
      <c r="I74" s="43">
        <v>24.083498120307922</v>
      </c>
      <c r="J74" s="43">
        <v>54.092049598693848</v>
      </c>
      <c r="K74" s="43">
        <v>18.420474975216962</v>
      </c>
      <c r="L74" s="43">
        <v>3.4039774873256801</v>
      </c>
      <c r="M74" s="43">
        <v>13.593785727304262</v>
      </c>
      <c r="N74" s="43">
        <v>10.489713265230661</v>
      </c>
      <c r="O74" s="43"/>
      <c r="P74" s="43">
        <v>10.616792007525321</v>
      </c>
      <c r="Q74" s="43">
        <v>9.6657254859796993</v>
      </c>
      <c r="R74" s="43">
        <v>11.72220011218155</v>
      </c>
      <c r="S74" s="43">
        <v>11.128605019194209</v>
      </c>
      <c r="T74" s="43">
        <v>10.958725920039509</v>
      </c>
      <c r="U74" s="41">
        <v>9</v>
      </c>
      <c r="V74" s="4" t="s">
        <v>112</v>
      </c>
    </row>
    <row r="75" spans="1:22" x14ac:dyDescent="0.35">
      <c r="A75" s="41">
        <v>524</v>
      </c>
      <c r="B75" s="41" t="s">
        <v>261</v>
      </c>
      <c r="C75" s="41" t="s">
        <v>262</v>
      </c>
      <c r="D75" s="41" t="s">
        <v>197</v>
      </c>
      <c r="E75" s="41" t="s">
        <v>104</v>
      </c>
      <c r="F75" s="41" t="s">
        <v>100</v>
      </c>
      <c r="G75" s="42">
        <v>3.14357791379744E-2</v>
      </c>
      <c r="H75" s="43">
        <v>28.548011183738708</v>
      </c>
      <c r="I75" s="43">
        <v>38.19543719291687</v>
      </c>
      <c r="J75" s="43">
        <v>33.25655460357666</v>
      </c>
      <c r="K75" s="43">
        <v>25.791296282245202</v>
      </c>
      <c r="L75" s="43">
        <v>2.75671376166295</v>
      </c>
      <c r="M75" s="43">
        <v>27.51045430824945</v>
      </c>
      <c r="N75" s="43">
        <v>10.684980879598701</v>
      </c>
      <c r="O75" s="43">
        <v>9.4722048301245412</v>
      </c>
      <c r="P75" s="43">
        <v>6.7481838671387795</v>
      </c>
      <c r="Q75" s="43">
        <v>0.62525283031167</v>
      </c>
      <c r="R75" s="43">
        <v>1.5470710372255199</v>
      </c>
      <c r="S75" s="43">
        <v>9.1645043639146486</v>
      </c>
      <c r="T75" s="43">
        <v>5.6993378395315002</v>
      </c>
      <c r="U75" s="41">
        <v>10</v>
      </c>
      <c r="V75" s="4" t="s">
        <v>106</v>
      </c>
    </row>
    <row r="76" spans="1:22" x14ac:dyDescent="0.35">
      <c r="A76" s="41">
        <v>558</v>
      </c>
      <c r="B76" s="41" t="s">
        <v>252</v>
      </c>
      <c r="C76" s="41" t="s">
        <v>253</v>
      </c>
      <c r="D76" s="41" t="s">
        <v>99</v>
      </c>
      <c r="E76" s="41" t="s">
        <v>104</v>
      </c>
      <c r="F76" s="41" t="s">
        <v>188</v>
      </c>
      <c r="G76" s="42">
        <v>3.2829925892949002E-2</v>
      </c>
      <c r="H76" s="43">
        <v>14.018645882606506</v>
      </c>
      <c r="I76" s="43">
        <v>38.725137710571289</v>
      </c>
      <c r="J76" s="43">
        <v>47.256216406822205</v>
      </c>
      <c r="K76" s="43">
        <v>11.97438969526004</v>
      </c>
      <c r="L76" s="43">
        <v>2.0442562608110002</v>
      </c>
      <c r="M76" s="43">
        <v>26.262156347697353</v>
      </c>
      <c r="N76" s="43">
        <v>12.46298127378004</v>
      </c>
      <c r="O76" s="43">
        <v>9.4209096564901511</v>
      </c>
      <c r="P76" s="43">
        <v>5.55487439847243</v>
      </c>
      <c r="Q76" s="43">
        <v>8.6499718209661687</v>
      </c>
      <c r="R76" s="43">
        <v>8.1057767898852493</v>
      </c>
      <c r="S76" s="43">
        <v>8.5261625536075396</v>
      </c>
      <c r="T76" s="43">
        <v>6.99852120303074</v>
      </c>
      <c r="U76" s="41">
        <v>10</v>
      </c>
      <c r="V76" s="4" t="s">
        <v>106</v>
      </c>
    </row>
    <row r="77" spans="1:22" x14ac:dyDescent="0.35">
      <c r="A77" s="41">
        <v>174</v>
      </c>
      <c r="B77" s="41" t="s">
        <v>263</v>
      </c>
      <c r="C77" s="41" t="s">
        <v>264</v>
      </c>
      <c r="D77" s="41" t="s">
        <v>147</v>
      </c>
      <c r="E77" s="41" t="s">
        <v>95</v>
      </c>
      <c r="F77" s="41" t="s">
        <v>100</v>
      </c>
      <c r="G77" s="42">
        <v>3.3453971768687099E-2</v>
      </c>
      <c r="H77" s="43">
        <v>24.273757636547089</v>
      </c>
      <c r="I77" s="43">
        <v>39.57059383392334</v>
      </c>
      <c r="J77" s="43">
        <v>36.155650019645691</v>
      </c>
      <c r="K77" s="43">
        <v>18.905226901892441</v>
      </c>
      <c r="L77" s="43">
        <v>5.3685310488335105</v>
      </c>
      <c r="M77" s="43">
        <v>21.111577044642829</v>
      </c>
      <c r="N77" s="43">
        <v>18.45901533648701</v>
      </c>
      <c r="O77" s="43">
        <v>8.3526923667460196</v>
      </c>
      <c r="P77" s="43">
        <v>6.5174706445954893</v>
      </c>
      <c r="Q77" s="43">
        <v>1.50930517828272</v>
      </c>
      <c r="R77" s="43">
        <v>4.8765239600107799</v>
      </c>
      <c r="S77" s="43">
        <v>7.9934877296040092</v>
      </c>
      <c r="T77" s="43">
        <v>6.906169788892309</v>
      </c>
      <c r="U77" s="41">
        <v>10</v>
      </c>
      <c r="V77" s="4" t="s">
        <v>106</v>
      </c>
    </row>
    <row r="78" spans="1:22" x14ac:dyDescent="0.35">
      <c r="A78" s="41">
        <v>50</v>
      </c>
      <c r="B78" s="41" t="s">
        <v>271</v>
      </c>
      <c r="C78" s="41" t="s">
        <v>272</v>
      </c>
      <c r="D78" s="41" t="s">
        <v>197</v>
      </c>
      <c r="E78" s="41" t="s">
        <v>95</v>
      </c>
      <c r="F78" s="41" t="s">
        <v>111</v>
      </c>
      <c r="G78" s="42">
        <v>3.6423365699639797E-2</v>
      </c>
      <c r="H78" s="43">
        <v>21.67818546295166</v>
      </c>
      <c r="I78" s="43">
        <v>41.478779911994934</v>
      </c>
      <c r="J78" s="43">
        <v>36.843034625053406</v>
      </c>
      <c r="K78" s="43">
        <v>18.587927258093789</v>
      </c>
      <c r="L78" s="43">
        <v>3.0902575760137099</v>
      </c>
      <c r="M78" s="43">
        <v>26.148621476094501</v>
      </c>
      <c r="N78" s="43">
        <v>15.330161135963921</v>
      </c>
      <c r="O78" s="43">
        <v>9.5461443858466506</v>
      </c>
      <c r="P78" s="43">
        <v>6.8862675643844797</v>
      </c>
      <c r="Q78" s="43">
        <v>0.93012617318086999</v>
      </c>
      <c r="R78" s="43">
        <v>2.5074288978285399</v>
      </c>
      <c r="S78" s="43">
        <v>9.6516446747962501</v>
      </c>
      <c r="T78" s="43">
        <v>7.3214208578169595</v>
      </c>
      <c r="U78" s="41">
        <v>10</v>
      </c>
      <c r="V78" s="4" t="s">
        <v>106</v>
      </c>
    </row>
    <row r="79" spans="1:22" x14ac:dyDescent="0.35">
      <c r="A79" s="41">
        <v>716</v>
      </c>
      <c r="B79" s="41" t="s">
        <v>278</v>
      </c>
      <c r="C79" s="41" t="s">
        <v>279</v>
      </c>
      <c r="D79" s="41" t="s">
        <v>147</v>
      </c>
      <c r="E79" s="41" t="s">
        <v>95</v>
      </c>
      <c r="F79" s="41" t="s">
        <v>111</v>
      </c>
      <c r="G79" s="42">
        <v>3.7779165367481299E-2</v>
      </c>
      <c r="H79" s="43">
        <v>25.511345267295837</v>
      </c>
      <c r="I79" s="43">
        <v>22.888286411762238</v>
      </c>
      <c r="J79" s="43">
        <v>51.600366830825806</v>
      </c>
      <c r="K79" s="43">
        <v>18.94041365772452</v>
      </c>
      <c r="L79" s="43">
        <v>6.5709328092170196</v>
      </c>
      <c r="M79" s="43">
        <v>7.9538479135780893</v>
      </c>
      <c r="N79" s="43">
        <v>14.934437950336122</v>
      </c>
      <c r="O79" s="43">
        <v>9.8669478489444913</v>
      </c>
      <c r="P79" s="43">
        <v>9.0756087346388412</v>
      </c>
      <c r="Q79" s="43">
        <v>8.4669019445965397</v>
      </c>
      <c r="R79" s="43">
        <v>8.5765223284961003</v>
      </c>
      <c r="S79" s="43">
        <v>7.7247645416040092</v>
      </c>
      <c r="T79" s="43">
        <v>7.8896222708663197</v>
      </c>
      <c r="U79" s="41">
        <v>10</v>
      </c>
      <c r="V79" s="4" t="s">
        <v>106</v>
      </c>
    </row>
    <row r="80" spans="1:22" x14ac:dyDescent="0.35">
      <c r="A80" s="41">
        <v>404</v>
      </c>
      <c r="B80" s="41" t="s">
        <v>280</v>
      </c>
      <c r="C80" s="41" t="s">
        <v>281</v>
      </c>
      <c r="D80" s="41" t="s">
        <v>147</v>
      </c>
      <c r="E80" s="41" t="s">
        <v>104</v>
      </c>
      <c r="F80" s="41" t="s">
        <v>100</v>
      </c>
      <c r="G80" s="42">
        <v>4.47223693137173E-2</v>
      </c>
      <c r="H80" s="43">
        <v>22.351577877998352</v>
      </c>
      <c r="I80" s="43">
        <v>27.296122908592224</v>
      </c>
      <c r="J80" s="43">
        <v>50.352299213409424</v>
      </c>
      <c r="K80" s="43">
        <v>19.1887311575429</v>
      </c>
      <c r="L80" s="43">
        <v>3.1628471970918901</v>
      </c>
      <c r="M80" s="43">
        <v>13.822390850391612</v>
      </c>
      <c r="N80" s="43">
        <v>13.473733939849691</v>
      </c>
      <c r="O80" s="43">
        <v>9.20768354487479</v>
      </c>
      <c r="P80" s="43">
        <v>8.5738176175405201</v>
      </c>
      <c r="Q80" s="43">
        <v>7.7566949023043303</v>
      </c>
      <c r="R80" s="43">
        <v>8.8257695565765815</v>
      </c>
      <c r="S80" s="43">
        <v>8.8001564571573994</v>
      </c>
      <c r="T80" s="43">
        <v>7.1881747766583999</v>
      </c>
      <c r="U80" s="41">
        <v>10</v>
      </c>
      <c r="V80" s="4" t="s">
        <v>106</v>
      </c>
    </row>
    <row r="81" spans="1:22" x14ac:dyDescent="0.35">
      <c r="A81" s="41">
        <v>288</v>
      </c>
      <c r="B81" s="41" t="s">
        <v>276</v>
      </c>
      <c r="C81" s="41" t="s">
        <v>277</v>
      </c>
      <c r="D81" s="41" t="s">
        <v>147</v>
      </c>
      <c r="E81" s="41" t="s">
        <v>104</v>
      </c>
      <c r="F81" s="41" t="s">
        <v>100</v>
      </c>
      <c r="G81" s="42">
        <v>5.0705334506681299E-2</v>
      </c>
      <c r="H81" s="43">
        <v>22.319777309894562</v>
      </c>
      <c r="I81" s="43">
        <v>38.382390141487122</v>
      </c>
      <c r="J81" s="43">
        <v>39.297831058502197</v>
      </c>
      <c r="K81" s="43">
        <v>18.490434825249242</v>
      </c>
      <c r="L81" s="43">
        <v>3.8293427704295899</v>
      </c>
      <c r="M81" s="43">
        <v>20.355538502497488</v>
      </c>
      <c r="N81" s="43">
        <v>18.02685162987423</v>
      </c>
      <c r="O81" s="43">
        <v>9.1088618867919493</v>
      </c>
      <c r="P81" s="43">
        <v>8.9940709971665296</v>
      </c>
      <c r="Q81" s="43">
        <v>6.2095126122037003</v>
      </c>
      <c r="R81" s="43">
        <v>5.4235163741381394</v>
      </c>
      <c r="S81" s="43">
        <v>6.49173197739914</v>
      </c>
      <c r="T81" s="43">
        <v>3.0701384242448899</v>
      </c>
      <c r="U81" s="41">
        <v>10</v>
      </c>
      <c r="V81" s="4" t="s">
        <v>106</v>
      </c>
    </row>
    <row r="82" spans="1:22" x14ac:dyDescent="0.35">
      <c r="A82" s="41">
        <v>178</v>
      </c>
      <c r="B82" s="41" t="s">
        <v>273</v>
      </c>
      <c r="C82" s="41" t="s">
        <v>274</v>
      </c>
      <c r="D82" s="41" t="s">
        <v>147</v>
      </c>
      <c r="E82" s="41" t="s">
        <v>95</v>
      </c>
      <c r="F82" s="41" t="s">
        <v>275</v>
      </c>
      <c r="G82" s="42">
        <v>5.4034701735229999E-2</v>
      </c>
      <c r="H82" s="43">
        <v>23.707036674022675</v>
      </c>
      <c r="I82" s="43">
        <v>25.407940149307251</v>
      </c>
      <c r="J82" s="43">
        <v>50.885027647018433</v>
      </c>
      <c r="K82" s="43">
        <v>18.215655045331992</v>
      </c>
      <c r="L82" s="43">
        <v>5.4913812406583</v>
      </c>
      <c r="M82" s="43">
        <v>17.92976438921891</v>
      </c>
      <c r="N82" s="43">
        <v>7.4781768180411792</v>
      </c>
      <c r="O82" s="43">
        <v>9.5368074691111193</v>
      </c>
      <c r="P82" s="43">
        <v>9.4094789254949003</v>
      </c>
      <c r="Q82" s="43">
        <v>7.4382421114597506</v>
      </c>
      <c r="R82" s="43">
        <v>8.8241136880632993</v>
      </c>
      <c r="S82" s="43">
        <v>8.7990782765909206</v>
      </c>
      <c r="T82" s="43">
        <v>6.8773020360317698</v>
      </c>
      <c r="U82" s="41">
        <v>10</v>
      </c>
      <c r="V82" s="4" t="s">
        <v>106</v>
      </c>
    </row>
    <row r="83" spans="1:22" x14ac:dyDescent="0.35">
      <c r="A83" s="41">
        <v>418</v>
      </c>
      <c r="B83" s="41" t="s">
        <v>267</v>
      </c>
      <c r="C83" s="41" t="s">
        <v>268</v>
      </c>
      <c r="D83" s="41" t="s">
        <v>139</v>
      </c>
      <c r="E83" s="41" t="s">
        <v>95</v>
      </c>
      <c r="F83" s="41" t="s">
        <v>180</v>
      </c>
      <c r="G83" s="42">
        <v>5.6684771377439797E-2</v>
      </c>
      <c r="H83" s="43">
        <v>21.872240304946899</v>
      </c>
      <c r="I83" s="43">
        <v>41.636574268341064</v>
      </c>
      <c r="J83" s="43">
        <v>36.491185426712036</v>
      </c>
      <c r="K83" s="43">
        <v>18.495574346477188</v>
      </c>
      <c r="L83" s="43">
        <v>3.3766660197501297</v>
      </c>
      <c r="M83" s="43">
        <v>24.859540532336872</v>
      </c>
      <c r="N83" s="43">
        <v>16.777034067576622</v>
      </c>
      <c r="O83" s="43">
        <v>9.3179088815750699</v>
      </c>
      <c r="P83" s="43">
        <v>8.2316975273524307</v>
      </c>
      <c r="Q83" s="43">
        <v>5.3936564273695398</v>
      </c>
      <c r="R83" s="43">
        <v>3.7315720884662498</v>
      </c>
      <c r="S83" s="43">
        <v>5.8104988802759401</v>
      </c>
      <c r="T83" s="43">
        <v>4.0058512288234898</v>
      </c>
      <c r="U83" s="41">
        <v>10</v>
      </c>
      <c r="V83" s="4" t="s">
        <v>106</v>
      </c>
    </row>
    <row r="84" spans="1:22" x14ac:dyDescent="0.35">
      <c r="A84" s="41">
        <v>320</v>
      </c>
      <c r="B84" s="41" t="s">
        <v>282</v>
      </c>
      <c r="C84" s="41" t="s">
        <v>283</v>
      </c>
      <c r="D84" s="41" t="s">
        <v>99</v>
      </c>
      <c r="E84" s="41" t="s">
        <v>104</v>
      </c>
      <c r="F84" s="41" t="s">
        <v>275</v>
      </c>
      <c r="G84" s="42">
        <v>6.5261335931143999E-2</v>
      </c>
      <c r="H84" s="43">
        <v>27.60373055934906</v>
      </c>
      <c r="I84" s="43">
        <v>36.770999431610107</v>
      </c>
      <c r="J84" s="43">
        <v>35.625267028808594</v>
      </c>
      <c r="K84" s="43">
        <v>23.99571255049376</v>
      </c>
      <c r="L84" s="43">
        <v>3.6080190964099597</v>
      </c>
      <c r="M84" s="43">
        <v>21.606468798703009</v>
      </c>
      <c r="N84" s="43">
        <v>15.164530721935551</v>
      </c>
      <c r="O84" s="43">
        <v>9.4418645636301104</v>
      </c>
      <c r="P84" s="43">
        <v>4.4011273992881694</v>
      </c>
      <c r="Q84" s="43">
        <v>3.6419493757339798</v>
      </c>
      <c r="R84" s="43">
        <v>4.5985038660164603</v>
      </c>
      <c r="S84" s="43">
        <v>8.5519145954959193</v>
      </c>
      <c r="T84" s="43">
        <v>4.9899090322923998</v>
      </c>
      <c r="U84" s="41">
        <v>10</v>
      </c>
      <c r="V84" s="4" t="s">
        <v>106</v>
      </c>
    </row>
    <row r="85" spans="1:22" x14ac:dyDescent="0.35">
      <c r="A85" s="41">
        <v>516</v>
      </c>
      <c r="B85" s="41" t="s">
        <v>286</v>
      </c>
      <c r="C85" s="41" t="s">
        <v>287</v>
      </c>
      <c r="D85" s="41" t="s">
        <v>147</v>
      </c>
      <c r="E85" s="41" t="s">
        <v>104</v>
      </c>
      <c r="F85" s="41" t="s">
        <v>288</v>
      </c>
      <c r="G85" s="42">
        <v>7.6268693952838404E-2</v>
      </c>
      <c r="H85" s="43">
        <v>29.970088601112366</v>
      </c>
      <c r="I85" s="43">
        <v>21.938547492027283</v>
      </c>
      <c r="J85" s="43">
        <v>48.091360926628113</v>
      </c>
      <c r="K85" s="43">
        <v>24.230083576628992</v>
      </c>
      <c r="L85" s="43">
        <v>5.7400055339172598</v>
      </c>
      <c r="M85" s="43">
        <v>9.63911985292917</v>
      </c>
      <c r="N85" s="43">
        <v>12.29942734455342</v>
      </c>
      <c r="O85" s="43">
        <v>9.2593836935663898</v>
      </c>
      <c r="P85" s="43">
        <v>9.1596228744707702</v>
      </c>
      <c r="Q85" s="43">
        <v>6.4972169967998994</v>
      </c>
      <c r="R85" s="43">
        <v>8.8803134662845604</v>
      </c>
      <c r="S85" s="43">
        <v>8.6822096071593204</v>
      </c>
      <c r="T85" s="43">
        <v>5.6126170536927606</v>
      </c>
      <c r="U85" s="41">
        <v>10</v>
      </c>
      <c r="V85" s="4" t="s">
        <v>106</v>
      </c>
    </row>
    <row r="86" spans="1:22" x14ac:dyDescent="0.35">
      <c r="A86" s="41">
        <v>104</v>
      </c>
      <c r="B86" s="41" t="s">
        <v>291</v>
      </c>
      <c r="C86" s="41" t="s">
        <v>292</v>
      </c>
      <c r="D86" s="41" t="s">
        <v>139</v>
      </c>
      <c r="E86" s="41" t="s">
        <v>104</v>
      </c>
      <c r="F86" s="41" t="s">
        <v>136</v>
      </c>
      <c r="G86" s="42">
        <v>8.2183141009337199E-2</v>
      </c>
      <c r="H86" s="43">
        <v>20.109747350215912</v>
      </c>
      <c r="I86" s="43">
        <v>37.149700522422791</v>
      </c>
      <c r="J86" s="43">
        <v>42.740550637245178</v>
      </c>
      <c r="K86" s="43">
        <v>17.523489004673191</v>
      </c>
      <c r="L86" s="43">
        <v>2.5862583954645002</v>
      </c>
      <c r="M86" s="43">
        <v>24.379832257901491</v>
      </c>
      <c r="N86" s="43">
        <v>12.769870243913109</v>
      </c>
      <c r="O86" s="43">
        <v>9.2898554476462802</v>
      </c>
      <c r="P86" s="43">
        <v>7.4657188840201103</v>
      </c>
      <c r="Q86" s="43">
        <v>4.1304980476265598</v>
      </c>
      <c r="R86" s="43">
        <v>7.3708984913722508</v>
      </c>
      <c r="S86" s="43">
        <v>8.8190222592792402</v>
      </c>
      <c r="T86" s="43">
        <v>5.6645569681047903</v>
      </c>
      <c r="U86" s="41">
        <v>10</v>
      </c>
      <c r="V86" s="4" t="s">
        <v>106</v>
      </c>
    </row>
    <row r="87" spans="1:22" x14ac:dyDescent="0.35">
      <c r="A87" s="41">
        <v>768</v>
      </c>
      <c r="B87" s="41" t="s">
        <v>296</v>
      </c>
      <c r="C87" s="41" t="s">
        <v>297</v>
      </c>
      <c r="D87" s="41" t="s">
        <v>147</v>
      </c>
      <c r="E87" s="41" t="s">
        <v>95</v>
      </c>
      <c r="F87" s="41" t="s">
        <v>180</v>
      </c>
      <c r="G87" s="42">
        <v>9.2231236340150999E-2</v>
      </c>
      <c r="H87" s="43">
        <v>22.441209852695465</v>
      </c>
      <c r="I87" s="43">
        <v>33.833348751068115</v>
      </c>
      <c r="J87" s="43">
        <v>43.7254399061203</v>
      </c>
      <c r="K87" s="43">
        <v>16.55623504602427</v>
      </c>
      <c r="L87" s="43">
        <v>5.8849747338381402</v>
      </c>
      <c r="M87" s="43">
        <v>20.946860281269991</v>
      </c>
      <c r="N87" s="43">
        <v>12.886489698210521</v>
      </c>
      <c r="O87" s="43">
        <v>9.1315870096746998</v>
      </c>
      <c r="P87" s="43">
        <v>8.9751830803750003</v>
      </c>
      <c r="Q87" s="43">
        <v>6.3387105338837495</v>
      </c>
      <c r="R87" s="43">
        <v>8.2745557918286199</v>
      </c>
      <c r="S87" s="43">
        <v>6.9566148594371597</v>
      </c>
      <c r="T87" s="43">
        <v>4.0487889654536406</v>
      </c>
      <c r="U87" s="41">
        <v>10</v>
      </c>
      <c r="V87" s="4" t="s">
        <v>106</v>
      </c>
    </row>
    <row r="88" spans="1:22" x14ac:dyDescent="0.35">
      <c r="A88" s="41">
        <v>626</v>
      </c>
      <c r="B88" s="41" t="s">
        <v>308</v>
      </c>
      <c r="C88" s="41" t="s">
        <v>309</v>
      </c>
      <c r="D88" s="41" t="s">
        <v>139</v>
      </c>
      <c r="E88" s="41" t="s">
        <v>104</v>
      </c>
      <c r="F88" s="41" t="s">
        <v>203</v>
      </c>
      <c r="G88" s="42">
        <v>0.10281462549441441</v>
      </c>
      <c r="H88" s="43">
        <v>25.962859392166138</v>
      </c>
      <c r="I88" s="43">
        <v>31.588217616081238</v>
      </c>
      <c r="J88" s="43">
        <v>42.448922991752625</v>
      </c>
      <c r="K88" s="43">
        <v>22.51163334373053</v>
      </c>
      <c r="L88" s="43">
        <v>3.4512272092761398</v>
      </c>
      <c r="M88" s="43">
        <v>15.786998682783821</v>
      </c>
      <c r="N88" s="43">
        <v>15.801220068814001</v>
      </c>
      <c r="O88" s="43">
        <v>9.2815347916907314</v>
      </c>
      <c r="P88" s="43">
        <v>7.1517191350632201</v>
      </c>
      <c r="Q88" s="43">
        <v>4.7280461118243702</v>
      </c>
      <c r="R88" s="43">
        <v>5.2146611277808699</v>
      </c>
      <c r="S88" s="43">
        <v>8.7679656341039092</v>
      </c>
      <c r="T88" s="43">
        <v>7.3049938949348396</v>
      </c>
      <c r="U88" s="41">
        <v>10</v>
      </c>
      <c r="V88" s="4" t="s">
        <v>106</v>
      </c>
    </row>
    <row r="89" spans="1:22" x14ac:dyDescent="0.35">
      <c r="A89" s="41">
        <v>454</v>
      </c>
      <c r="B89" s="41" t="s">
        <v>314</v>
      </c>
      <c r="C89" s="41" t="s">
        <v>315</v>
      </c>
      <c r="D89" s="41" t="s">
        <v>147</v>
      </c>
      <c r="E89" s="41" t="s">
        <v>95</v>
      </c>
      <c r="F89" s="41" t="s">
        <v>117</v>
      </c>
      <c r="G89" s="42">
        <v>0.1030530505011804</v>
      </c>
      <c r="H89" s="43">
        <v>21.339729428291321</v>
      </c>
      <c r="I89" s="43">
        <v>31.067737936973572</v>
      </c>
      <c r="J89" s="43">
        <v>47.592532634735107</v>
      </c>
      <c r="K89" s="43">
        <v>17.854124553775037</v>
      </c>
      <c r="L89" s="43">
        <v>3.4856043773851999</v>
      </c>
      <c r="M89" s="43">
        <v>22.090544958280979</v>
      </c>
      <c r="N89" s="43">
        <v>8.9771936062169289</v>
      </c>
      <c r="O89" s="43">
        <v>9.3975691183540011</v>
      </c>
      <c r="P89" s="43">
        <v>6.9983494039225391</v>
      </c>
      <c r="Q89" s="43">
        <v>5.3945925841126403</v>
      </c>
      <c r="R89" s="43">
        <v>9.0650341022121701</v>
      </c>
      <c r="S89" s="43">
        <v>9.01594119517347</v>
      </c>
      <c r="T89" s="43">
        <v>7.7210461005693993</v>
      </c>
      <c r="U89" s="41">
        <v>10</v>
      </c>
      <c r="V89" s="4" t="s">
        <v>106</v>
      </c>
    </row>
    <row r="90" spans="1:22" x14ac:dyDescent="0.35">
      <c r="A90" s="41">
        <v>270</v>
      </c>
      <c r="B90" s="41" t="s">
        <v>302</v>
      </c>
      <c r="C90" s="41" t="s">
        <v>303</v>
      </c>
      <c r="D90" s="41" t="s">
        <v>147</v>
      </c>
      <c r="E90" s="41" t="s">
        <v>104</v>
      </c>
      <c r="F90" s="41" t="s">
        <v>117</v>
      </c>
      <c r="G90" s="42">
        <v>0.1033937380453209</v>
      </c>
      <c r="H90" s="43">
        <v>33.35919976234436</v>
      </c>
      <c r="I90" s="43">
        <v>35.520952939987183</v>
      </c>
      <c r="J90" s="43">
        <v>31.119847297668457</v>
      </c>
      <c r="K90" s="43">
        <v>22.551887622860562</v>
      </c>
      <c r="L90" s="43">
        <v>10.807312138589211</v>
      </c>
      <c r="M90" s="43">
        <v>13.46214747912931</v>
      </c>
      <c r="N90" s="43">
        <v>22.058806979588219</v>
      </c>
      <c r="O90" s="43">
        <v>9.2902650474583197</v>
      </c>
      <c r="P90" s="43">
        <v>7.2447528262660805</v>
      </c>
      <c r="Q90" s="43">
        <v>2.5211768362287201</v>
      </c>
      <c r="R90" s="43">
        <v>7.2935853023452903</v>
      </c>
      <c r="S90" s="43">
        <v>3.8793527280644504</v>
      </c>
      <c r="T90" s="43">
        <v>0.89071303947313007</v>
      </c>
      <c r="U90" s="41">
        <v>10</v>
      </c>
      <c r="V90" s="4" t="s">
        <v>106</v>
      </c>
    </row>
    <row r="91" spans="1:22" x14ac:dyDescent="0.35">
      <c r="A91" s="41">
        <v>887</v>
      </c>
      <c r="B91" s="41" t="s">
        <v>293</v>
      </c>
      <c r="C91" s="41" t="s">
        <v>294</v>
      </c>
      <c r="D91" s="41" t="s">
        <v>103</v>
      </c>
      <c r="E91" s="41" t="s">
        <v>95</v>
      </c>
      <c r="F91" s="41" t="s">
        <v>295</v>
      </c>
      <c r="G91" s="42">
        <v>0.1061541691249855</v>
      </c>
      <c r="H91" s="43">
        <v>25.686720013618469</v>
      </c>
      <c r="I91" s="43">
        <v>35.173752903938293</v>
      </c>
      <c r="J91" s="43">
        <v>39.139527082443237</v>
      </c>
      <c r="K91" s="43">
        <v>21.705763120079567</v>
      </c>
      <c r="L91" s="43">
        <v>3.98095702710562</v>
      </c>
      <c r="M91" s="43">
        <v>14.66123337824555</v>
      </c>
      <c r="N91" s="43">
        <v>20.512519659536359</v>
      </c>
      <c r="O91" s="43">
        <v>10.129460879266999</v>
      </c>
      <c r="P91" s="43">
        <v>8.0891606022482208</v>
      </c>
      <c r="Q91" s="43">
        <v>7.5864412394729897</v>
      </c>
      <c r="R91" s="43">
        <v>5.2241567012928298</v>
      </c>
      <c r="S91" s="43"/>
      <c r="T91" s="43">
        <v>8.1103073927589904</v>
      </c>
      <c r="U91" s="41">
        <v>9</v>
      </c>
      <c r="V91" s="4" t="s">
        <v>27</v>
      </c>
    </row>
    <row r="92" spans="1:22" x14ac:dyDescent="0.35">
      <c r="A92" s="41">
        <v>834</v>
      </c>
      <c r="B92" s="41" t="s">
        <v>306</v>
      </c>
      <c r="C92" s="41" t="s">
        <v>307</v>
      </c>
      <c r="D92" s="41" t="s">
        <v>147</v>
      </c>
      <c r="E92" s="41" t="s">
        <v>104</v>
      </c>
      <c r="F92" s="41" t="s">
        <v>100</v>
      </c>
      <c r="G92" s="42">
        <v>0.108281465941309</v>
      </c>
      <c r="H92" s="43">
        <v>23.790659010410309</v>
      </c>
      <c r="I92" s="43">
        <v>28.987786173820496</v>
      </c>
      <c r="J92" s="43">
        <v>47.221556305885315</v>
      </c>
      <c r="K92" s="43">
        <v>20.7381954489484</v>
      </c>
      <c r="L92" s="43">
        <v>3.0524628343745999</v>
      </c>
      <c r="M92" s="43">
        <v>10.477710186406339</v>
      </c>
      <c r="N92" s="43">
        <v>18.510074863156401</v>
      </c>
      <c r="O92" s="43">
        <v>9.3787420266872292</v>
      </c>
      <c r="P92" s="43">
        <v>6.8710639470958998</v>
      </c>
      <c r="Q92" s="43">
        <v>7.2489167846424101</v>
      </c>
      <c r="R92" s="43">
        <v>9.0971748177863194</v>
      </c>
      <c r="S92" s="43">
        <v>8.6269507664718894</v>
      </c>
      <c r="T92" s="43">
        <v>5.9987083244289003</v>
      </c>
      <c r="U92" s="41">
        <v>10</v>
      </c>
      <c r="V92" s="4" t="s">
        <v>106</v>
      </c>
    </row>
    <row r="93" spans="1:22" x14ac:dyDescent="0.35">
      <c r="A93" s="41">
        <v>332</v>
      </c>
      <c r="B93" s="41" t="s">
        <v>300</v>
      </c>
      <c r="C93" s="41" t="s">
        <v>301</v>
      </c>
      <c r="D93" s="41" t="s">
        <v>99</v>
      </c>
      <c r="E93" s="41" t="s">
        <v>104</v>
      </c>
      <c r="F93" s="41" t="s">
        <v>198</v>
      </c>
      <c r="G93" s="42">
        <v>0.11178389437049741</v>
      </c>
      <c r="H93" s="43">
        <v>18.947485089302063</v>
      </c>
      <c r="I93" s="43">
        <v>29.951989650726318</v>
      </c>
      <c r="J93" s="43">
        <v>51.100528240203857</v>
      </c>
      <c r="K93" s="43">
        <v>15.17605900469667</v>
      </c>
      <c r="L93" s="43">
        <v>3.7714261237164504</v>
      </c>
      <c r="M93" s="43">
        <v>22.055550848626162</v>
      </c>
      <c r="N93" s="43">
        <v>7.8964369318502206</v>
      </c>
      <c r="O93" s="43">
        <v>9.2053249497495404</v>
      </c>
      <c r="P93" s="43">
        <v>8.6098079846550402</v>
      </c>
      <c r="Q93" s="43">
        <v>7.9308632162663599</v>
      </c>
      <c r="R93" s="43">
        <v>8.8341746681838593</v>
      </c>
      <c r="S93" s="43">
        <v>8.0928577150729186</v>
      </c>
      <c r="T93" s="43">
        <v>8.4274985571875103</v>
      </c>
      <c r="U93" s="41">
        <v>10</v>
      </c>
      <c r="V93" s="4" t="s">
        <v>106</v>
      </c>
    </row>
    <row r="94" spans="1:22" x14ac:dyDescent="0.35">
      <c r="A94" s="41">
        <v>646</v>
      </c>
      <c r="B94" s="41" t="s">
        <v>310</v>
      </c>
      <c r="C94" s="41" t="s">
        <v>311</v>
      </c>
      <c r="D94" s="41" t="s">
        <v>147</v>
      </c>
      <c r="E94" s="41" t="s">
        <v>104</v>
      </c>
      <c r="F94" s="41" t="s">
        <v>117</v>
      </c>
      <c r="G94" s="42">
        <v>0.1166221538492152</v>
      </c>
      <c r="H94" s="43">
        <v>22.160246968269348</v>
      </c>
      <c r="I94" s="43">
        <v>30.410805344581604</v>
      </c>
      <c r="J94" s="43">
        <v>47.428947687149048</v>
      </c>
      <c r="K94" s="43">
        <v>18.72718294050879</v>
      </c>
      <c r="L94" s="43">
        <v>3.4330641525368097</v>
      </c>
      <c r="M94" s="43">
        <v>22.665844808370231</v>
      </c>
      <c r="N94" s="43">
        <v>7.7449611931480398</v>
      </c>
      <c r="O94" s="43">
        <v>9.367239385322069</v>
      </c>
      <c r="P94" s="43">
        <v>5.9595789667679897</v>
      </c>
      <c r="Q94" s="43">
        <v>7.3117059818791397</v>
      </c>
      <c r="R94" s="43">
        <v>7.7324287442500808</v>
      </c>
      <c r="S94" s="43">
        <v>8.9856651828960494</v>
      </c>
      <c r="T94" s="43">
        <v>8.0723286443204891</v>
      </c>
      <c r="U94" s="41">
        <v>10</v>
      </c>
      <c r="V94" s="4" t="s">
        <v>106</v>
      </c>
    </row>
    <row r="95" spans="1:22" x14ac:dyDescent="0.35">
      <c r="A95" s="41">
        <v>566</v>
      </c>
      <c r="B95" s="41" t="s">
        <v>284</v>
      </c>
      <c r="C95" s="41" t="s">
        <v>285</v>
      </c>
      <c r="D95" s="41" t="s">
        <v>147</v>
      </c>
      <c r="E95" s="41" t="s">
        <v>95</v>
      </c>
      <c r="F95" s="41" t="s">
        <v>194</v>
      </c>
      <c r="G95" s="42">
        <v>0.11671362953527931</v>
      </c>
      <c r="H95" s="43">
        <v>22.884371876716614</v>
      </c>
      <c r="I95" s="43">
        <v>37.483242154121399</v>
      </c>
      <c r="J95" s="43">
        <v>39.632385969161987</v>
      </c>
      <c r="K95" s="43"/>
      <c r="L95" s="43">
        <v>22.88437152543818</v>
      </c>
      <c r="M95" s="43">
        <v>17.892644133509311</v>
      </c>
      <c r="N95" s="43">
        <v>19.590598357362122</v>
      </c>
      <c r="O95" s="43">
        <v>8.5312781085498202</v>
      </c>
      <c r="P95" s="43">
        <v>7.1570008013524893</v>
      </c>
      <c r="Q95" s="43">
        <v>5.2900313253264803</v>
      </c>
      <c r="R95" s="43">
        <v>7.0909343975443502</v>
      </c>
      <c r="S95" s="43">
        <v>7.1466896198375194</v>
      </c>
      <c r="T95" s="43">
        <v>4.4164517310787801</v>
      </c>
      <c r="U95" s="41">
        <v>9</v>
      </c>
      <c r="V95" s="4" t="s">
        <v>20</v>
      </c>
    </row>
    <row r="96" spans="1:22" x14ac:dyDescent="0.35">
      <c r="A96" s="41">
        <v>384</v>
      </c>
      <c r="B96" s="41" t="s">
        <v>298</v>
      </c>
      <c r="C96" s="41" t="s">
        <v>299</v>
      </c>
      <c r="D96" s="41" t="s">
        <v>147</v>
      </c>
      <c r="E96" s="41" t="s">
        <v>104</v>
      </c>
      <c r="F96" s="41" t="s">
        <v>194</v>
      </c>
      <c r="G96" s="42">
        <v>0.1207548389024303</v>
      </c>
      <c r="H96" s="43">
        <v>23.744522035121918</v>
      </c>
      <c r="I96" s="43">
        <v>42.537558078765869</v>
      </c>
      <c r="J96" s="43">
        <v>33.717918395996094</v>
      </c>
      <c r="K96" s="43">
        <v>18.33372868625105</v>
      </c>
      <c r="L96" s="43">
        <v>5.4107934402235607</v>
      </c>
      <c r="M96" s="43">
        <v>22.219812082968449</v>
      </c>
      <c r="N96" s="43">
        <v>20.3177481520034</v>
      </c>
      <c r="O96" s="43">
        <v>8.6737479056343005</v>
      </c>
      <c r="P96" s="43">
        <v>7.9870074660443793</v>
      </c>
      <c r="Q96" s="43">
        <v>4.17917480076148</v>
      </c>
      <c r="R96" s="43">
        <v>5.6175888749223102</v>
      </c>
      <c r="S96" s="43">
        <v>4.9416260711122799</v>
      </c>
      <c r="T96" s="43">
        <v>2.3187725200852101</v>
      </c>
      <c r="U96" s="41">
        <v>10</v>
      </c>
      <c r="V96" s="4" t="s">
        <v>106</v>
      </c>
    </row>
    <row r="97" spans="1:22" x14ac:dyDescent="0.35">
      <c r="A97" s="41">
        <v>894</v>
      </c>
      <c r="B97" s="41" t="s">
        <v>312</v>
      </c>
      <c r="C97" s="41" t="s">
        <v>313</v>
      </c>
      <c r="D97" s="41" t="s">
        <v>147</v>
      </c>
      <c r="E97" s="41" t="s">
        <v>104</v>
      </c>
      <c r="F97" s="41" t="s">
        <v>125</v>
      </c>
      <c r="G97" s="42">
        <v>0.1254867772808875</v>
      </c>
      <c r="H97" s="43">
        <v>21.830296516418457</v>
      </c>
      <c r="I97" s="43">
        <v>31.14599883556366</v>
      </c>
      <c r="J97" s="43">
        <v>47.023704648017883</v>
      </c>
      <c r="K97" s="43">
        <v>18.15116188365614</v>
      </c>
      <c r="L97" s="43">
        <v>3.67913487364362</v>
      </c>
      <c r="M97" s="43">
        <v>12.05813867346391</v>
      </c>
      <c r="N97" s="43">
        <v>19.08785909754446</v>
      </c>
      <c r="O97" s="43">
        <v>9.3077767214067695</v>
      </c>
      <c r="P97" s="43">
        <v>7.7741454333227598</v>
      </c>
      <c r="Q97" s="43">
        <v>6.3417409795021502</v>
      </c>
      <c r="R97" s="43">
        <v>9.0600417989069708</v>
      </c>
      <c r="S97" s="43">
        <v>8.5690145831977294</v>
      </c>
      <c r="T97" s="43">
        <v>5.9709859553573201</v>
      </c>
      <c r="U97" s="41">
        <v>10</v>
      </c>
      <c r="V97" s="4" t="s">
        <v>106</v>
      </c>
    </row>
    <row r="98" spans="1:22" x14ac:dyDescent="0.35">
      <c r="A98" s="41">
        <v>586</v>
      </c>
      <c r="B98" s="41" t="s">
        <v>289</v>
      </c>
      <c r="C98" s="41" t="s">
        <v>290</v>
      </c>
      <c r="D98" s="41" t="s">
        <v>197</v>
      </c>
      <c r="E98" s="41" t="s">
        <v>104</v>
      </c>
      <c r="F98" s="41" t="s">
        <v>105</v>
      </c>
      <c r="G98" s="42">
        <v>0.13402977951764261</v>
      </c>
      <c r="H98" s="43">
        <v>27.50478982925415</v>
      </c>
      <c r="I98" s="43">
        <v>42.406558990478516</v>
      </c>
      <c r="J98" s="43">
        <v>30.088654160499573</v>
      </c>
      <c r="K98" s="43">
        <v>22.173338233955437</v>
      </c>
      <c r="L98" s="43">
        <v>5.3314505646833297</v>
      </c>
      <c r="M98" s="43">
        <v>21.349598366011779</v>
      </c>
      <c r="N98" s="43">
        <v>21.056960583547742</v>
      </c>
      <c r="O98" s="43">
        <v>7.9375752032938802</v>
      </c>
      <c r="P98" s="43">
        <v>6.0622723196880699</v>
      </c>
      <c r="Q98" s="43">
        <v>2.2979164433871002</v>
      </c>
      <c r="R98" s="43">
        <v>2.48518062409976</v>
      </c>
      <c r="S98" s="43">
        <v>7.8646801673648694</v>
      </c>
      <c r="T98" s="43">
        <v>3.4410274939693899</v>
      </c>
      <c r="U98" s="41">
        <v>10</v>
      </c>
      <c r="V98" s="4" t="s">
        <v>106</v>
      </c>
    </row>
    <row r="99" spans="1:22" x14ac:dyDescent="0.35">
      <c r="A99" s="41">
        <v>598</v>
      </c>
      <c r="B99" s="41" t="s">
        <v>318</v>
      </c>
      <c r="C99" s="41" t="s">
        <v>319</v>
      </c>
      <c r="D99" s="41" t="s">
        <v>139</v>
      </c>
      <c r="E99" s="41" t="s">
        <v>104</v>
      </c>
      <c r="F99" s="41" t="s">
        <v>320</v>
      </c>
      <c r="G99" s="42">
        <v>0.14782273547749339</v>
      </c>
      <c r="H99" s="43">
        <v>7.5556755065917969</v>
      </c>
      <c r="I99" s="43">
        <v>36.781993508338928</v>
      </c>
      <c r="J99" s="43">
        <v>55.662333965301514</v>
      </c>
      <c r="K99" s="43"/>
      <c r="L99" s="43">
        <v>7.5556755434098593</v>
      </c>
      <c r="M99" s="43">
        <v>17.097619990945358</v>
      </c>
      <c r="N99" s="43">
        <v>19.684373365988993</v>
      </c>
      <c r="O99" s="43">
        <v>9.6592110328484715</v>
      </c>
      <c r="P99" s="43">
        <v>9.1540807730035194</v>
      </c>
      <c r="Q99" s="43">
        <v>8.65391991268441</v>
      </c>
      <c r="R99" s="43">
        <v>9.59103184232427</v>
      </c>
      <c r="S99" s="43">
        <v>9.367805020350831</v>
      </c>
      <c r="T99" s="43">
        <v>9.2362825184518105</v>
      </c>
      <c r="U99" s="41">
        <v>9</v>
      </c>
      <c r="V99" s="4" t="s">
        <v>20</v>
      </c>
    </row>
    <row r="100" spans="1:22" x14ac:dyDescent="0.35">
      <c r="A100" s="41">
        <v>430</v>
      </c>
      <c r="B100" s="41" t="s">
        <v>323</v>
      </c>
      <c r="C100" s="41" t="s">
        <v>324</v>
      </c>
      <c r="D100" s="41" t="s">
        <v>147</v>
      </c>
      <c r="E100" s="41" t="s">
        <v>104</v>
      </c>
      <c r="F100" s="41" t="s">
        <v>117</v>
      </c>
      <c r="G100" s="42">
        <v>0.15117344586279169</v>
      </c>
      <c r="H100" s="43">
        <v>20.450052618980408</v>
      </c>
      <c r="I100" s="43">
        <v>33.101928234100342</v>
      </c>
      <c r="J100" s="43">
        <v>46.448016166687012</v>
      </c>
      <c r="K100" s="43">
        <v>15.863546767617581</v>
      </c>
      <c r="L100" s="43">
        <v>4.5865061274052303</v>
      </c>
      <c r="M100" s="43">
        <v>19.127975506707621</v>
      </c>
      <c r="N100" s="43">
        <v>13.97395387872562</v>
      </c>
      <c r="O100" s="43">
        <v>9.0843976441865308</v>
      </c>
      <c r="P100" s="43">
        <v>8.5435125231255906</v>
      </c>
      <c r="Q100" s="43">
        <v>5.1072154546246598</v>
      </c>
      <c r="R100" s="43">
        <v>8.7952805107363901</v>
      </c>
      <c r="S100" s="43">
        <v>7.6746385084249402</v>
      </c>
      <c r="T100" s="43">
        <v>7.2429730784448694</v>
      </c>
      <c r="U100" s="41">
        <v>10</v>
      </c>
      <c r="V100" s="4" t="s">
        <v>106</v>
      </c>
    </row>
    <row r="101" spans="1:22" x14ac:dyDescent="0.35">
      <c r="A101" s="41">
        <v>800</v>
      </c>
      <c r="B101" s="41" t="s">
        <v>329</v>
      </c>
      <c r="C101" s="41" t="s">
        <v>330</v>
      </c>
      <c r="D101" s="41" t="s">
        <v>147</v>
      </c>
      <c r="E101" s="41" t="s">
        <v>104</v>
      </c>
      <c r="F101" s="41" t="s">
        <v>203</v>
      </c>
      <c r="G101" s="42">
        <v>0.15573279932040529</v>
      </c>
      <c r="H101" s="43">
        <v>23.291862010955811</v>
      </c>
      <c r="I101" s="43">
        <v>28.474214673042297</v>
      </c>
      <c r="J101" s="43">
        <v>48.233923316001892</v>
      </c>
      <c r="K101" s="43">
        <v>19.231981862806418</v>
      </c>
      <c r="L101" s="43">
        <v>4.0598795651774999</v>
      </c>
      <c r="M101" s="43">
        <v>16.824622404769521</v>
      </c>
      <c r="N101" s="43">
        <v>11.649593574899701</v>
      </c>
      <c r="O101" s="43">
        <v>9.1457942562897099</v>
      </c>
      <c r="P101" s="43">
        <v>8.5787556657043691</v>
      </c>
      <c r="Q101" s="43">
        <v>7.3590277614099406</v>
      </c>
      <c r="R101" s="43">
        <v>8.4534762734125302</v>
      </c>
      <c r="S101" s="43">
        <v>8.5714253061094308</v>
      </c>
      <c r="T101" s="43">
        <v>6.1254433294185002</v>
      </c>
      <c r="U101" s="41">
        <v>10</v>
      </c>
      <c r="V101" s="4" t="s">
        <v>106</v>
      </c>
    </row>
    <row r="102" spans="1:22" x14ac:dyDescent="0.35">
      <c r="A102" s="41">
        <v>120</v>
      </c>
      <c r="B102" s="41" t="s">
        <v>304</v>
      </c>
      <c r="C102" s="41" t="s">
        <v>305</v>
      </c>
      <c r="D102" s="41" t="s">
        <v>147</v>
      </c>
      <c r="E102" s="41" t="s">
        <v>104</v>
      </c>
      <c r="F102" s="41" t="s">
        <v>125</v>
      </c>
      <c r="G102" s="42">
        <v>0.1578492265259076</v>
      </c>
      <c r="H102" s="43">
        <v>24.484123289585114</v>
      </c>
      <c r="I102" s="43">
        <v>33.140584826469421</v>
      </c>
      <c r="J102" s="43">
        <v>42.375290393829346</v>
      </c>
      <c r="K102" s="43">
        <v>18.006971004270419</v>
      </c>
      <c r="L102" s="43">
        <v>6.4771529082106589</v>
      </c>
      <c r="M102" s="43">
        <v>16.92999587121971</v>
      </c>
      <c r="N102" s="43">
        <v>16.21058861212439</v>
      </c>
      <c r="O102" s="43">
        <v>8.5897075974875499</v>
      </c>
      <c r="P102" s="43">
        <v>7.2596058018519303</v>
      </c>
      <c r="Q102" s="43">
        <v>5.8186875443851198</v>
      </c>
      <c r="R102" s="43">
        <v>7.7243963081526505</v>
      </c>
      <c r="S102" s="43">
        <v>7.9178849496943604</v>
      </c>
      <c r="T102" s="43">
        <v>5.0650094026064698</v>
      </c>
      <c r="U102" s="41">
        <v>10</v>
      </c>
      <c r="V102" s="4" t="s">
        <v>106</v>
      </c>
    </row>
    <row r="103" spans="1:22" x14ac:dyDescent="0.35">
      <c r="A103" s="41">
        <v>694</v>
      </c>
      <c r="B103" s="41" t="s">
        <v>331</v>
      </c>
      <c r="C103" s="41" t="s">
        <v>332</v>
      </c>
      <c r="D103" s="41" t="s">
        <v>147</v>
      </c>
      <c r="E103" s="41" t="s">
        <v>104</v>
      </c>
      <c r="F103" s="41" t="s">
        <v>111</v>
      </c>
      <c r="G103" s="42">
        <v>0.1712277137605642</v>
      </c>
      <c r="H103" s="43">
        <v>22.981120645999908</v>
      </c>
      <c r="I103" s="43">
        <v>29.532432556152344</v>
      </c>
      <c r="J103" s="43">
        <v>47.486448287963867</v>
      </c>
      <c r="K103" s="43">
        <v>16.722418698377432</v>
      </c>
      <c r="L103" s="43">
        <v>6.2587016015954404</v>
      </c>
      <c r="M103" s="43">
        <v>18.64151765606702</v>
      </c>
      <c r="N103" s="43">
        <v>10.89091370692263</v>
      </c>
      <c r="O103" s="43">
        <v>9.0808235913728002</v>
      </c>
      <c r="P103" s="43">
        <v>8.6032827295005099</v>
      </c>
      <c r="Q103" s="43">
        <v>6.72019955131735</v>
      </c>
      <c r="R103" s="43">
        <v>8.9209872612245409</v>
      </c>
      <c r="S103" s="43">
        <v>7.394760337246491</v>
      </c>
      <c r="T103" s="43">
        <v>6.7663948663744504</v>
      </c>
      <c r="U103" s="41">
        <v>10</v>
      </c>
      <c r="V103" s="4" t="s">
        <v>106</v>
      </c>
    </row>
    <row r="104" spans="1:22" x14ac:dyDescent="0.35">
      <c r="A104" s="41">
        <v>686</v>
      </c>
      <c r="B104" s="41" t="s">
        <v>316</v>
      </c>
      <c r="C104" s="41" t="s">
        <v>317</v>
      </c>
      <c r="D104" s="41" t="s">
        <v>147</v>
      </c>
      <c r="E104" s="41" t="s">
        <v>104</v>
      </c>
      <c r="F104" s="41" t="s">
        <v>111</v>
      </c>
      <c r="G104" s="42">
        <v>0.1719226970843179</v>
      </c>
      <c r="H104" s="43">
        <v>22.179368138313293</v>
      </c>
      <c r="I104" s="43">
        <v>46.702513098716736</v>
      </c>
      <c r="J104" s="43">
        <v>31.118118762969971</v>
      </c>
      <c r="K104" s="43">
        <v>17.8904053549502</v>
      </c>
      <c r="L104" s="43">
        <v>4.2889630536805399</v>
      </c>
      <c r="M104" s="43">
        <v>21.65572006597872</v>
      </c>
      <c r="N104" s="43">
        <v>25.046793436901389</v>
      </c>
      <c r="O104" s="43">
        <v>8.7107123929321197</v>
      </c>
      <c r="P104" s="43">
        <v>6.2726916676711406</v>
      </c>
      <c r="Q104" s="43">
        <v>3.55110710296923</v>
      </c>
      <c r="R104" s="43">
        <v>6.0277880973717499</v>
      </c>
      <c r="S104" s="43">
        <v>5.2066963696490598</v>
      </c>
      <c r="T104" s="43">
        <v>1.3491224578953198</v>
      </c>
      <c r="U104" s="41">
        <v>10</v>
      </c>
      <c r="V104" s="4" t="s">
        <v>106</v>
      </c>
    </row>
    <row r="105" spans="1:22" x14ac:dyDescent="0.35">
      <c r="A105" s="41">
        <v>204</v>
      </c>
      <c r="B105" s="41" t="s">
        <v>327</v>
      </c>
      <c r="C105" s="41" t="s">
        <v>328</v>
      </c>
      <c r="D105" s="41" t="s">
        <v>147</v>
      </c>
      <c r="E105" s="41" t="s">
        <v>95</v>
      </c>
      <c r="F105" s="41" t="s">
        <v>128</v>
      </c>
      <c r="G105" s="42">
        <v>0.19181656865122679</v>
      </c>
      <c r="H105" s="43">
        <v>19.915048778057098</v>
      </c>
      <c r="I105" s="43">
        <v>42.155474424362183</v>
      </c>
      <c r="J105" s="43">
        <v>37.929478287696838</v>
      </c>
      <c r="K105" s="43">
        <v>15.64472288354564</v>
      </c>
      <c r="L105" s="43">
        <v>4.2703257950187998</v>
      </c>
      <c r="M105" s="43">
        <v>22.976363779700129</v>
      </c>
      <c r="N105" s="43">
        <v>19.179111334094252</v>
      </c>
      <c r="O105" s="43">
        <v>8.7541375062422606</v>
      </c>
      <c r="P105" s="43">
        <v>8.6191025207391299</v>
      </c>
      <c r="Q105" s="43">
        <v>4.6158433506626402</v>
      </c>
      <c r="R105" s="43">
        <v>6.2284270185622201</v>
      </c>
      <c r="S105" s="43">
        <v>6.2440030350481104</v>
      </c>
      <c r="T105" s="43">
        <v>3.4679627763894598</v>
      </c>
      <c r="U105" s="41">
        <v>10</v>
      </c>
      <c r="V105" s="4" t="s">
        <v>106</v>
      </c>
    </row>
    <row r="106" spans="1:22" x14ac:dyDescent="0.35">
      <c r="A106" s="41">
        <v>729</v>
      </c>
      <c r="B106" s="41" t="s">
        <v>325</v>
      </c>
      <c r="C106" s="41" t="s">
        <v>326</v>
      </c>
      <c r="D106" s="41" t="s">
        <v>103</v>
      </c>
      <c r="E106" s="41" t="s">
        <v>95</v>
      </c>
      <c r="F106" s="41" t="s">
        <v>209</v>
      </c>
      <c r="G106" s="42">
        <v>0.19546827838016639</v>
      </c>
      <c r="H106" s="43">
        <v>20.943444967269897</v>
      </c>
      <c r="I106" s="43">
        <v>33.437696099281311</v>
      </c>
      <c r="J106" s="43">
        <v>45.618858933448792</v>
      </c>
      <c r="K106" s="43">
        <v>17.41002678357599</v>
      </c>
      <c r="L106" s="43">
        <v>3.5334179174099702</v>
      </c>
      <c r="M106" s="43">
        <v>18.44238432038928</v>
      </c>
      <c r="N106" s="43">
        <v>14.995309924298612</v>
      </c>
      <c r="O106" s="43">
        <v>7.9529626411004806</v>
      </c>
      <c r="P106" s="43">
        <v>8.1382288655779309</v>
      </c>
      <c r="Q106" s="43">
        <v>6.7532480086906004</v>
      </c>
      <c r="R106" s="43">
        <v>7.90481312064977</v>
      </c>
      <c r="S106" s="43">
        <v>8.7517982371426104</v>
      </c>
      <c r="T106" s="43">
        <v>6.1178101811636205</v>
      </c>
      <c r="U106" s="41">
        <v>10</v>
      </c>
      <c r="V106" s="4" t="s">
        <v>106</v>
      </c>
    </row>
    <row r="107" spans="1:22" x14ac:dyDescent="0.35">
      <c r="A107" s="41">
        <v>24</v>
      </c>
      <c r="B107" s="41" t="s">
        <v>321</v>
      </c>
      <c r="C107" s="41" t="s">
        <v>322</v>
      </c>
      <c r="D107" s="41" t="s">
        <v>147</v>
      </c>
      <c r="E107" s="41" t="s">
        <v>104</v>
      </c>
      <c r="F107" s="41" t="s">
        <v>136</v>
      </c>
      <c r="G107" s="42">
        <v>0.20876726477076141</v>
      </c>
      <c r="H107" s="43">
        <v>20.464198291301727</v>
      </c>
      <c r="I107" s="43">
        <v>34.506675601005554</v>
      </c>
      <c r="J107" s="43">
        <v>45.029127597808838</v>
      </c>
      <c r="K107" s="43">
        <v>16.614813301450148</v>
      </c>
      <c r="L107" s="43">
        <v>3.8493858266140402</v>
      </c>
      <c r="M107" s="43">
        <v>20.291118118481311</v>
      </c>
      <c r="N107" s="43">
        <v>14.215557126028791</v>
      </c>
      <c r="O107" s="43">
        <v>7.7087190516176793</v>
      </c>
      <c r="P107" s="43">
        <v>7.9700670855512401</v>
      </c>
      <c r="Q107" s="43">
        <v>6.9941911897402305</v>
      </c>
      <c r="R107" s="43">
        <v>8.0517286202989204</v>
      </c>
      <c r="S107" s="43">
        <v>8.1110299369175998</v>
      </c>
      <c r="T107" s="43">
        <v>6.1933897433007203</v>
      </c>
      <c r="U107" s="41">
        <v>10</v>
      </c>
      <c r="V107" s="4" t="s">
        <v>106</v>
      </c>
    </row>
    <row r="108" spans="1:22" x14ac:dyDescent="0.35">
      <c r="A108" s="41">
        <v>180</v>
      </c>
      <c r="B108" s="41" t="s">
        <v>335</v>
      </c>
      <c r="C108" s="41" t="s">
        <v>336</v>
      </c>
      <c r="D108" s="41" t="s">
        <v>147</v>
      </c>
      <c r="E108" s="41" t="s">
        <v>95</v>
      </c>
      <c r="F108" s="41" t="s">
        <v>105</v>
      </c>
      <c r="G108" s="42">
        <v>0.22404384031047961</v>
      </c>
      <c r="H108" s="43">
        <v>24.408036470413208</v>
      </c>
      <c r="I108" s="43">
        <v>24.43985790014267</v>
      </c>
      <c r="J108" s="43">
        <v>51.152104139328003</v>
      </c>
      <c r="K108" s="43">
        <v>20.21301514271272</v>
      </c>
      <c r="L108" s="43">
        <v>4.1950211803605502</v>
      </c>
      <c r="M108" s="43">
        <v>10.668424265506141</v>
      </c>
      <c r="N108" s="43">
        <v>13.771432773734279</v>
      </c>
      <c r="O108" s="43">
        <v>9.0759336895531693</v>
      </c>
      <c r="P108" s="43">
        <v>8.5847387982082992</v>
      </c>
      <c r="Q108" s="43">
        <v>7.865886285599311</v>
      </c>
      <c r="R108" s="43">
        <v>8.7523120690516301</v>
      </c>
      <c r="S108" s="43">
        <v>8.8875959532541202</v>
      </c>
      <c r="T108" s="43">
        <v>7.9856398420118202</v>
      </c>
      <c r="U108" s="41">
        <v>10</v>
      </c>
      <c r="V108" s="4" t="s">
        <v>106</v>
      </c>
    </row>
    <row r="109" spans="1:22" x14ac:dyDescent="0.35">
      <c r="A109" s="41">
        <v>624</v>
      </c>
      <c r="B109" s="41" t="s">
        <v>341</v>
      </c>
      <c r="C109" s="41" t="s">
        <v>342</v>
      </c>
      <c r="D109" s="41" t="s">
        <v>147</v>
      </c>
      <c r="E109" s="41" t="s">
        <v>95</v>
      </c>
      <c r="F109" s="41" t="s">
        <v>120</v>
      </c>
      <c r="G109" s="42">
        <v>0.22743498300010859</v>
      </c>
      <c r="H109" s="43">
        <v>20.877192914485931</v>
      </c>
      <c r="I109" s="43">
        <v>39.904385805130005</v>
      </c>
      <c r="J109" s="43">
        <v>39.218422770500183</v>
      </c>
      <c r="K109" s="43">
        <v>16.919073213747552</v>
      </c>
      <c r="L109" s="43">
        <v>3.9581193781424502</v>
      </c>
      <c r="M109" s="43">
        <v>21.53636351760478</v>
      </c>
      <c r="N109" s="43">
        <v>18.368021767713792</v>
      </c>
      <c r="O109" s="43">
        <v>8.7612211088444205</v>
      </c>
      <c r="P109" s="43">
        <v>8.58655441818909</v>
      </c>
      <c r="Q109" s="43">
        <v>4.9415516442013701</v>
      </c>
      <c r="R109" s="43">
        <v>6.2868460413984399</v>
      </c>
      <c r="S109" s="43">
        <v>8.7117993257683004</v>
      </c>
      <c r="T109" s="43">
        <v>1.9304495843945402</v>
      </c>
      <c r="U109" s="41">
        <v>10</v>
      </c>
      <c r="V109" s="4" t="s">
        <v>106</v>
      </c>
    </row>
    <row r="110" spans="1:22" x14ac:dyDescent="0.35">
      <c r="A110" s="41">
        <v>854</v>
      </c>
      <c r="B110" s="41" t="s">
        <v>339</v>
      </c>
      <c r="C110" s="41" t="s">
        <v>340</v>
      </c>
      <c r="D110" s="41" t="s">
        <v>147</v>
      </c>
      <c r="E110" s="41" t="s">
        <v>104</v>
      </c>
      <c r="F110" s="41" t="s">
        <v>194</v>
      </c>
      <c r="G110" s="42">
        <v>0.24150145904731801</v>
      </c>
      <c r="H110" s="43">
        <v>21.823139488697052</v>
      </c>
      <c r="I110" s="43">
        <v>41.617003083229065</v>
      </c>
      <c r="J110" s="43">
        <v>36.559855937957764</v>
      </c>
      <c r="K110" s="43">
        <v>18.210981070578221</v>
      </c>
      <c r="L110" s="43">
        <v>3.6121579791297904</v>
      </c>
      <c r="M110" s="43">
        <v>17.813868948830791</v>
      </c>
      <c r="N110" s="43">
        <v>23.803135738089303</v>
      </c>
      <c r="O110" s="43">
        <v>8.6996917799499691</v>
      </c>
      <c r="P110" s="43">
        <v>6.8809156319511304</v>
      </c>
      <c r="Q110" s="43">
        <v>6.0867388554689494</v>
      </c>
      <c r="R110" s="43">
        <v>8.5637390214214815</v>
      </c>
      <c r="S110" s="43">
        <v>5.6465864874051102</v>
      </c>
      <c r="T110" s="43">
        <v>0.68218448717495006</v>
      </c>
      <c r="U110" s="41">
        <v>10</v>
      </c>
      <c r="V110" s="4" t="s">
        <v>106</v>
      </c>
    </row>
    <row r="111" spans="1:22" x14ac:dyDescent="0.35">
      <c r="A111" s="41">
        <v>478</v>
      </c>
      <c r="B111" s="41" t="s">
        <v>333</v>
      </c>
      <c r="C111" s="41" t="s">
        <v>334</v>
      </c>
      <c r="D111" s="41" t="s">
        <v>147</v>
      </c>
      <c r="E111" s="41" t="s">
        <v>104</v>
      </c>
      <c r="F111" s="41" t="s">
        <v>236</v>
      </c>
      <c r="G111" s="42">
        <v>0.2473033685461474</v>
      </c>
      <c r="H111" s="43">
        <v>18.344394862651825</v>
      </c>
      <c r="I111" s="43">
        <v>42.758417129516602</v>
      </c>
      <c r="J111" s="43">
        <v>38.897186517715454</v>
      </c>
      <c r="K111" s="43">
        <v>15.325226888171558</v>
      </c>
      <c r="L111" s="43">
        <v>3.01916791240571</v>
      </c>
      <c r="M111" s="43">
        <v>20.92788276693679</v>
      </c>
      <c r="N111" s="43">
        <v>21.830534819284601</v>
      </c>
      <c r="O111" s="43">
        <v>7.7772025242371008</v>
      </c>
      <c r="P111" s="43">
        <v>6.9763930062366004</v>
      </c>
      <c r="Q111" s="43">
        <v>5.4042875002077198</v>
      </c>
      <c r="R111" s="43">
        <v>7.7497068921052303</v>
      </c>
      <c r="S111" s="43">
        <v>7.5628180800836704</v>
      </c>
      <c r="T111" s="43">
        <v>3.42677961033568</v>
      </c>
      <c r="U111" s="41">
        <v>10</v>
      </c>
      <c r="V111" s="4" t="s">
        <v>106</v>
      </c>
    </row>
    <row r="112" spans="1:22" x14ac:dyDescent="0.35">
      <c r="A112" s="41">
        <v>508</v>
      </c>
      <c r="B112" s="41" t="s">
        <v>337</v>
      </c>
      <c r="C112" s="41" t="s">
        <v>338</v>
      </c>
      <c r="D112" s="41" t="s">
        <v>147</v>
      </c>
      <c r="E112" s="41" t="s">
        <v>104</v>
      </c>
      <c r="F112" s="41" t="s">
        <v>295</v>
      </c>
      <c r="G112" s="42">
        <v>0.24753462814109109</v>
      </c>
      <c r="H112" s="43">
        <v>18.260349333286285</v>
      </c>
      <c r="I112" s="43">
        <v>36.130350828170776</v>
      </c>
      <c r="J112" s="43">
        <v>45.609298348426819</v>
      </c>
      <c r="K112" s="43">
        <v>15.94526212269494</v>
      </c>
      <c r="L112" s="43">
        <v>2.3150866137267201</v>
      </c>
      <c r="M112" s="43">
        <v>18.770547388921141</v>
      </c>
      <c r="N112" s="43">
        <v>17.35980466715748</v>
      </c>
      <c r="O112" s="43">
        <v>8.6177889937657994</v>
      </c>
      <c r="P112" s="43">
        <v>7.9191935342151103</v>
      </c>
      <c r="Q112" s="43">
        <v>6.8831460064140204</v>
      </c>
      <c r="R112" s="43">
        <v>7.9592450778565809</v>
      </c>
      <c r="S112" s="43">
        <v>8.4241285156797208</v>
      </c>
      <c r="T112" s="43">
        <v>5.8057970795695102</v>
      </c>
      <c r="U112" s="41">
        <v>10</v>
      </c>
      <c r="V112" s="4" t="s">
        <v>106</v>
      </c>
    </row>
    <row r="113" spans="1:22" x14ac:dyDescent="0.35">
      <c r="A113" s="41">
        <v>4</v>
      </c>
      <c r="B113" s="41" t="s">
        <v>343</v>
      </c>
      <c r="C113" s="41" t="s">
        <v>344</v>
      </c>
      <c r="D113" s="41" t="s">
        <v>197</v>
      </c>
      <c r="E113" s="41" t="s">
        <v>95</v>
      </c>
      <c r="F113" s="41" t="s">
        <v>295</v>
      </c>
      <c r="G113" s="42">
        <v>0.25323025049217368</v>
      </c>
      <c r="H113" s="43">
        <v>24.262157082557678</v>
      </c>
      <c r="I113" s="43">
        <v>43.077141046524048</v>
      </c>
      <c r="J113" s="43">
        <v>32.660701870918274</v>
      </c>
      <c r="K113" s="43">
        <v>20.092121472144331</v>
      </c>
      <c r="L113" s="43">
        <v>4.1700362102732704</v>
      </c>
      <c r="M113" s="43">
        <v>20.446460633731121</v>
      </c>
      <c r="N113" s="43">
        <v>22.63068041325532</v>
      </c>
      <c r="O113" s="43"/>
      <c r="P113" s="43">
        <v>7.8379213544413506</v>
      </c>
      <c r="Q113" s="43">
        <v>5.6556015579472998</v>
      </c>
      <c r="R113" s="43">
        <v>2.92986415410796</v>
      </c>
      <c r="S113" s="43">
        <v>10.131255296080511</v>
      </c>
      <c r="T113" s="43">
        <v>6.1060589080358199</v>
      </c>
      <c r="U113" s="41">
        <v>9</v>
      </c>
      <c r="V113" s="4" t="s">
        <v>112</v>
      </c>
    </row>
    <row r="114" spans="1:22" x14ac:dyDescent="0.35">
      <c r="A114" s="41">
        <v>231</v>
      </c>
      <c r="B114" s="41" t="s">
        <v>345</v>
      </c>
      <c r="C114" s="41" t="s">
        <v>346</v>
      </c>
      <c r="D114" s="41" t="s">
        <v>147</v>
      </c>
      <c r="E114" s="41" t="s">
        <v>104</v>
      </c>
      <c r="F114" s="41" t="s">
        <v>111</v>
      </c>
      <c r="G114" s="42">
        <v>0.26129126662528063</v>
      </c>
      <c r="H114" s="43">
        <v>15.626475214958191</v>
      </c>
      <c r="I114" s="43">
        <v>35.277324914932251</v>
      </c>
      <c r="J114" s="43">
        <v>49.096199870109558</v>
      </c>
      <c r="K114" s="43">
        <v>13.408277806676891</v>
      </c>
      <c r="L114" s="43">
        <v>2.2181978033169103</v>
      </c>
      <c r="M114" s="43">
        <v>19.504782257959221</v>
      </c>
      <c r="N114" s="43">
        <v>15.772541644586749</v>
      </c>
      <c r="O114" s="43">
        <v>8.8888016963335108</v>
      </c>
      <c r="P114" s="43">
        <v>8.5294720948859108</v>
      </c>
      <c r="Q114" s="43">
        <v>6.9708081447658898</v>
      </c>
      <c r="R114" s="43">
        <v>8.09056043945772</v>
      </c>
      <c r="S114" s="43">
        <v>8.819550010538201</v>
      </c>
      <c r="T114" s="43">
        <v>7.7970081014788697</v>
      </c>
      <c r="U114" s="41">
        <v>10</v>
      </c>
      <c r="V114" s="4" t="s">
        <v>106</v>
      </c>
    </row>
    <row r="115" spans="1:22" x14ac:dyDescent="0.35">
      <c r="A115" s="41">
        <v>324</v>
      </c>
      <c r="B115" s="41" t="s">
        <v>349</v>
      </c>
      <c r="C115" s="41" t="s">
        <v>350</v>
      </c>
      <c r="D115" s="41" t="s">
        <v>147</v>
      </c>
      <c r="E115" s="41" t="s">
        <v>104</v>
      </c>
      <c r="F115" s="41" t="s">
        <v>125</v>
      </c>
      <c r="G115" s="42">
        <v>0.28284829057964278</v>
      </c>
      <c r="H115" s="43">
        <v>22.717344760894775</v>
      </c>
      <c r="I115" s="43">
        <v>39.646056294441223</v>
      </c>
      <c r="J115" s="43">
        <v>37.63660192489624</v>
      </c>
      <c r="K115" s="43">
        <v>16.514689982414371</v>
      </c>
      <c r="L115" s="43">
        <v>6.20265428413847</v>
      </c>
      <c r="M115" s="43">
        <v>20.714360017982187</v>
      </c>
      <c r="N115" s="43">
        <v>18.931695336359862</v>
      </c>
      <c r="O115" s="43">
        <v>8.5469735881491395</v>
      </c>
      <c r="P115" s="43">
        <v>7.4436305146776194</v>
      </c>
      <c r="Q115" s="43">
        <v>5.34312771304542</v>
      </c>
      <c r="R115" s="43">
        <v>6.8974991299451007</v>
      </c>
      <c r="S115" s="43">
        <v>5.87412840806505</v>
      </c>
      <c r="T115" s="43">
        <v>3.5312410252187001</v>
      </c>
      <c r="U115" s="41">
        <v>10</v>
      </c>
      <c r="V115" s="4" t="s">
        <v>106</v>
      </c>
    </row>
    <row r="116" spans="1:22" x14ac:dyDescent="0.35">
      <c r="A116" s="41">
        <v>466</v>
      </c>
      <c r="B116" s="41" t="s">
        <v>347</v>
      </c>
      <c r="C116" s="41" t="s">
        <v>348</v>
      </c>
      <c r="D116" s="41" t="s">
        <v>147</v>
      </c>
      <c r="E116" s="41" t="s">
        <v>104</v>
      </c>
      <c r="F116" s="41" t="s">
        <v>125</v>
      </c>
      <c r="G116" s="42">
        <v>0.28303712474071713</v>
      </c>
      <c r="H116" s="43">
        <v>21.479608118534088</v>
      </c>
      <c r="I116" s="43">
        <v>42.174911499023438</v>
      </c>
      <c r="J116" s="43">
        <v>36.345481872558594</v>
      </c>
      <c r="K116" s="43">
        <v>15.388384537126901</v>
      </c>
      <c r="L116" s="43">
        <v>6.0912241685668</v>
      </c>
      <c r="M116" s="43">
        <v>21.15265973094581</v>
      </c>
      <c r="N116" s="43">
        <v>21.02225051970354</v>
      </c>
      <c r="O116" s="43">
        <v>8.71882764477661</v>
      </c>
      <c r="P116" s="43">
        <v>7.0373714501683793</v>
      </c>
      <c r="Q116" s="43">
        <v>4.9704343150976005</v>
      </c>
      <c r="R116" s="43">
        <v>6.1077268833808702</v>
      </c>
      <c r="S116" s="43">
        <v>8.2339735485542001</v>
      </c>
      <c r="T116" s="43">
        <v>1.2771472016771399</v>
      </c>
      <c r="U116" s="41">
        <v>10</v>
      </c>
      <c r="V116" s="4" t="s">
        <v>106</v>
      </c>
    </row>
    <row r="117" spans="1:22" x14ac:dyDescent="0.35">
      <c r="A117" s="41">
        <v>108</v>
      </c>
      <c r="B117" s="41" t="s">
        <v>353</v>
      </c>
      <c r="C117" s="41" t="s">
        <v>354</v>
      </c>
      <c r="D117" s="41" t="s">
        <v>147</v>
      </c>
      <c r="E117" s="41" t="s">
        <v>104</v>
      </c>
      <c r="F117" s="41" t="s">
        <v>198</v>
      </c>
      <c r="G117" s="42">
        <v>0.29317474171626062</v>
      </c>
      <c r="H117" s="43">
        <v>24.568985402584076</v>
      </c>
      <c r="I117" s="43">
        <v>31.104111671447754</v>
      </c>
      <c r="J117" s="43">
        <v>44.326901435852051</v>
      </c>
      <c r="K117" s="43">
        <v>20.732301252555889</v>
      </c>
      <c r="L117" s="43">
        <v>3.8366845597518697</v>
      </c>
      <c r="M117" s="43">
        <v>19.585992899473702</v>
      </c>
      <c r="N117" s="43">
        <v>11.518120224661949</v>
      </c>
      <c r="O117" s="43">
        <v>8.7077812750378314</v>
      </c>
      <c r="P117" s="43">
        <v>5.9958418490021703</v>
      </c>
      <c r="Q117" s="43">
        <v>5.5674802227276103</v>
      </c>
      <c r="R117" s="43">
        <v>8.6462657587438088</v>
      </c>
      <c r="S117" s="43">
        <v>8.5226499219068295</v>
      </c>
      <c r="T117" s="43">
        <v>6.8868820361393999</v>
      </c>
      <c r="U117" s="41">
        <v>10</v>
      </c>
      <c r="V117" s="4" t="s">
        <v>106</v>
      </c>
    </row>
    <row r="118" spans="1:22" x14ac:dyDescent="0.35">
      <c r="A118" s="41">
        <v>450</v>
      </c>
      <c r="B118" s="41" t="s">
        <v>351</v>
      </c>
      <c r="C118" s="41" t="s">
        <v>352</v>
      </c>
      <c r="D118" s="41" t="s">
        <v>147</v>
      </c>
      <c r="E118" s="41" t="s">
        <v>104</v>
      </c>
      <c r="F118" s="41" t="s">
        <v>194</v>
      </c>
      <c r="G118" s="42">
        <v>0.29720966310986241</v>
      </c>
      <c r="H118" s="43">
        <v>18.017749488353729</v>
      </c>
      <c r="I118" s="43">
        <v>34.954637289047241</v>
      </c>
      <c r="J118" s="43">
        <v>47.02761173248291</v>
      </c>
      <c r="K118" s="43">
        <v>15.264041730725461</v>
      </c>
      <c r="L118" s="43">
        <v>2.7537076308695299</v>
      </c>
      <c r="M118" s="43">
        <v>21.878823818563191</v>
      </c>
      <c r="N118" s="43">
        <v>13.0758148341138</v>
      </c>
      <c r="O118" s="43">
        <v>8.5441259968554402</v>
      </c>
      <c r="P118" s="43">
        <v>8.2781318663742312</v>
      </c>
      <c r="Q118" s="43">
        <v>7.2956120191207496</v>
      </c>
      <c r="R118" s="43">
        <v>7.8821168792354808</v>
      </c>
      <c r="S118" s="43">
        <v>7.9593595315961592</v>
      </c>
      <c r="T118" s="43">
        <v>7.0682656925452498</v>
      </c>
      <c r="U118" s="41">
        <v>10</v>
      </c>
      <c r="V118" s="4" t="s">
        <v>106</v>
      </c>
    </row>
    <row r="119" spans="1:22" x14ac:dyDescent="0.35">
      <c r="A119" s="41">
        <v>140</v>
      </c>
      <c r="B119" s="41" t="s">
        <v>355</v>
      </c>
      <c r="C119" s="41" t="s">
        <v>356</v>
      </c>
      <c r="D119" s="41" t="s">
        <v>147</v>
      </c>
      <c r="E119" s="41" t="s">
        <v>95</v>
      </c>
      <c r="F119" s="41" t="s">
        <v>120</v>
      </c>
      <c r="G119" s="42">
        <v>0.36298472116390312</v>
      </c>
      <c r="H119" s="43">
        <v>21.131202578544617</v>
      </c>
      <c r="I119" s="43">
        <v>31.059262156486511</v>
      </c>
      <c r="J119" s="43">
        <v>47.809535264968872</v>
      </c>
      <c r="K119" s="43">
        <v>16.352063163399301</v>
      </c>
      <c r="L119" s="43">
        <v>4.7791393233165298</v>
      </c>
      <c r="M119" s="43">
        <v>18.555821310512922</v>
      </c>
      <c r="N119" s="43">
        <v>12.503440156319378</v>
      </c>
      <c r="O119" s="43">
        <v>8.5179571786636608</v>
      </c>
      <c r="P119" s="43">
        <v>8.1802293104215309</v>
      </c>
      <c r="Q119" s="43">
        <v>7.1508511875052498</v>
      </c>
      <c r="R119" s="43">
        <v>8.2175695810585108</v>
      </c>
      <c r="S119" s="43">
        <v>8.2267494243429997</v>
      </c>
      <c r="T119" s="43">
        <v>7.5161793644582797</v>
      </c>
      <c r="U119" s="41">
        <v>10</v>
      </c>
      <c r="V119" s="4" t="s">
        <v>106</v>
      </c>
    </row>
    <row r="120" spans="1:22" x14ac:dyDescent="0.35">
      <c r="A120" s="41">
        <v>148</v>
      </c>
      <c r="B120" s="41" t="s">
        <v>357</v>
      </c>
      <c r="C120" s="41" t="s">
        <v>358</v>
      </c>
      <c r="D120" s="41" t="s">
        <v>147</v>
      </c>
      <c r="E120" s="41" t="s">
        <v>95</v>
      </c>
      <c r="F120" s="41" t="s">
        <v>111</v>
      </c>
      <c r="G120" s="42">
        <v>0.43758948996184072</v>
      </c>
      <c r="H120" s="43">
        <v>19.440887868404388</v>
      </c>
      <c r="I120" s="43">
        <v>39.039355516433716</v>
      </c>
      <c r="J120" s="43">
        <v>41.519755125045776</v>
      </c>
      <c r="K120" s="43">
        <v>14.46864349937908</v>
      </c>
      <c r="L120" s="43">
        <v>4.9722440940529804</v>
      </c>
      <c r="M120" s="43">
        <v>19.931155908491547</v>
      </c>
      <c r="N120" s="43">
        <v>19.108201286450949</v>
      </c>
      <c r="O120" s="43">
        <v>8.0911601744946395</v>
      </c>
      <c r="P120" s="43">
        <v>7.7507662523003509</v>
      </c>
      <c r="Q120" s="43">
        <v>4.9167166391486505</v>
      </c>
      <c r="R120" s="43">
        <v>7.9984496828200209</v>
      </c>
      <c r="S120" s="43">
        <v>7.9681395276413296</v>
      </c>
      <c r="T120" s="43">
        <v>4.7945229352273904</v>
      </c>
      <c r="U120" s="41">
        <v>10</v>
      </c>
      <c r="V120" s="4" t="s">
        <v>106</v>
      </c>
    </row>
    <row r="121" spans="1:22" x14ac:dyDescent="0.35">
      <c r="A121" s="41">
        <v>562</v>
      </c>
      <c r="B121" s="41" t="s">
        <v>359</v>
      </c>
      <c r="C121" s="41" t="s">
        <v>360</v>
      </c>
      <c r="D121" s="41" t="s">
        <v>147</v>
      </c>
      <c r="E121" s="41" t="s">
        <v>104</v>
      </c>
      <c r="F121" s="41" t="s">
        <v>96</v>
      </c>
      <c r="G121" s="42">
        <v>0.54131695841956273</v>
      </c>
      <c r="H121" s="43">
        <v>21.945260465145111</v>
      </c>
      <c r="I121" s="43">
        <v>37.877103686332703</v>
      </c>
      <c r="J121" s="43">
        <v>40.177634358406067</v>
      </c>
      <c r="K121" s="43">
        <v>16.325389473285409</v>
      </c>
      <c r="L121" s="43">
        <v>5.6198711420879803</v>
      </c>
      <c r="M121" s="43">
        <v>20.943423883485501</v>
      </c>
      <c r="N121" s="43">
        <v>16.933679591141161</v>
      </c>
      <c r="O121" s="43">
        <v>7.8013055820158996</v>
      </c>
      <c r="P121" s="43">
        <v>7.44013091478931</v>
      </c>
      <c r="Q121" s="43">
        <v>5.5451913655573799</v>
      </c>
      <c r="R121" s="43">
        <v>7.36760546214951</v>
      </c>
      <c r="S121" s="43">
        <v>7.7362366071812296</v>
      </c>
      <c r="T121" s="43">
        <v>4.2871659783044098</v>
      </c>
      <c r="U121" s="41">
        <v>10</v>
      </c>
      <c r="V121" s="4" t="s">
        <v>106</v>
      </c>
    </row>
    <row r="123" spans="1:22" s="24" customFormat="1" ht="23" x14ac:dyDescent="0.35">
      <c r="A123" s="24" t="str">
        <f>'2.1 Union MPI (k=1%)'!A123</f>
        <v>Notes</v>
      </c>
    </row>
    <row r="124" spans="1:22" s="13" customFormat="1" ht="20.5" x14ac:dyDescent="0.35">
      <c r="A124" s="13" t="str">
        <f>'2.1 Union MPI (k=1%)'!A126</f>
        <v xml:space="preserve">Tables 2.1 - 2.12 updated on 04 July 2024. </v>
      </c>
    </row>
  </sheetData>
  <autoFilter ref="A9:V9" xr:uid="{00000000-0009-0000-0000-00000B000000}">
    <sortState xmlns:xlrd2="http://schemas.microsoft.com/office/spreadsheetml/2017/richdata2" ref="A10:V119">
      <sortCondition ref="G9"/>
    </sortState>
  </autoFilter>
  <sortState xmlns:xlrd2="http://schemas.microsoft.com/office/spreadsheetml/2017/richdata2" ref="A122:V231">
    <sortCondition ref="G122:G231"/>
    <sortCondition ref="C122:C231"/>
  </sortState>
  <mergeCells count="16">
    <mergeCell ref="G5:G7"/>
    <mergeCell ref="E7:E8"/>
    <mergeCell ref="F7:F8"/>
    <mergeCell ref="A5:A8"/>
    <mergeCell ref="B5:B8"/>
    <mergeCell ref="C5:C8"/>
    <mergeCell ref="D5:D8"/>
    <mergeCell ref="E5:F6"/>
    <mergeCell ref="H5:J6"/>
    <mergeCell ref="K5:T5"/>
    <mergeCell ref="U5:V5"/>
    <mergeCell ref="K6:L6"/>
    <mergeCell ref="M6:N6"/>
    <mergeCell ref="O6:T6"/>
    <mergeCell ref="U6:U8"/>
    <mergeCell ref="V6:V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25"/>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9" width="18.7265625" style="19" customWidth="1"/>
    <col min="10" max="17" width="12.7265625" customWidth="1"/>
  </cols>
  <sheetData>
    <row r="1" spans="1:21" s="2" customFormat="1" ht="21" customHeight="1" x14ac:dyDescent="0.35">
      <c r="A1" s="1" t="s">
        <v>65</v>
      </c>
      <c r="B1" s="1"/>
      <c r="C1" s="1"/>
      <c r="D1" s="1"/>
      <c r="G1" s="16"/>
      <c r="H1" s="16"/>
      <c r="I1" s="16"/>
    </row>
    <row r="2" spans="1:21" s="2" customFormat="1" ht="21" customHeight="1" x14ac:dyDescent="0.35">
      <c r="A2" s="2" t="s">
        <v>83</v>
      </c>
      <c r="G2" s="16"/>
      <c r="H2" s="16"/>
      <c r="I2" s="16"/>
    </row>
    <row r="3" spans="1:21" s="2" customFormat="1" ht="21" customHeight="1" x14ac:dyDescent="0.35">
      <c r="A3" s="2" t="str">
        <f>'2.1 Union MPI (k=1%)'!A3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row>
    <row r="4" spans="1:21" s="12" customFormat="1" ht="18" x14ac:dyDescent="0.4">
      <c r="A4" s="12" t="s">
        <v>68</v>
      </c>
      <c r="G4" s="22"/>
      <c r="H4" s="22"/>
      <c r="I4" s="22"/>
    </row>
    <row r="5" spans="1:21" s="7" customFormat="1" ht="29.25" customHeight="1" x14ac:dyDescent="0.35">
      <c r="A5" s="28" t="s">
        <v>0</v>
      </c>
      <c r="B5" s="28" t="s">
        <v>1</v>
      </c>
      <c r="C5" s="31" t="s">
        <v>2</v>
      </c>
      <c r="D5" s="31" t="s">
        <v>3</v>
      </c>
      <c r="E5" s="31" t="s">
        <v>4</v>
      </c>
      <c r="F5" s="31"/>
      <c r="G5" s="34" t="s">
        <v>7</v>
      </c>
      <c r="H5" s="34"/>
      <c r="I5" s="34"/>
      <c r="J5" s="34" t="s">
        <v>36</v>
      </c>
      <c r="K5" s="34"/>
      <c r="L5" s="34"/>
      <c r="M5" s="34" t="s">
        <v>59</v>
      </c>
      <c r="N5" s="34"/>
      <c r="O5" s="34"/>
      <c r="P5" s="35" t="s">
        <v>11</v>
      </c>
      <c r="Q5" s="35"/>
      <c r="R5" s="6"/>
    </row>
    <row r="6" spans="1:21" s="7" customFormat="1" ht="40.5" customHeight="1" x14ac:dyDescent="0.35">
      <c r="A6" s="29"/>
      <c r="B6" s="29"/>
      <c r="C6" s="32"/>
      <c r="D6" s="32"/>
      <c r="E6" s="33"/>
      <c r="F6" s="33"/>
      <c r="G6" s="26" t="s">
        <v>69</v>
      </c>
      <c r="H6" s="26" t="s">
        <v>8</v>
      </c>
      <c r="I6" s="26" t="s">
        <v>9</v>
      </c>
      <c r="J6" s="26" t="s">
        <v>10</v>
      </c>
      <c r="K6" s="26" t="str">
        <f>'2.1 Union MPI (k=1%)'!K6:K7</f>
        <v>Population 2021</v>
      </c>
      <c r="L6" s="26" t="str">
        <f>'2.1 Union MPI (k=1%)'!L6:L7</f>
        <v>Population 2022</v>
      </c>
      <c r="M6" s="26" t="s">
        <v>10</v>
      </c>
      <c r="N6" s="26" t="str">
        <f>'2.1 Union MPI (k=1%)'!N6:N7</f>
        <v>Population 2021</v>
      </c>
      <c r="O6" s="26" t="str">
        <f>'2.1 Union MPI (k=1%)'!O6:O7</f>
        <v>Population 2022</v>
      </c>
      <c r="P6" s="36" t="s">
        <v>37</v>
      </c>
      <c r="Q6" s="36" t="s">
        <v>12</v>
      </c>
      <c r="R6" s="6"/>
    </row>
    <row r="7" spans="1:21" s="7" customFormat="1" ht="37.5" customHeight="1" x14ac:dyDescent="0.35">
      <c r="A7" s="29"/>
      <c r="B7" s="29"/>
      <c r="C7" s="32"/>
      <c r="D7" s="32"/>
      <c r="E7" s="32" t="s">
        <v>5</v>
      </c>
      <c r="F7" s="32" t="s">
        <v>6</v>
      </c>
      <c r="G7" s="27"/>
      <c r="H7" s="27"/>
      <c r="I7" s="27"/>
      <c r="J7" s="27"/>
      <c r="K7" s="27"/>
      <c r="L7" s="27"/>
      <c r="M7" s="27"/>
      <c r="N7" s="27"/>
      <c r="O7" s="27"/>
      <c r="P7" s="36"/>
      <c r="Q7" s="36"/>
    </row>
    <row r="8" spans="1:21" s="7" customFormat="1" ht="35.15" customHeight="1" x14ac:dyDescent="0.35">
      <c r="A8" s="30"/>
      <c r="B8" s="30"/>
      <c r="C8" s="33"/>
      <c r="D8" s="33"/>
      <c r="E8" s="33"/>
      <c r="F8" s="33"/>
      <c r="G8" s="8" t="s">
        <v>34</v>
      </c>
      <c r="H8" s="8" t="s">
        <v>13</v>
      </c>
      <c r="I8" s="8" t="s">
        <v>14</v>
      </c>
      <c r="J8" s="9" t="s">
        <v>15</v>
      </c>
      <c r="K8" s="9" t="s">
        <v>15</v>
      </c>
      <c r="L8" s="9" t="s">
        <v>15</v>
      </c>
      <c r="M8" s="9" t="s">
        <v>15</v>
      </c>
      <c r="N8" s="9" t="s">
        <v>15</v>
      </c>
      <c r="O8" s="9" t="s">
        <v>15</v>
      </c>
      <c r="P8" s="27"/>
      <c r="Q8" s="27"/>
    </row>
    <row r="9" spans="1:21" s="4" customFormat="1" ht="15" customHeight="1" x14ac:dyDescent="0.35">
      <c r="G9" s="18"/>
      <c r="H9" s="18"/>
      <c r="I9" s="18"/>
    </row>
    <row r="10" spans="1:21" x14ac:dyDescent="0.35">
      <c r="A10" s="41">
        <v>807</v>
      </c>
      <c r="B10" s="41" t="s">
        <v>118</v>
      </c>
      <c r="C10" s="41" t="s">
        <v>119</v>
      </c>
      <c r="D10" s="41" t="s">
        <v>94</v>
      </c>
      <c r="E10" s="41" t="s">
        <v>95</v>
      </c>
      <c r="F10" s="41" t="s">
        <v>120</v>
      </c>
      <c r="G10" s="42">
        <v>0</v>
      </c>
      <c r="H10" s="43">
        <v>0</v>
      </c>
      <c r="I10" s="43"/>
      <c r="J10" s="44">
        <v>1897.6410000000001</v>
      </c>
      <c r="K10" s="44">
        <v>1851.1075000000001</v>
      </c>
      <c r="L10" s="44">
        <v>1840.2329999999999</v>
      </c>
      <c r="M10" s="44">
        <v>0</v>
      </c>
      <c r="N10" s="44">
        <v>0</v>
      </c>
      <c r="O10" s="44">
        <v>0</v>
      </c>
      <c r="P10" s="41">
        <v>10</v>
      </c>
      <c r="Q10" s="41" t="s">
        <v>106</v>
      </c>
      <c r="R10" s="41"/>
      <c r="S10" s="41"/>
      <c r="T10" s="41"/>
      <c r="U10" s="41"/>
    </row>
    <row r="11" spans="1:21" x14ac:dyDescent="0.35">
      <c r="A11" s="41">
        <v>72</v>
      </c>
      <c r="B11" s="41" t="s">
        <v>256</v>
      </c>
      <c r="C11" s="41" t="s">
        <v>257</v>
      </c>
      <c r="D11" s="41" t="s">
        <v>147</v>
      </c>
      <c r="E11" s="41" t="s">
        <v>258</v>
      </c>
      <c r="F11" s="41" t="s">
        <v>136</v>
      </c>
      <c r="G11" s="42">
        <v>0</v>
      </c>
      <c r="H11" s="43">
        <v>0</v>
      </c>
      <c r="I11" s="43"/>
      <c r="J11" s="44">
        <v>2234.7755000000002</v>
      </c>
      <c r="K11" s="44">
        <v>2401.4405000000002</v>
      </c>
      <c r="L11" s="44">
        <v>2439.8915000000002</v>
      </c>
      <c r="M11" s="44">
        <v>0</v>
      </c>
      <c r="N11" s="44">
        <v>0</v>
      </c>
      <c r="O11" s="44">
        <v>0</v>
      </c>
      <c r="P11" s="41">
        <v>10</v>
      </c>
      <c r="Q11" s="41" t="s">
        <v>106</v>
      </c>
      <c r="R11" s="41"/>
      <c r="S11" s="41"/>
      <c r="T11" s="41"/>
      <c r="U11" s="41"/>
    </row>
    <row r="12" spans="1:21" x14ac:dyDescent="0.35">
      <c r="A12" s="41">
        <v>275</v>
      </c>
      <c r="B12" s="41" t="s">
        <v>121</v>
      </c>
      <c r="C12" s="41" t="s">
        <v>122</v>
      </c>
      <c r="D12" s="41" t="s">
        <v>103</v>
      </c>
      <c r="E12" s="41" t="s">
        <v>95</v>
      </c>
      <c r="F12" s="41" t="s">
        <v>117</v>
      </c>
      <c r="G12" s="42">
        <v>0</v>
      </c>
      <c r="H12" s="43">
        <v>0</v>
      </c>
      <c r="I12" s="43"/>
      <c r="J12" s="44">
        <v>5069.692</v>
      </c>
      <c r="K12" s="44">
        <v>5185.3355000000001</v>
      </c>
      <c r="L12" s="44">
        <v>5305.27</v>
      </c>
      <c r="M12" s="44">
        <v>0</v>
      </c>
      <c r="N12" s="44">
        <v>0</v>
      </c>
      <c r="O12" s="44">
        <v>0</v>
      </c>
      <c r="P12" s="41">
        <v>10</v>
      </c>
      <c r="Q12" s="41" t="s">
        <v>106</v>
      </c>
      <c r="R12" s="41"/>
      <c r="S12" s="41"/>
      <c r="T12" s="41"/>
      <c r="U12" s="41"/>
    </row>
    <row r="13" spans="1:21" x14ac:dyDescent="0.35">
      <c r="A13" s="41">
        <v>70</v>
      </c>
      <c r="B13" s="41" t="s">
        <v>186</v>
      </c>
      <c r="C13" s="41" t="s">
        <v>187</v>
      </c>
      <c r="D13" s="41" t="s">
        <v>94</v>
      </c>
      <c r="E13" s="41" t="s">
        <v>95</v>
      </c>
      <c r="F13" s="41" t="s">
        <v>188</v>
      </c>
      <c r="G13" s="42">
        <v>0</v>
      </c>
      <c r="H13" s="43">
        <v>0</v>
      </c>
      <c r="I13" s="43"/>
      <c r="J13" s="44">
        <v>3670.1134999999999</v>
      </c>
      <c r="K13" s="44">
        <v>3244.9074999999998</v>
      </c>
      <c r="L13" s="44">
        <v>3204.8020000000001</v>
      </c>
      <c r="M13" s="44">
        <v>0</v>
      </c>
      <c r="N13" s="44">
        <v>0</v>
      </c>
      <c r="O13" s="44">
        <v>0</v>
      </c>
      <c r="P13" s="41">
        <v>9</v>
      </c>
      <c r="Q13" s="41" t="s">
        <v>21</v>
      </c>
      <c r="R13" s="41"/>
      <c r="S13" s="41"/>
      <c r="T13" s="41"/>
      <c r="U13" s="41"/>
    </row>
    <row r="14" spans="1:21" x14ac:dyDescent="0.35">
      <c r="A14" s="41">
        <v>192</v>
      </c>
      <c r="B14" s="41" t="s">
        <v>141</v>
      </c>
      <c r="C14" s="41" t="s">
        <v>142</v>
      </c>
      <c r="D14" s="41" t="s">
        <v>99</v>
      </c>
      <c r="E14" s="41" t="s">
        <v>95</v>
      </c>
      <c r="F14" s="41" t="s">
        <v>111</v>
      </c>
      <c r="G14" s="42">
        <v>0</v>
      </c>
      <c r="H14" s="43">
        <v>0</v>
      </c>
      <c r="I14" s="43"/>
      <c r="J14" s="44">
        <v>11202.8465</v>
      </c>
      <c r="K14" s="44">
        <v>11122.1685</v>
      </c>
      <c r="L14" s="44">
        <v>11059.82</v>
      </c>
      <c r="M14" s="44">
        <v>0</v>
      </c>
      <c r="N14" s="44">
        <v>0</v>
      </c>
      <c r="O14" s="44">
        <v>0</v>
      </c>
      <c r="P14" s="41">
        <v>10</v>
      </c>
      <c r="Q14" s="41" t="s">
        <v>106</v>
      </c>
      <c r="R14" s="41"/>
      <c r="S14" s="41"/>
      <c r="T14" s="41"/>
      <c r="U14" s="41"/>
    </row>
    <row r="15" spans="1:21" x14ac:dyDescent="0.35">
      <c r="A15" s="41">
        <v>780</v>
      </c>
      <c r="B15" s="41" t="s">
        <v>97</v>
      </c>
      <c r="C15" s="41" t="s">
        <v>98</v>
      </c>
      <c r="D15" s="41" t="s">
        <v>99</v>
      </c>
      <c r="E15" s="41" t="s">
        <v>95</v>
      </c>
      <c r="F15" s="41" t="s">
        <v>100</v>
      </c>
      <c r="G15" s="42">
        <v>0</v>
      </c>
      <c r="H15" s="43">
        <v>0</v>
      </c>
      <c r="I15" s="43"/>
      <c r="J15" s="44">
        <v>1495.9214999999999</v>
      </c>
      <c r="K15" s="44">
        <v>1487.7175</v>
      </c>
      <c r="L15" s="44">
        <v>1495.9214999999999</v>
      </c>
      <c r="M15" s="44">
        <v>0</v>
      </c>
      <c r="N15" s="44">
        <v>0</v>
      </c>
      <c r="O15" s="44">
        <v>0</v>
      </c>
      <c r="P15" s="41">
        <v>9</v>
      </c>
      <c r="Q15" s="41" t="s">
        <v>20</v>
      </c>
      <c r="R15" s="41"/>
      <c r="S15" s="41"/>
      <c r="T15" s="41"/>
      <c r="U15" s="41"/>
    </row>
    <row r="16" spans="1:21" x14ac:dyDescent="0.35">
      <c r="A16" s="41">
        <v>360</v>
      </c>
      <c r="B16" s="41" t="s">
        <v>178</v>
      </c>
      <c r="C16" s="41" t="s">
        <v>179</v>
      </c>
      <c r="D16" s="41" t="s">
        <v>139</v>
      </c>
      <c r="E16" s="41" t="s">
        <v>104</v>
      </c>
      <c r="F16" s="41" t="s">
        <v>180</v>
      </c>
      <c r="G16" s="42">
        <v>0</v>
      </c>
      <c r="H16" s="43">
        <v>0</v>
      </c>
      <c r="I16" s="43"/>
      <c r="J16" s="44">
        <v>267346.658</v>
      </c>
      <c r="K16" s="44">
        <v>276758.05300000001</v>
      </c>
      <c r="L16" s="44">
        <v>278830.52850000001</v>
      </c>
      <c r="M16" s="44">
        <v>0</v>
      </c>
      <c r="N16" s="44">
        <v>0</v>
      </c>
      <c r="O16" s="44">
        <v>0</v>
      </c>
      <c r="P16" s="41">
        <v>9</v>
      </c>
      <c r="Q16" s="41" t="s">
        <v>20</v>
      </c>
      <c r="R16" s="41"/>
      <c r="S16" s="41"/>
      <c r="T16" s="41"/>
      <c r="U16" s="41"/>
    </row>
    <row r="17" spans="1:21" x14ac:dyDescent="0.35">
      <c r="A17" s="41">
        <v>214</v>
      </c>
      <c r="B17" s="41" t="s">
        <v>161</v>
      </c>
      <c r="C17" s="41" t="s">
        <v>162</v>
      </c>
      <c r="D17" s="41" t="s">
        <v>99</v>
      </c>
      <c r="E17" s="41" t="s">
        <v>95</v>
      </c>
      <c r="F17" s="41" t="s">
        <v>111</v>
      </c>
      <c r="G17" s="42">
        <v>0</v>
      </c>
      <c r="H17" s="43">
        <v>0</v>
      </c>
      <c r="I17" s="43"/>
      <c r="J17" s="44">
        <v>10894.0435</v>
      </c>
      <c r="K17" s="44">
        <v>11123.4755</v>
      </c>
      <c r="L17" s="44">
        <v>11230.7335</v>
      </c>
      <c r="M17" s="44">
        <v>0</v>
      </c>
      <c r="N17" s="44">
        <v>0</v>
      </c>
      <c r="O17" s="44">
        <v>0</v>
      </c>
      <c r="P17" s="41">
        <v>10</v>
      </c>
      <c r="Q17" s="41" t="s">
        <v>106</v>
      </c>
      <c r="R17" s="41"/>
      <c r="S17" s="41"/>
      <c r="T17" s="41"/>
      <c r="U17" s="41"/>
    </row>
    <row r="18" spans="1:21" x14ac:dyDescent="0.35">
      <c r="A18" s="41">
        <v>242</v>
      </c>
      <c r="B18" s="41" t="s">
        <v>192</v>
      </c>
      <c r="C18" s="41" t="s">
        <v>193</v>
      </c>
      <c r="D18" s="41" t="s">
        <v>139</v>
      </c>
      <c r="E18" s="41" t="s">
        <v>95</v>
      </c>
      <c r="F18" s="41" t="s">
        <v>194</v>
      </c>
      <c r="G18" s="42">
        <v>0</v>
      </c>
      <c r="H18" s="43">
        <v>0</v>
      </c>
      <c r="I18" s="43"/>
      <c r="J18" s="44">
        <v>916.71100000000001</v>
      </c>
      <c r="K18" s="44">
        <v>916.71100000000001</v>
      </c>
      <c r="L18" s="44">
        <v>919.42200000000003</v>
      </c>
      <c r="M18" s="44">
        <v>0</v>
      </c>
      <c r="N18" s="44">
        <v>0</v>
      </c>
      <c r="O18" s="44">
        <v>0</v>
      </c>
      <c r="P18" s="41">
        <v>10</v>
      </c>
      <c r="Q18" s="41" t="s">
        <v>106</v>
      </c>
      <c r="R18" s="41"/>
      <c r="S18" s="41"/>
      <c r="T18" s="41"/>
      <c r="U18" s="41"/>
    </row>
    <row r="19" spans="1:21" x14ac:dyDescent="0.35">
      <c r="A19" s="41">
        <v>32</v>
      </c>
      <c r="B19" s="41" t="s">
        <v>115</v>
      </c>
      <c r="C19" s="41" t="s">
        <v>116</v>
      </c>
      <c r="D19" s="41" t="s">
        <v>99</v>
      </c>
      <c r="E19" s="41" t="s">
        <v>95</v>
      </c>
      <c r="F19" s="41" t="s">
        <v>117</v>
      </c>
      <c r="G19" s="42">
        <v>0</v>
      </c>
      <c r="H19" s="43">
        <v>0</v>
      </c>
      <c r="I19" s="43"/>
      <c r="J19" s="44">
        <v>45191.964500000002</v>
      </c>
      <c r="K19" s="44">
        <v>45312.281499999997</v>
      </c>
      <c r="L19" s="44">
        <v>45407.904000000002</v>
      </c>
      <c r="M19" s="44">
        <v>0</v>
      </c>
      <c r="N19" s="44">
        <v>0</v>
      </c>
      <c r="O19" s="44">
        <v>0</v>
      </c>
      <c r="P19" s="41">
        <v>10</v>
      </c>
      <c r="Q19" s="41" t="s">
        <v>106</v>
      </c>
      <c r="R19" s="41"/>
      <c r="S19" s="41"/>
      <c r="T19" s="41"/>
      <c r="U19" s="41"/>
    </row>
    <row r="20" spans="1:21" x14ac:dyDescent="0.35">
      <c r="A20" s="41">
        <v>388</v>
      </c>
      <c r="B20" s="41" t="s">
        <v>183</v>
      </c>
      <c r="C20" s="41" t="s">
        <v>184</v>
      </c>
      <c r="D20" s="41" t="s">
        <v>99</v>
      </c>
      <c r="E20" s="41" t="s">
        <v>185</v>
      </c>
      <c r="F20" s="41" t="s">
        <v>125</v>
      </c>
      <c r="G20" s="42">
        <v>0</v>
      </c>
      <c r="H20" s="43">
        <v>0</v>
      </c>
      <c r="I20" s="43"/>
      <c r="J20" s="44">
        <v>2820.0974999999999</v>
      </c>
      <c r="K20" s="44">
        <v>2837.6815000000001</v>
      </c>
      <c r="L20" s="44">
        <v>2839.1439999999998</v>
      </c>
      <c r="M20" s="44">
        <v>0</v>
      </c>
      <c r="N20" s="44">
        <v>0</v>
      </c>
      <c r="O20" s="44">
        <v>0</v>
      </c>
      <c r="P20" s="41">
        <v>9</v>
      </c>
      <c r="Q20" s="41" t="s">
        <v>21</v>
      </c>
      <c r="R20" s="41"/>
      <c r="S20" s="41"/>
      <c r="T20" s="41"/>
      <c r="U20" s="41"/>
    </row>
    <row r="21" spans="1:21" x14ac:dyDescent="0.35">
      <c r="A21" s="41">
        <v>417</v>
      </c>
      <c r="B21" s="41" t="s">
        <v>159</v>
      </c>
      <c r="C21" s="41" t="s">
        <v>160</v>
      </c>
      <c r="D21" s="41" t="s">
        <v>94</v>
      </c>
      <c r="E21" s="41" t="s">
        <v>95</v>
      </c>
      <c r="F21" s="41" t="s">
        <v>125</v>
      </c>
      <c r="G21" s="42">
        <v>0</v>
      </c>
      <c r="H21" s="43">
        <v>0</v>
      </c>
      <c r="I21" s="43"/>
      <c r="J21" s="44">
        <v>6341.732</v>
      </c>
      <c r="K21" s="44">
        <v>6820.4785000000002</v>
      </c>
      <c r="L21" s="44">
        <v>6955.7879999999996</v>
      </c>
      <c r="M21" s="44">
        <v>0</v>
      </c>
      <c r="N21" s="44">
        <v>0</v>
      </c>
      <c r="O21" s="44">
        <v>0</v>
      </c>
      <c r="P21" s="41">
        <v>10</v>
      </c>
      <c r="Q21" s="41" t="s">
        <v>106</v>
      </c>
      <c r="R21" s="41"/>
      <c r="S21" s="41"/>
      <c r="T21" s="41"/>
      <c r="U21" s="41"/>
    </row>
    <row r="22" spans="1:21" x14ac:dyDescent="0.35">
      <c r="A22" s="41">
        <v>12</v>
      </c>
      <c r="B22" s="41" t="s">
        <v>154</v>
      </c>
      <c r="C22" s="41" t="s">
        <v>155</v>
      </c>
      <c r="D22" s="41" t="s">
        <v>103</v>
      </c>
      <c r="E22" s="41" t="s">
        <v>95</v>
      </c>
      <c r="F22" s="41" t="s">
        <v>120</v>
      </c>
      <c r="G22" s="42">
        <v>0</v>
      </c>
      <c r="H22" s="43">
        <v>0</v>
      </c>
      <c r="I22" s="43"/>
      <c r="J22" s="44">
        <v>43294.546000000002</v>
      </c>
      <c r="K22" s="44">
        <v>44761.099000000002</v>
      </c>
      <c r="L22" s="44">
        <v>45477.389499999997</v>
      </c>
      <c r="M22" s="44">
        <v>0</v>
      </c>
      <c r="N22" s="44">
        <v>0</v>
      </c>
      <c r="O22" s="44">
        <v>0</v>
      </c>
      <c r="P22" s="41">
        <v>10</v>
      </c>
      <c r="Q22" s="41" t="s">
        <v>106</v>
      </c>
      <c r="R22" s="41"/>
      <c r="S22" s="41"/>
      <c r="T22" s="41"/>
      <c r="U22" s="41"/>
    </row>
    <row r="23" spans="1:21" x14ac:dyDescent="0.35">
      <c r="A23" s="41">
        <v>804</v>
      </c>
      <c r="B23" s="41" t="s">
        <v>92</v>
      </c>
      <c r="C23" s="41" t="s">
        <v>93</v>
      </c>
      <c r="D23" s="41" t="s">
        <v>94</v>
      </c>
      <c r="E23" s="41" t="s">
        <v>95</v>
      </c>
      <c r="F23" s="41" t="s">
        <v>96</v>
      </c>
      <c r="G23" s="42">
        <v>0</v>
      </c>
      <c r="H23" s="43">
        <v>0</v>
      </c>
      <c r="I23" s="43"/>
      <c r="J23" s="44">
        <v>46210.055999999997</v>
      </c>
      <c r="K23" s="44">
        <v>44298.64</v>
      </c>
      <c r="L23" s="44">
        <v>41048.766000000003</v>
      </c>
      <c r="M23" s="44">
        <v>0</v>
      </c>
      <c r="N23" s="44">
        <v>0</v>
      </c>
      <c r="O23" s="44">
        <v>0</v>
      </c>
      <c r="P23" s="41">
        <v>9</v>
      </c>
      <c r="Q23" s="41" t="s">
        <v>20</v>
      </c>
      <c r="R23" s="41"/>
      <c r="S23" s="41"/>
      <c r="T23" s="41"/>
      <c r="U23" s="41"/>
    </row>
    <row r="24" spans="1:21" x14ac:dyDescent="0.35">
      <c r="A24" s="41">
        <v>218</v>
      </c>
      <c r="B24" s="41" t="s">
        <v>172</v>
      </c>
      <c r="C24" s="41" t="s">
        <v>173</v>
      </c>
      <c r="D24" s="41" t="s">
        <v>99</v>
      </c>
      <c r="E24" s="41" t="s">
        <v>171</v>
      </c>
      <c r="F24" s="41" t="s">
        <v>125</v>
      </c>
      <c r="G24" s="42">
        <v>0</v>
      </c>
      <c r="H24" s="43">
        <v>0</v>
      </c>
      <c r="I24" s="43"/>
      <c r="J24" s="44">
        <v>17049.5465</v>
      </c>
      <c r="K24" s="44">
        <v>17682.4545</v>
      </c>
      <c r="L24" s="44">
        <v>17823.897000000001</v>
      </c>
      <c r="M24" s="44">
        <v>0</v>
      </c>
      <c r="N24" s="44">
        <v>0</v>
      </c>
      <c r="O24" s="44">
        <v>0</v>
      </c>
      <c r="P24" s="41">
        <v>10</v>
      </c>
      <c r="Q24" s="41" t="s">
        <v>106</v>
      </c>
      <c r="R24" s="41"/>
      <c r="S24" s="41"/>
      <c r="T24" s="41"/>
      <c r="U24" s="41"/>
    </row>
    <row r="25" spans="1:21" x14ac:dyDescent="0.35">
      <c r="A25" s="41">
        <v>788</v>
      </c>
      <c r="B25" s="41" t="s">
        <v>156</v>
      </c>
      <c r="C25" s="41" t="s">
        <v>157</v>
      </c>
      <c r="D25" s="41" t="s">
        <v>103</v>
      </c>
      <c r="E25" s="41" t="s">
        <v>95</v>
      </c>
      <c r="F25" s="41" t="s">
        <v>158</v>
      </c>
      <c r="G25" s="42">
        <v>0</v>
      </c>
      <c r="H25" s="43">
        <v>0</v>
      </c>
      <c r="I25" s="43"/>
      <c r="J25" s="44">
        <v>12200.431</v>
      </c>
      <c r="K25" s="44">
        <v>12048.622499999999</v>
      </c>
      <c r="L25" s="44">
        <v>12119.333500000001</v>
      </c>
      <c r="M25" s="44">
        <v>0</v>
      </c>
      <c r="N25" s="44">
        <v>0</v>
      </c>
      <c r="O25" s="44">
        <v>0</v>
      </c>
      <c r="P25" s="41">
        <v>10</v>
      </c>
      <c r="Q25" s="41" t="s">
        <v>106</v>
      </c>
      <c r="R25" s="41"/>
      <c r="S25" s="41"/>
      <c r="T25" s="41"/>
      <c r="U25" s="41"/>
    </row>
    <row r="26" spans="1:21" x14ac:dyDescent="0.35">
      <c r="A26" s="41">
        <v>188</v>
      </c>
      <c r="B26" s="41" t="s">
        <v>132</v>
      </c>
      <c r="C26" s="41" t="s">
        <v>133</v>
      </c>
      <c r="D26" s="41" t="s">
        <v>99</v>
      </c>
      <c r="E26" s="41" t="s">
        <v>95</v>
      </c>
      <c r="F26" s="41" t="s">
        <v>125</v>
      </c>
      <c r="G26" s="42">
        <v>0</v>
      </c>
      <c r="H26" s="43">
        <v>0</v>
      </c>
      <c r="I26" s="43"/>
      <c r="J26" s="44">
        <v>4957.8180000000002</v>
      </c>
      <c r="K26" s="44">
        <v>5059.9875000000002</v>
      </c>
      <c r="L26" s="44">
        <v>5081.7645000000002</v>
      </c>
      <c r="M26" s="44">
        <v>0</v>
      </c>
      <c r="N26" s="44">
        <v>0</v>
      </c>
      <c r="O26" s="44">
        <v>0</v>
      </c>
      <c r="P26" s="41">
        <v>9</v>
      </c>
      <c r="Q26" s="41" t="s">
        <v>112</v>
      </c>
      <c r="R26" s="41"/>
      <c r="S26" s="41"/>
      <c r="T26" s="41"/>
      <c r="U26" s="41"/>
    </row>
    <row r="27" spans="1:21" x14ac:dyDescent="0.35">
      <c r="A27" s="41">
        <v>52</v>
      </c>
      <c r="B27" s="41" t="s">
        <v>107</v>
      </c>
      <c r="C27" s="41" t="s">
        <v>108</v>
      </c>
      <c r="D27" s="41" t="s">
        <v>99</v>
      </c>
      <c r="E27" s="41" t="s">
        <v>95</v>
      </c>
      <c r="F27" s="41" t="s">
        <v>96</v>
      </c>
      <c r="G27" s="42">
        <v>0</v>
      </c>
      <c r="H27" s="43">
        <v>0</v>
      </c>
      <c r="I27" s="43"/>
      <c r="J27" s="44">
        <v>276.9375</v>
      </c>
      <c r="K27" s="44">
        <v>282.1465</v>
      </c>
      <c r="L27" s="44">
        <v>282.31799999999998</v>
      </c>
      <c r="M27" s="44">
        <v>0</v>
      </c>
      <c r="N27" s="44">
        <v>0</v>
      </c>
      <c r="O27" s="44">
        <v>0</v>
      </c>
      <c r="P27" s="41">
        <v>9</v>
      </c>
      <c r="Q27" s="41" t="s">
        <v>21</v>
      </c>
      <c r="R27" s="41"/>
      <c r="S27" s="41"/>
      <c r="T27" s="41"/>
      <c r="U27" s="41"/>
    </row>
    <row r="28" spans="1:21" x14ac:dyDescent="0.35">
      <c r="A28" s="41">
        <v>498</v>
      </c>
      <c r="B28" s="41" t="s">
        <v>165</v>
      </c>
      <c r="C28" s="41" t="s">
        <v>166</v>
      </c>
      <c r="D28" s="41" t="s">
        <v>94</v>
      </c>
      <c r="E28" s="41" t="s">
        <v>95</v>
      </c>
      <c r="F28" s="41" t="s">
        <v>96</v>
      </c>
      <c r="G28" s="42">
        <v>0</v>
      </c>
      <c r="H28" s="43">
        <v>0</v>
      </c>
      <c r="I28" s="43"/>
      <c r="J28" s="44">
        <v>3482.6264999999999</v>
      </c>
      <c r="K28" s="44">
        <v>3023.7784999999999</v>
      </c>
      <c r="L28" s="44">
        <v>3039.9845</v>
      </c>
      <c r="M28" s="44">
        <v>0</v>
      </c>
      <c r="N28" s="44">
        <v>0</v>
      </c>
      <c r="O28" s="44">
        <v>0</v>
      </c>
      <c r="P28" s="41">
        <v>10</v>
      </c>
      <c r="Q28" s="41" t="s">
        <v>106</v>
      </c>
      <c r="R28" s="41"/>
      <c r="S28" s="41"/>
      <c r="T28" s="41"/>
      <c r="U28" s="41"/>
    </row>
    <row r="29" spans="1:21" x14ac:dyDescent="0.35">
      <c r="A29" s="41">
        <v>156</v>
      </c>
      <c r="B29" s="41" t="s">
        <v>239</v>
      </c>
      <c r="C29" s="41" t="s">
        <v>240</v>
      </c>
      <c r="D29" s="41" t="s">
        <v>139</v>
      </c>
      <c r="E29" s="41" t="s">
        <v>241</v>
      </c>
      <c r="F29" s="41" t="s">
        <v>209</v>
      </c>
      <c r="G29" s="42">
        <v>0</v>
      </c>
      <c r="H29" s="43">
        <v>0</v>
      </c>
      <c r="I29" s="43"/>
      <c r="J29" s="44">
        <v>1387951.9720000001</v>
      </c>
      <c r="K29" s="44">
        <v>1426437.267</v>
      </c>
      <c r="L29" s="44">
        <v>1425179.5689999999</v>
      </c>
      <c r="M29" s="44">
        <v>0</v>
      </c>
      <c r="N29" s="44">
        <v>0</v>
      </c>
      <c r="O29" s="44">
        <v>0</v>
      </c>
      <c r="P29" s="41">
        <v>9</v>
      </c>
      <c r="Q29" s="41" t="s">
        <v>27</v>
      </c>
      <c r="R29" s="41"/>
      <c r="S29" s="41"/>
      <c r="T29" s="41"/>
      <c r="U29" s="41"/>
    </row>
    <row r="30" spans="1:21" x14ac:dyDescent="0.35">
      <c r="A30" s="41">
        <v>798</v>
      </c>
      <c r="B30" s="41" t="s">
        <v>214</v>
      </c>
      <c r="C30" s="41" t="s">
        <v>215</v>
      </c>
      <c r="D30" s="41" t="s">
        <v>139</v>
      </c>
      <c r="E30" s="41" t="s">
        <v>95</v>
      </c>
      <c r="F30" s="41" t="s">
        <v>117</v>
      </c>
      <c r="G30" s="42">
        <v>0</v>
      </c>
      <c r="H30" s="43">
        <v>0</v>
      </c>
      <c r="I30" s="43"/>
      <c r="J30" s="44">
        <v>10.3995</v>
      </c>
      <c r="K30" s="44">
        <v>10.1935</v>
      </c>
      <c r="L30" s="44">
        <v>9.9920000000000009</v>
      </c>
      <c r="M30" s="44">
        <v>0</v>
      </c>
      <c r="N30" s="44">
        <v>0</v>
      </c>
      <c r="O30" s="44">
        <v>0</v>
      </c>
      <c r="P30" s="41">
        <v>10</v>
      </c>
      <c r="Q30" s="41" t="s">
        <v>106</v>
      </c>
      <c r="R30" s="41"/>
      <c r="S30" s="41"/>
      <c r="T30" s="41"/>
      <c r="U30" s="41"/>
    </row>
    <row r="31" spans="1:21" x14ac:dyDescent="0.35">
      <c r="A31" s="41">
        <v>690</v>
      </c>
      <c r="B31" s="41" t="s">
        <v>145</v>
      </c>
      <c r="C31" s="41" t="s">
        <v>146</v>
      </c>
      <c r="D31" s="41" t="s">
        <v>147</v>
      </c>
      <c r="E31" s="41" t="s">
        <v>148</v>
      </c>
      <c r="F31" s="41" t="s">
        <v>111</v>
      </c>
      <c r="G31" s="42">
        <v>0</v>
      </c>
      <c r="H31" s="43">
        <v>0</v>
      </c>
      <c r="I31" s="43"/>
      <c r="J31" s="44">
        <v>117.65049999999999</v>
      </c>
      <c r="K31" s="44">
        <v>122.9875</v>
      </c>
      <c r="L31" s="44">
        <v>125.52249999999999</v>
      </c>
      <c r="M31" s="44">
        <v>0</v>
      </c>
      <c r="N31" s="44">
        <v>0</v>
      </c>
      <c r="O31" s="44">
        <v>0</v>
      </c>
      <c r="P31" s="41">
        <v>8</v>
      </c>
      <c r="Q31" s="41" t="s">
        <v>149</v>
      </c>
      <c r="R31" s="41"/>
      <c r="S31" s="41"/>
      <c r="T31" s="41"/>
      <c r="U31" s="41"/>
    </row>
    <row r="32" spans="1:21" x14ac:dyDescent="0.35">
      <c r="A32" s="41">
        <v>499</v>
      </c>
      <c r="B32" s="41" t="s">
        <v>152</v>
      </c>
      <c r="C32" s="41" t="s">
        <v>153</v>
      </c>
      <c r="D32" s="41" t="s">
        <v>94</v>
      </c>
      <c r="E32" s="41" t="s">
        <v>95</v>
      </c>
      <c r="F32" s="41" t="s">
        <v>125</v>
      </c>
      <c r="G32" s="42">
        <v>0</v>
      </c>
      <c r="H32" s="43">
        <v>0</v>
      </c>
      <c r="I32" s="43"/>
      <c r="J32" s="44">
        <v>615.79499999999996</v>
      </c>
      <c r="K32" s="44">
        <v>603.85050000000001</v>
      </c>
      <c r="L32" s="44">
        <v>614.64750000000004</v>
      </c>
      <c r="M32" s="44">
        <v>0</v>
      </c>
      <c r="N32" s="44">
        <v>0</v>
      </c>
      <c r="O32" s="44">
        <v>0</v>
      </c>
      <c r="P32" s="41">
        <v>10</v>
      </c>
      <c r="Q32" s="41" t="s">
        <v>106</v>
      </c>
      <c r="R32" s="41"/>
      <c r="S32" s="41"/>
      <c r="T32" s="41"/>
      <c r="U32" s="41"/>
    </row>
    <row r="33" spans="1:21" x14ac:dyDescent="0.35">
      <c r="A33" s="41">
        <v>400</v>
      </c>
      <c r="B33" s="41" t="s">
        <v>101</v>
      </c>
      <c r="C33" s="41" t="s">
        <v>102</v>
      </c>
      <c r="D33" s="41" t="s">
        <v>103</v>
      </c>
      <c r="E33" s="41" t="s">
        <v>104</v>
      </c>
      <c r="F33" s="41" t="s">
        <v>105</v>
      </c>
      <c r="G33" s="42">
        <v>0</v>
      </c>
      <c r="H33" s="43">
        <v>0</v>
      </c>
      <c r="I33" s="43"/>
      <c r="J33" s="44">
        <v>10462.306</v>
      </c>
      <c r="K33" s="44">
        <v>11066.356</v>
      </c>
      <c r="L33" s="44">
        <v>11256.263499999999</v>
      </c>
      <c r="M33" s="44">
        <v>0</v>
      </c>
      <c r="N33" s="44">
        <v>0</v>
      </c>
      <c r="O33" s="44">
        <v>0</v>
      </c>
      <c r="P33" s="41">
        <v>10</v>
      </c>
      <c r="Q33" s="41" t="s">
        <v>106</v>
      </c>
      <c r="R33" s="41"/>
      <c r="S33" s="41"/>
      <c r="T33" s="41"/>
      <c r="U33" s="41"/>
    </row>
    <row r="34" spans="1:21" x14ac:dyDescent="0.35">
      <c r="A34" s="41">
        <v>462</v>
      </c>
      <c r="B34" s="41" t="s">
        <v>195</v>
      </c>
      <c r="C34" s="41" t="s">
        <v>196</v>
      </c>
      <c r="D34" s="41" t="s">
        <v>197</v>
      </c>
      <c r="E34" s="41" t="s">
        <v>104</v>
      </c>
      <c r="F34" s="41" t="s">
        <v>198</v>
      </c>
      <c r="G34" s="42">
        <v>0</v>
      </c>
      <c r="H34" s="43">
        <v>0</v>
      </c>
      <c r="I34" s="43"/>
      <c r="J34" s="44">
        <v>458.28699999999998</v>
      </c>
      <c r="K34" s="44">
        <v>516.15350000000001</v>
      </c>
      <c r="L34" s="44">
        <v>524.10649999999998</v>
      </c>
      <c r="M34" s="44">
        <v>0</v>
      </c>
      <c r="N34" s="44">
        <v>0</v>
      </c>
      <c r="O34" s="44">
        <v>0</v>
      </c>
      <c r="P34" s="41">
        <v>10</v>
      </c>
      <c r="Q34" s="41" t="s">
        <v>106</v>
      </c>
      <c r="R34" s="41"/>
      <c r="S34" s="41"/>
      <c r="T34" s="41"/>
      <c r="U34" s="41"/>
    </row>
    <row r="35" spans="1:21" x14ac:dyDescent="0.35">
      <c r="A35" s="41">
        <v>795</v>
      </c>
      <c r="B35" s="41" t="s">
        <v>109</v>
      </c>
      <c r="C35" s="41" t="s">
        <v>110</v>
      </c>
      <c r="D35" s="41" t="s">
        <v>94</v>
      </c>
      <c r="E35" s="41" t="s">
        <v>95</v>
      </c>
      <c r="F35" s="41" t="s">
        <v>111</v>
      </c>
      <c r="G35" s="42">
        <v>0</v>
      </c>
      <c r="H35" s="43">
        <v>0</v>
      </c>
      <c r="I35" s="43"/>
      <c r="J35" s="44">
        <v>6803.9444999999996</v>
      </c>
      <c r="K35" s="44">
        <v>7092.0434999999998</v>
      </c>
      <c r="L35" s="44">
        <v>7230.1930000000002</v>
      </c>
      <c r="M35" s="44">
        <v>0</v>
      </c>
      <c r="N35" s="44">
        <v>0</v>
      </c>
      <c r="O35" s="44">
        <v>0</v>
      </c>
      <c r="P35" s="41">
        <v>9</v>
      </c>
      <c r="Q35" s="41" t="s">
        <v>112</v>
      </c>
      <c r="R35" s="41"/>
      <c r="S35" s="41"/>
      <c r="T35" s="41"/>
      <c r="U35" s="41"/>
    </row>
    <row r="36" spans="1:21" x14ac:dyDescent="0.35">
      <c r="A36" s="41">
        <v>296</v>
      </c>
      <c r="B36" s="41" t="s">
        <v>269</v>
      </c>
      <c r="C36" s="41" t="s">
        <v>270</v>
      </c>
      <c r="D36" s="41" t="s">
        <v>139</v>
      </c>
      <c r="E36" s="41" t="s">
        <v>95</v>
      </c>
      <c r="F36" s="41" t="s">
        <v>120</v>
      </c>
      <c r="G36" s="42">
        <v>0</v>
      </c>
      <c r="H36" s="43">
        <v>0</v>
      </c>
      <c r="I36" s="43"/>
      <c r="J36" s="44">
        <v>123.9205</v>
      </c>
      <c r="K36" s="44">
        <v>128.37700000000001</v>
      </c>
      <c r="L36" s="44">
        <v>130.46850000000001</v>
      </c>
      <c r="M36" s="44">
        <v>0</v>
      </c>
      <c r="N36" s="44">
        <v>0</v>
      </c>
      <c r="O36" s="44">
        <v>0</v>
      </c>
      <c r="P36" s="41">
        <v>10</v>
      </c>
      <c r="Q36" s="41" t="s">
        <v>106</v>
      </c>
      <c r="R36" s="41"/>
      <c r="S36" s="41"/>
      <c r="T36" s="41"/>
      <c r="U36" s="41"/>
    </row>
    <row r="37" spans="1:21" x14ac:dyDescent="0.35">
      <c r="A37" s="41">
        <v>116</v>
      </c>
      <c r="B37" s="41" t="s">
        <v>259</v>
      </c>
      <c r="C37" s="41" t="s">
        <v>260</v>
      </c>
      <c r="D37" s="41" t="s">
        <v>139</v>
      </c>
      <c r="E37" s="41" t="s">
        <v>104</v>
      </c>
      <c r="F37" s="41" t="s">
        <v>128</v>
      </c>
      <c r="G37" s="42">
        <v>0</v>
      </c>
      <c r="H37" s="43">
        <v>0</v>
      </c>
      <c r="I37" s="43"/>
      <c r="J37" s="44">
        <v>17201.7235</v>
      </c>
      <c r="K37" s="44">
        <v>16974.305499999999</v>
      </c>
      <c r="L37" s="44">
        <v>17201.7235</v>
      </c>
      <c r="M37" s="44">
        <v>0</v>
      </c>
      <c r="N37" s="44">
        <v>0</v>
      </c>
      <c r="O37" s="44">
        <v>0</v>
      </c>
      <c r="P37" s="41">
        <v>10</v>
      </c>
      <c r="Q37" s="41" t="s">
        <v>106</v>
      </c>
      <c r="R37" s="41"/>
      <c r="S37" s="41"/>
      <c r="T37" s="41"/>
      <c r="U37" s="41"/>
    </row>
    <row r="38" spans="1:21" x14ac:dyDescent="0.35">
      <c r="A38" s="41">
        <v>368</v>
      </c>
      <c r="B38" s="41" t="s">
        <v>212</v>
      </c>
      <c r="C38" s="41" t="s">
        <v>213</v>
      </c>
      <c r="D38" s="41" t="s">
        <v>103</v>
      </c>
      <c r="E38" s="41" t="s">
        <v>95</v>
      </c>
      <c r="F38" s="41" t="s">
        <v>125</v>
      </c>
      <c r="G38" s="42">
        <v>0</v>
      </c>
      <c r="H38" s="43">
        <v>0</v>
      </c>
      <c r="I38" s="43"/>
      <c r="J38" s="44">
        <v>40265.624499999998</v>
      </c>
      <c r="K38" s="44">
        <v>43071.210500000001</v>
      </c>
      <c r="L38" s="44">
        <v>44070.550999999999</v>
      </c>
      <c r="M38" s="44">
        <v>0</v>
      </c>
      <c r="N38" s="44">
        <v>0</v>
      </c>
      <c r="O38" s="44">
        <v>0</v>
      </c>
      <c r="P38" s="41">
        <v>10</v>
      </c>
      <c r="Q38" s="41" t="s">
        <v>106</v>
      </c>
      <c r="R38" s="41"/>
      <c r="S38" s="41"/>
      <c r="T38" s="41"/>
      <c r="U38" s="41"/>
    </row>
    <row r="39" spans="1:21" x14ac:dyDescent="0.35">
      <c r="A39" s="41">
        <v>8</v>
      </c>
      <c r="B39" s="41" t="s">
        <v>167</v>
      </c>
      <c r="C39" s="41" t="s">
        <v>168</v>
      </c>
      <c r="D39" s="41" t="s">
        <v>94</v>
      </c>
      <c r="E39" s="41" t="s">
        <v>104</v>
      </c>
      <c r="F39" s="41" t="s">
        <v>105</v>
      </c>
      <c r="G39" s="42">
        <v>0</v>
      </c>
      <c r="H39" s="43">
        <v>0</v>
      </c>
      <c r="I39" s="43"/>
      <c r="J39" s="44">
        <v>2894.2310000000002</v>
      </c>
      <c r="K39" s="44">
        <v>2849.6354999999999</v>
      </c>
      <c r="L39" s="44">
        <v>2827.6080000000002</v>
      </c>
      <c r="M39" s="44">
        <v>0</v>
      </c>
      <c r="N39" s="44">
        <v>0</v>
      </c>
      <c r="O39" s="44">
        <v>0</v>
      </c>
      <c r="P39" s="41">
        <v>10</v>
      </c>
      <c r="Q39" s="41" t="s">
        <v>106</v>
      </c>
      <c r="R39" s="41"/>
      <c r="S39" s="41"/>
      <c r="T39" s="41"/>
      <c r="U39" s="41"/>
    </row>
    <row r="40" spans="1:21" x14ac:dyDescent="0.35">
      <c r="A40" s="41">
        <v>144</v>
      </c>
      <c r="B40" s="41" t="s">
        <v>221</v>
      </c>
      <c r="C40" s="41" t="s">
        <v>222</v>
      </c>
      <c r="D40" s="41" t="s">
        <v>197</v>
      </c>
      <c r="E40" s="41" t="s">
        <v>223</v>
      </c>
      <c r="F40" s="41" t="s">
        <v>203</v>
      </c>
      <c r="G40" s="42">
        <v>0</v>
      </c>
      <c r="H40" s="43">
        <v>0</v>
      </c>
      <c r="I40" s="43"/>
      <c r="J40" s="44">
        <v>21910.772499999999</v>
      </c>
      <c r="K40" s="44">
        <v>22700.371999999999</v>
      </c>
      <c r="L40" s="44">
        <v>22834.965</v>
      </c>
      <c r="M40" s="44">
        <v>0</v>
      </c>
      <c r="N40" s="44">
        <v>0</v>
      </c>
      <c r="O40" s="44">
        <v>0</v>
      </c>
      <c r="P40" s="41">
        <v>10</v>
      </c>
      <c r="Q40" s="41" t="s">
        <v>106</v>
      </c>
      <c r="R40" s="41"/>
      <c r="S40" s="41"/>
      <c r="T40" s="41"/>
      <c r="U40" s="41"/>
    </row>
    <row r="41" spans="1:21" x14ac:dyDescent="0.35">
      <c r="A41" s="41">
        <v>662</v>
      </c>
      <c r="B41" s="41" t="s">
        <v>143</v>
      </c>
      <c r="C41" s="41" t="s">
        <v>144</v>
      </c>
      <c r="D41" s="41" t="s">
        <v>99</v>
      </c>
      <c r="E41" s="41" t="s">
        <v>95</v>
      </c>
      <c r="F41" s="41" t="s">
        <v>96</v>
      </c>
      <c r="G41" s="42">
        <v>0</v>
      </c>
      <c r="H41" s="43">
        <v>0</v>
      </c>
      <c r="I41" s="43"/>
      <c r="J41" s="44">
        <v>172.5865</v>
      </c>
      <c r="K41" s="44">
        <v>178.52199999999999</v>
      </c>
      <c r="L41" s="44">
        <v>178.78100000000001</v>
      </c>
      <c r="M41" s="44">
        <v>0</v>
      </c>
      <c r="N41" s="44">
        <v>0</v>
      </c>
      <c r="O41" s="44">
        <v>0</v>
      </c>
      <c r="P41" s="41">
        <v>9</v>
      </c>
      <c r="Q41" s="41" t="s">
        <v>21</v>
      </c>
      <c r="R41" s="41"/>
      <c r="S41" s="41"/>
      <c r="T41" s="41"/>
      <c r="U41" s="41"/>
    </row>
    <row r="42" spans="1:21" x14ac:dyDescent="0.35">
      <c r="A42" s="41">
        <v>426</v>
      </c>
      <c r="B42" s="41" t="s">
        <v>265</v>
      </c>
      <c r="C42" s="41" t="s">
        <v>266</v>
      </c>
      <c r="D42" s="41" t="s">
        <v>147</v>
      </c>
      <c r="E42" s="41" t="s">
        <v>95</v>
      </c>
      <c r="F42" s="41" t="s">
        <v>125</v>
      </c>
      <c r="G42" s="42">
        <v>0</v>
      </c>
      <c r="H42" s="43">
        <v>0</v>
      </c>
      <c r="I42" s="43"/>
      <c r="J42" s="44">
        <v>2183.6030000000001</v>
      </c>
      <c r="K42" s="44">
        <v>2261.5419999999999</v>
      </c>
      <c r="L42" s="44">
        <v>2286.1104999999998</v>
      </c>
      <c r="M42" s="44">
        <v>0</v>
      </c>
      <c r="N42" s="44">
        <v>0</v>
      </c>
      <c r="O42" s="44">
        <v>0</v>
      </c>
      <c r="P42" s="41">
        <v>9</v>
      </c>
      <c r="Q42" s="41" t="s">
        <v>112</v>
      </c>
      <c r="R42" s="41"/>
      <c r="S42" s="41"/>
      <c r="T42" s="41"/>
      <c r="U42" s="41"/>
    </row>
    <row r="43" spans="1:21" x14ac:dyDescent="0.35">
      <c r="A43" s="41">
        <v>64</v>
      </c>
      <c r="B43" s="41" t="s">
        <v>218</v>
      </c>
      <c r="C43" s="41" t="s">
        <v>219</v>
      </c>
      <c r="D43" s="41" t="s">
        <v>197</v>
      </c>
      <c r="E43" s="41" t="s">
        <v>220</v>
      </c>
      <c r="F43" s="41" t="s">
        <v>100</v>
      </c>
      <c r="G43" s="42">
        <v>0</v>
      </c>
      <c r="H43" s="43">
        <v>0</v>
      </c>
      <c r="I43" s="43"/>
      <c r="J43" s="44">
        <v>780.91449999999998</v>
      </c>
      <c r="K43" s="44">
        <v>775.44150000000002</v>
      </c>
      <c r="L43" s="44">
        <v>780.91449999999998</v>
      </c>
      <c r="M43" s="44">
        <v>0</v>
      </c>
      <c r="N43" s="44">
        <v>0</v>
      </c>
      <c r="O43" s="44">
        <v>0</v>
      </c>
      <c r="P43" s="41">
        <v>9</v>
      </c>
      <c r="Q43" s="41" t="s">
        <v>20</v>
      </c>
      <c r="R43" s="41"/>
      <c r="S43" s="41"/>
      <c r="T43" s="41"/>
      <c r="U43" s="41"/>
    </row>
    <row r="44" spans="1:21" x14ac:dyDescent="0.35">
      <c r="A44" s="41">
        <v>608</v>
      </c>
      <c r="B44" s="41" t="s">
        <v>204</v>
      </c>
      <c r="C44" s="41" t="s">
        <v>205</v>
      </c>
      <c r="D44" s="41" t="s">
        <v>139</v>
      </c>
      <c r="E44" s="41" t="s">
        <v>104</v>
      </c>
      <c r="F44" s="41" t="s">
        <v>100</v>
      </c>
      <c r="G44" s="42">
        <v>0</v>
      </c>
      <c r="H44" s="43">
        <v>0</v>
      </c>
      <c r="I44" s="43"/>
      <c r="J44" s="44">
        <v>113964.3385</v>
      </c>
      <c r="K44" s="44">
        <v>113100.95</v>
      </c>
      <c r="L44" s="44">
        <v>113964.3385</v>
      </c>
      <c r="M44" s="44">
        <v>0</v>
      </c>
      <c r="N44" s="44">
        <v>0</v>
      </c>
      <c r="O44" s="44">
        <v>0</v>
      </c>
      <c r="P44" s="41">
        <v>9</v>
      </c>
      <c r="Q44" s="41" t="s">
        <v>20</v>
      </c>
      <c r="R44" s="41"/>
      <c r="S44" s="41"/>
      <c r="T44" s="41"/>
      <c r="U44" s="41"/>
    </row>
    <row r="45" spans="1:21" x14ac:dyDescent="0.35">
      <c r="A45" s="41">
        <v>710</v>
      </c>
      <c r="B45" s="41" t="s">
        <v>229</v>
      </c>
      <c r="C45" s="41" t="s">
        <v>230</v>
      </c>
      <c r="D45" s="41" t="s">
        <v>147</v>
      </c>
      <c r="E45" s="41" t="s">
        <v>104</v>
      </c>
      <c r="F45" s="41" t="s">
        <v>203</v>
      </c>
      <c r="G45" s="42">
        <v>0</v>
      </c>
      <c r="H45" s="43">
        <v>0</v>
      </c>
      <c r="I45" s="43"/>
      <c r="J45" s="44">
        <v>57259.550999999999</v>
      </c>
      <c r="K45" s="44">
        <v>61502.603000000003</v>
      </c>
      <c r="L45" s="44">
        <v>62378.41</v>
      </c>
      <c r="M45" s="44">
        <v>0</v>
      </c>
      <c r="N45" s="44">
        <v>0</v>
      </c>
      <c r="O45" s="44">
        <v>0</v>
      </c>
      <c r="P45" s="41">
        <v>10</v>
      </c>
      <c r="Q45" s="41" t="s">
        <v>106</v>
      </c>
      <c r="R45" s="41"/>
      <c r="S45" s="41"/>
      <c r="T45" s="41"/>
      <c r="U45" s="41"/>
    </row>
    <row r="46" spans="1:21" x14ac:dyDescent="0.35">
      <c r="A46" s="41">
        <v>328</v>
      </c>
      <c r="B46" s="41" t="s">
        <v>174</v>
      </c>
      <c r="C46" s="41" t="s">
        <v>175</v>
      </c>
      <c r="D46" s="41" t="s">
        <v>99</v>
      </c>
      <c r="E46" s="41" t="s">
        <v>95</v>
      </c>
      <c r="F46" s="41" t="s">
        <v>117</v>
      </c>
      <c r="G46" s="42">
        <v>0</v>
      </c>
      <c r="H46" s="43">
        <v>0</v>
      </c>
      <c r="I46" s="43"/>
      <c r="J46" s="44">
        <v>807.48149999999998</v>
      </c>
      <c r="K46" s="44">
        <v>815.48199999999997</v>
      </c>
      <c r="L46" s="44">
        <v>821.63699999999994</v>
      </c>
      <c r="M46" s="44">
        <v>0</v>
      </c>
      <c r="N46" s="44">
        <v>0</v>
      </c>
      <c r="O46" s="44">
        <v>0</v>
      </c>
      <c r="P46" s="41">
        <v>10</v>
      </c>
      <c r="Q46" s="41" t="s">
        <v>106</v>
      </c>
      <c r="R46" s="41"/>
      <c r="S46" s="41"/>
      <c r="T46" s="41"/>
      <c r="U46" s="41"/>
    </row>
    <row r="47" spans="1:21" x14ac:dyDescent="0.35">
      <c r="A47" s="41">
        <v>340</v>
      </c>
      <c r="B47" s="41" t="s">
        <v>244</v>
      </c>
      <c r="C47" s="41" t="s">
        <v>245</v>
      </c>
      <c r="D47" s="41" t="s">
        <v>99</v>
      </c>
      <c r="E47" s="41" t="s">
        <v>95</v>
      </c>
      <c r="F47" s="41" t="s">
        <v>111</v>
      </c>
      <c r="G47" s="42">
        <v>0</v>
      </c>
      <c r="H47" s="43">
        <v>0</v>
      </c>
      <c r="I47" s="43"/>
      <c r="J47" s="44">
        <v>9943.6334999999999</v>
      </c>
      <c r="K47" s="44">
        <v>10289.8765</v>
      </c>
      <c r="L47" s="44">
        <v>10463.871999999999</v>
      </c>
      <c r="M47" s="44">
        <v>0</v>
      </c>
      <c r="N47" s="44">
        <v>0</v>
      </c>
      <c r="O47" s="44">
        <v>0</v>
      </c>
      <c r="P47" s="41">
        <v>10</v>
      </c>
      <c r="Q47" s="41" t="s">
        <v>106</v>
      </c>
      <c r="R47" s="41"/>
      <c r="S47" s="41"/>
      <c r="T47" s="41"/>
      <c r="U47" s="41"/>
    </row>
    <row r="48" spans="1:21" x14ac:dyDescent="0.35">
      <c r="A48" s="41">
        <v>524</v>
      </c>
      <c r="B48" s="41" t="s">
        <v>261</v>
      </c>
      <c r="C48" s="41" t="s">
        <v>262</v>
      </c>
      <c r="D48" s="41" t="s">
        <v>197</v>
      </c>
      <c r="E48" s="41" t="s">
        <v>104</v>
      </c>
      <c r="F48" s="41" t="s">
        <v>100</v>
      </c>
      <c r="G48" s="42">
        <v>0</v>
      </c>
      <c r="H48" s="43">
        <v>0</v>
      </c>
      <c r="I48" s="43"/>
      <c r="J48" s="44">
        <v>29715.436000000002</v>
      </c>
      <c r="K48" s="44">
        <v>29475.01</v>
      </c>
      <c r="L48" s="44">
        <v>29715.436000000002</v>
      </c>
      <c r="M48" s="44">
        <v>0</v>
      </c>
      <c r="N48" s="44">
        <v>0</v>
      </c>
      <c r="O48" s="44">
        <v>0</v>
      </c>
      <c r="P48" s="41">
        <v>10</v>
      </c>
      <c r="Q48" s="41" t="s">
        <v>106</v>
      </c>
      <c r="R48" s="41"/>
      <c r="S48" s="41"/>
      <c r="T48" s="41"/>
      <c r="U48" s="41"/>
    </row>
    <row r="49" spans="1:21" x14ac:dyDescent="0.35">
      <c r="A49" s="41">
        <v>268</v>
      </c>
      <c r="B49" s="41" t="s">
        <v>123</v>
      </c>
      <c r="C49" s="41" t="s">
        <v>124</v>
      </c>
      <c r="D49" s="41" t="s">
        <v>94</v>
      </c>
      <c r="E49" s="41" t="s">
        <v>95</v>
      </c>
      <c r="F49" s="41" t="s">
        <v>125</v>
      </c>
      <c r="G49" s="42">
        <v>0</v>
      </c>
      <c r="H49" s="43">
        <v>0</v>
      </c>
      <c r="I49" s="43"/>
      <c r="J49" s="44">
        <v>3794.877</v>
      </c>
      <c r="K49" s="44">
        <v>3788.451</v>
      </c>
      <c r="L49" s="44">
        <v>3794.7835</v>
      </c>
      <c r="M49" s="44">
        <v>0</v>
      </c>
      <c r="N49" s="44">
        <v>0</v>
      </c>
      <c r="O49" s="44">
        <v>0</v>
      </c>
      <c r="P49" s="41">
        <v>10</v>
      </c>
      <c r="Q49" s="41" t="s">
        <v>106</v>
      </c>
      <c r="R49" s="41"/>
      <c r="S49" s="41"/>
      <c r="T49" s="41"/>
      <c r="U49" s="41"/>
    </row>
    <row r="50" spans="1:21" x14ac:dyDescent="0.35">
      <c r="A50" s="41">
        <v>860</v>
      </c>
      <c r="B50" s="41" t="s">
        <v>126</v>
      </c>
      <c r="C50" s="41" t="s">
        <v>127</v>
      </c>
      <c r="D50" s="41" t="s">
        <v>94</v>
      </c>
      <c r="E50" s="41" t="s">
        <v>95</v>
      </c>
      <c r="F50" s="41" t="s">
        <v>128</v>
      </c>
      <c r="G50" s="42">
        <v>0</v>
      </c>
      <c r="H50" s="43">
        <v>0</v>
      </c>
      <c r="I50" s="43"/>
      <c r="J50" s="44">
        <v>34938.955499999996</v>
      </c>
      <c r="K50" s="44">
        <v>34243.695500000002</v>
      </c>
      <c r="L50" s="44">
        <v>34938.955499999996</v>
      </c>
      <c r="M50" s="44">
        <v>0</v>
      </c>
      <c r="N50" s="44">
        <v>0</v>
      </c>
      <c r="O50" s="44">
        <v>0</v>
      </c>
      <c r="P50" s="41">
        <v>9</v>
      </c>
      <c r="Q50" s="41" t="s">
        <v>20</v>
      </c>
      <c r="R50" s="41"/>
      <c r="S50" s="41"/>
      <c r="T50" s="41"/>
      <c r="U50" s="41"/>
    </row>
    <row r="51" spans="1:21" x14ac:dyDescent="0.35">
      <c r="A51" s="41">
        <v>516</v>
      </c>
      <c r="B51" s="41" t="s">
        <v>286</v>
      </c>
      <c r="C51" s="41" t="s">
        <v>287</v>
      </c>
      <c r="D51" s="41" t="s">
        <v>147</v>
      </c>
      <c r="E51" s="41" t="s">
        <v>104</v>
      </c>
      <c r="F51" s="41" t="s">
        <v>288</v>
      </c>
      <c r="G51" s="42">
        <v>0</v>
      </c>
      <c r="H51" s="43">
        <v>0</v>
      </c>
      <c r="I51" s="43"/>
      <c r="J51" s="44">
        <v>2252.5075000000002</v>
      </c>
      <c r="K51" s="44">
        <v>2810.5475000000001</v>
      </c>
      <c r="L51" s="44">
        <v>2889.6624999999999</v>
      </c>
      <c r="M51" s="44">
        <v>0</v>
      </c>
      <c r="N51" s="44">
        <v>0</v>
      </c>
      <c r="O51" s="44">
        <v>0</v>
      </c>
      <c r="P51" s="41">
        <v>10</v>
      </c>
      <c r="Q51" s="41" t="s">
        <v>106</v>
      </c>
      <c r="R51" s="41"/>
      <c r="S51" s="41"/>
      <c r="T51" s="41"/>
      <c r="U51" s="41"/>
    </row>
    <row r="52" spans="1:21" x14ac:dyDescent="0.35">
      <c r="A52" s="41">
        <v>222</v>
      </c>
      <c r="B52" s="41" t="s">
        <v>227</v>
      </c>
      <c r="C52" s="41" t="s">
        <v>228</v>
      </c>
      <c r="D52" s="41" t="s">
        <v>99</v>
      </c>
      <c r="E52" s="41" t="s">
        <v>95</v>
      </c>
      <c r="F52" s="41" t="s">
        <v>209</v>
      </c>
      <c r="G52" s="42">
        <v>0</v>
      </c>
      <c r="H52" s="43">
        <v>0</v>
      </c>
      <c r="I52" s="43"/>
      <c r="J52" s="44">
        <v>6162.9549999999999</v>
      </c>
      <c r="K52" s="44">
        <v>6255.7815000000001</v>
      </c>
      <c r="L52" s="44">
        <v>6280.3190000000004</v>
      </c>
      <c r="M52" s="44">
        <v>0</v>
      </c>
      <c r="N52" s="44">
        <v>0</v>
      </c>
      <c r="O52" s="44">
        <v>0</v>
      </c>
      <c r="P52" s="41">
        <v>10</v>
      </c>
      <c r="Q52" s="41" t="s">
        <v>106</v>
      </c>
      <c r="R52" s="41"/>
      <c r="S52" s="41"/>
      <c r="T52" s="41"/>
      <c r="U52" s="41"/>
    </row>
    <row r="53" spans="1:21" x14ac:dyDescent="0.35">
      <c r="A53" s="41">
        <v>76</v>
      </c>
      <c r="B53" s="41" t="s">
        <v>189</v>
      </c>
      <c r="C53" s="41" t="s">
        <v>190</v>
      </c>
      <c r="D53" s="41" t="s">
        <v>99</v>
      </c>
      <c r="E53" s="41" t="s">
        <v>191</v>
      </c>
      <c r="F53" s="41" t="s">
        <v>131</v>
      </c>
      <c r="G53" s="42">
        <v>0</v>
      </c>
      <c r="H53" s="43">
        <v>0</v>
      </c>
      <c r="I53" s="43"/>
      <c r="J53" s="44">
        <v>201675.53200000001</v>
      </c>
      <c r="K53" s="44">
        <v>209550.29399999999</v>
      </c>
      <c r="L53" s="44">
        <v>210306.41450000001</v>
      </c>
      <c r="M53" s="44">
        <v>0</v>
      </c>
      <c r="N53" s="44">
        <v>0</v>
      </c>
      <c r="O53" s="44">
        <v>0</v>
      </c>
      <c r="P53" s="41">
        <v>9</v>
      </c>
      <c r="Q53" s="41" t="s">
        <v>20</v>
      </c>
      <c r="R53" s="41"/>
      <c r="S53" s="41"/>
      <c r="T53" s="41"/>
      <c r="U53" s="41"/>
    </row>
    <row r="54" spans="1:21" x14ac:dyDescent="0.35">
      <c r="A54" s="41">
        <v>558</v>
      </c>
      <c r="B54" s="41" t="s">
        <v>252</v>
      </c>
      <c r="C54" s="41" t="s">
        <v>253</v>
      </c>
      <c r="D54" s="41" t="s">
        <v>99</v>
      </c>
      <c r="E54" s="41" t="s">
        <v>104</v>
      </c>
      <c r="F54" s="41" t="s">
        <v>188</v>
      </c>
      <c r="G54" s="42">
        <v>0</v>
      </c>
      <c r="H54" s="43">
        <v>0</v>
      </c>
      <c r="I54" s="43"/>
      <c r="J54" s="44">
        <v>5901.2865000000002</v>
      </c>
      <c r="K54" s="44">
        <v>6644.741</v>
      </c>
      <c r="L54" s="44">
        <v>6730.6535000000003</v>
      </c>
      <c r="M54" s="44">
        <v>0</v>
      </c>
      <c r="N54" s="44">
        <v>0</v>
      </c>
      <c r="O54" s="44">
        <v>0</v>
      </c>
      <c r="P54" s="41">
        <v>10</v>
      </c>
      <c r="Q54" s="41" t="s">
        <v>106</v>
      </c>
      <c r="R54" s="41"/>
      <c r="S54" s="41"/>
      <c r="T54" s="41"/>
      <c r="U54" s="41"/>
    </row>
    <row r="55" spans="1:21" x14ac:dyDescent="0.35">
      <c r="A55" s="41">
        <v>496</v>
      </c>
      <c r="B55" s="41" t="s">
        <v>246</v>
      </c>
      <c r="C55" s="41" t="s">
        <v>247</v>
      </c>
      <c r="D55" s="41" t="s">
        <v>139</v>
      </c>
      <c r="E55" s="41" t="s">
        <v>95</v>
      </c>
      <c r="F55" s="41" t="s">
        <v>125</v>
      </c>
      <c r="G55" s="42">
        <v>0</v>
      </c>
      <c r="H55" s="43">
        <v>0</v>
      </c>
      <c r="I55" s="43"/>
      <c r="J55" s="44">
        <v>3167.7060000000001</v>
      </c>
      <c r="K55" s="44">
        <v>3339.674</v>
      </c>
      <c r="L55" s="44">
        <v>3386.0149999999999</v>
      </c>
      <c r="M55" s="44">
        <v>0</v>
      </c>
      <c r="N55" s="44">
        <v>0</v>
      </c>
      <c r="O55" s="44">
        <v>0</v>
      </c>
      <c r="P55" s="41">
        <v>10</v>
      </c>
      <c r="Q55" s="41" t="s">
        <v>106</v>
      </c>
      <c r="R55" s="41"/>
      <c r="S55" s="41"/>
      <c r="T55" s="41"/>
      <c r="U55" s="41"/>
    </row>
    <row r="56" spans="1:21" x14ac:dyDescent="0.35">
      <c r="A56" s="41">
        <v>740</v>
      </c>
      <c r="B56" s="41" t="s">
        <v>163</v>
      </c>
      <c r="C56" s="41" t="s">
        <v>164</v>
      </c>
      <c r="D56" s="41" t="s">
        <v>99</v>
      </c>
      <c r="E56" s="41" t="s">
        <v>95</v>
      </c>
      <c r="F56" s="41" t="s">
        <v>125</v>
      </c>
      <c r="G56" s="42">
        <v>0</v>
      </c>
      <c r="H56" s="43">
        <v>0</v>
      </c>
      <c r="I56" s="43"/>
      <c r="J56" s="44">
        <v>599.51250000000005</v>
      </c>
      <c r="K56" s="44">
        <v>617.89599999999996</v>
      </c>
      <c r="L56" s="44">
        <v>623.16399999999999</v>
      </c>
      <c r="M56" s="44">
        <v>0</v>
      </c>
      <c r="N56" s="44">
        <v>0</v>
      </c>
      <c r="O56" s="44">
        <v>0</v>
      </c>
      <c r="P56" s="41">
        <v>10</v>
      </c>
      <c r="Q56" s="41" t="s">
        <v>106</v>
      </c>
      <c r="R56" s="41"/>
      <c r="S56" s="41"/>
      <c r="T56" s="41"/>
      <c r="U56" s="41"/>
    </row>
    <row r="57" spans="1:21" x14ac:dyDescent="0.35">
      <c r="A57" s="41">
        <v>678</v>
      </c>
      <c r="B57" s="41" t="s">
        <v>250</v>
      </c>
      <c r="C57" s="41" t="s">
        <v>251</v>
      </c>
      <c r="D57" s="41" t="s">
        <v>147</v>
      </c>
      <c r="E57" s="41" t="s">
        <v>95</v>
      </c>
      <c r="F57" s="41" t="s">
        <v>111</v>
      </c>
      <c r="G57" s="42">
        <v>0</v>
      </c>
      <c r="H57" s="43">
        <v>0</v>
      </c>
      <c r="I57" s="43"/>
      <c r="J57" s="44">
        <v>213.392</v>
      </c>
      <c r="K57" s="44">
        <v>221.96100000000001</v>
      </c>
      <c r="L57" s="44">
        <v>226.30500000000001</v>
      </c>
      <c r="M57" s="44">
        <v>0</v>
      </c>
      <c r="N57" s="44">
        <v>0</v>
      </c>
      <c r="O57" s="44">
        <v>0</v>
      </c>
      <c r="P57" s="41">
        <v>10</v>
      </c>
      <c r="Q57" s="41" t="s">
        <v>106</v>
      </c>
      <c r="R57" s="41"/>
      <c r="S57" s="41"/>
      <c r="T57" s="41"/>
      <c r="U57" s="41"/>
    </row>
    <row r="58" spans="1:21" x14ac:dyDescent="0.35">
      <c r="A58" s="41">
        <v>882</v>
      </c>
      <c r="B58" s="41" t="s">
        <v>237</v>
      </c>
      <c r="C58" s="41" t="s">
        <v>238</v>
      </c>
      <c r="D58" s="41" t="s">
        <v>139</v>
      </c>
      <c r="E58" s="41" t="s">
        <v>95</v>
      </c>
      <c r="F58" s="41" t="s">
        <v>117</v>
      </c>
      <c r="G58" s="42">
        <v>0</v>
      </c>
      <c r="H58" s="43">
        <v>0</v>
      </c>
      <c r="I58" s="43"/>
      <c r="J58" s="44">
        <v>211.94399999999999</v>
      </c>
      <c r="K58" s="44">
        <v>213.779</v>
      </c>
      <c r="L58" s="44">
        <v>215.26050000000001</v>
      </c>
      <c r="M58" s="44">
        <v>0</v>
      </c>
      <c r="N58" s="44">
        <v>0</v>
      </c>
      <c r="O58" s="44">
        <v>0</v>
      </c>
      <c r="P58" s="41">
        <v>10</v>
      </c>
      <c r="Q58" s="41" t="s">
        <v>106</v>
      </c>
      <c r="R58" s="41"/>
      <c r="S58" s="41"/>
      <c r="T58" s="41"/>
      <c r="U58" s="41"/>
    </row>
    <row r="59" spans="1:21" x14ac:dyDescent="0.35">
      <c r="A59" s="41">
        <v>604</v>
      </c>
      <c r="B59" s="41" t="s">
        <v>224</v>
      </c>
      <c r="C59" s="41" t="s">
        <v>225</v>
      </c>
      <c r="D59" s="41" t="s">
        <v>99</v>
      </c>
      <c r="E59" s="41" t="s">
        <v>226</v>
      </c>
      <c r="F59" s="41" t="s">
        <v>100</v>
      </c>
      <c r="G59" s="42">
        <v>0</v>
      </c>
      <c r="H59" s="43">
        <v>0</v>
      </c>
      <c r="I59" s="43"/>
      <c r="J59" s="44">
        <v>33475.438000000002</v>
      </c>
      <c r="K59" s="44">
        <v>33155.881999999998</v>
      </c>
      <c r="L59" s="44">
        <v>33475.438000000002</v>
      </c>
      <c r="M59" s="44">
        <v>0</v>
      </c>
      <c r="N59" s="44">
        <v>0</v>
      </c>
      <c r="O59" s="44">
        <v>0</v>
      </c>
      <c r="P59" s="41">
        <v>10</v>
      </c>
      <c r="Q59" s="41" t="s">
        <v>106</v>
      </c>
      <c r="R59" s="41"/>
      <c r="S59" s="41"/>
      <c r="T59" s="41"/>
      <c r="U59" s="41"/>
    </row>
    <row r="60" spans="1:21" x14ac:dyDescent="0.35">
      <c r="A60" s="41">
        <v>764</v>
      </c>
      <c r="B60" s="41" t="s">
        <v>150</v>
      </c>
      <c r="C60" s="41" t="s">
        <v>151</v>
      </c>
      <c r="D60" s="41" t="s">
        <v>139</v>
      </c>
      <c r="E60" s="41" t="s">
        <v>95</v>
      </c>
      <c r="F60" s="41" t="s">
        <v>100</v>
      </c>
      <c r="G60" s="42">
        <v>0</v>
      </c>
      <c r="H60" s="43">
        <v>0</v>
      </c>
      <c r="I60" s="43"/>
      <c r="J60" s="44">
        <v>71735.328999999998</v>
      </c>
      <c r="K60" s="44">
        <v>71727.331999999995</v>
      </c>
      <c r="L60" s="44">
        <v>71735.328999999998</v>
      </c>
      <c r="M60" s="44">
        <v>0</v>
      </c>
      <c r="N60" s="44">
        <v>0</v>
      </c>
      <c r="O60" s="44">
        <v>0</v>
      </c>
      <c r="P60" s="41">
        <v>10</v>
      </c>
      <c r="Q60" s="41" t="s">
        <v>106</v>
      </c>
      <c r="R60" s="41"/>
      <c r="S60" s="41"/>
      <c r="T60" s="41"/>
      <c r="U60" s="41"/>
    </row>
    <row r="61" spans="1:21" x14ac:dyDescent="0.35">
      <c r="A61" s="41">
        <v>398</v>
      </c>
      <c r="B61" s="41" t="s">
        <v>129</v>
      </c>
      <c r="C61" s="41" t="s">
        <v>130</v>
      </c>
      <c r="D61" s="41" t="s">
        <v>94</v>
      </c>
      <c r="E61" s="41" t="s">
        <v>95</v>
      </c>
      <c r="F61" s="41" t="s">
        <v>131</v>
      </c>
      <c r="G61" s="42">
        <v>0</v>
      </c>
      <c r="H61" s="43">
        <v>0</v>
      </c>
      <c r="I61" s="43"/>
      <c r="J61" s="44">
        <v>18084.169000000002</v>
      </c>
      <c r="K61" s="44">
        <v>19743.602999999999</v>
      </c>
      <c r="L61" s="44">
        <v>20034.609</v>
      </c>
      <c r="M61" s="44">
        <v>0</v>
      </c>
      <c r="N61" s="44">
        <v>0</v>
      </c>
      <c r="O61" s="44">
        <v>0</v>
      </c>
      <c r="P61" s="41">
        <v>10</v>
      </c>
      <c r="Q61" s="41" t="s">
        <v>106</v>
      </c>
      <c r="R61" s="41"/>
      <c r="S61" s="41"/>
      <c r="T61" s="41"/>
      <c r="U61" s="41"/>
    </row>
    <row r="62" spans="1:21" x14ac:dyDescent="0.35">
      <c r="A62" s="41">
        <v>818</v>
      </c>
      <c r="B62" s="41" t="s">
        <v>210</v>
      </c>
      <c r="C62" s="41" t="s">
        <v>211</v>
      </c>
      <c r="D62" s="41" t="s">
        <v>103</v>
      </c>
      <c r="E62" s="41" t="s">
        <v>104</v>
      </c>
      <c r="F62" s="41" t="s">
        <v>209</v>
      </c>
      <c r="G62" s="42">
        <v>0</v>
      </c>
      <c r="H62" s="43">
        <v>0</v>
      </c>
      <c r="I62" s="43"/>
      <c r="J62" s="44">
        <v>97528.653999999995</v>
      </c>
      <c r="K62" s="44">
        <v>110957.008</v>
      </c>
      <c r="L62" s="44">
        <v>112618.24950000001</v>
      </c>
      <c r="M62" s="44">
        <v>0</v>
      </c>
      <c r="N62" s="44">
        <v>0</v>
      </c>
      <c r="O62" s="44">
        <v>0</v>
      </c>
      <c r="P62" s="41">
        <v>9</v>
      </c>
      <c r="Q62" s="41" t="s">
        <v>112</v>
      </c>
      <c r="R62" s="41"/>
      <c r="S62" s="41"/>
      <c r="T62" s="41"/>
      <c r="U62" s="41"/>
    </row>
    <row r="63" spans="1:21" x14ac:dyDescent="0.35">
      <c r="A63" s="41">
        <v>646</v>
      </c>
      <c r="B63" s="41" t="s">
        <v>310</v>
      </c>
      <c r="C63" s="41" t="s">
        <v>311</v>
      </c>
      <c r="D63" s="41" t="s">
        <v>147</v>
      </c>
      <c r="E63" s="41" t="s">
        <v>104</v>
      </c>
      <c r="F63" s="41" t="s">
        <v>117</v>
      </c>
      <c r="G63" s="42">
        <v>0</v>
      </c>
      <c r="H63" s="43">
        <v>0</v>
      </c>
      <c r="I63" s="43"/>
      <c r="J63" s="44">
        <v>13065.837</v>
      </c>
      <c r="K63" s="44">
        <v>13355.26</v>
      </c>
      <c r="L63" s="44">
        <v>13651.03</v>
      </c>
      <c r="M63" s="44">
        <v>0</v>
      </c>
      <c r="N63" s="44">
        <v>0</v>
      </c>
      <c r="O63" s="44">
        <v>0</v>
      </c>
      <c r="P63" s="41">
        <v>10</v>
      </c>
      <c r="Q63" s="41" t="s">
        <v>106</v>
      </c>
      <c r="R63" s="41"/>
      <c r="S63" s="41"/>
      <c r="T63" s="41"/>
      <c r="U63" s="41"/>
    </row>
    <row r="64" spans="1:21" x14ac:dyDescent="0.35">
      <c r="A64" s="41">
        <v>174</v>
      </c>
      <c r="B64" s="41" t="s">
        <v>263</v>
      </c>
      <c r="C64" s="41" t="s">
        <v>264</v>
      </c>
      <c r="D64" s="41" t="s">
        <v>147</v>
      </c>
      <c r="E64" s="41" t="s">
        <v>95</v>
      </c>
      <c r="F64" s="41" t="s">
        <v>100</v>
      </c>
      <c r="G64" s="42">
        <v>0</v>
      </c>
      <c r="H64" s="43">
        <v>0</v>
      </c>
      <c r="I64" s="43"/>
      <c r="J64" s="44">
        <v>834.18799999999999</v>
      </c>
      <c r="K64" s="44">
        <v>818.17449999999997</v>
      </c>
      <c r="L64" s="44">
        <v>834.18799999999999</v>
      </c>
      <c r="M64" s="44">
        <v>0</v>
      </c>
      <c r="N64" s="44">
        <v>0</v>
      </c>
      <c r="O64" s="44">
        <v>0</v>
      </c>
      <c r="P64" s="41">
        <v>10</v>
      </c>
      <c r="Q64" s="41" t="s">
        <v>106</v>
      </c>
      <c r="R64" s="41"/>
      <c r="S64" s="41"/>
      <c r="T64" s="41"/>
      <c r="U64" s="41"/>
    </row>
    <row r="65" spans="1:21" x14ac:dyDescent="0.35">
      <c r="A65" s="41">
        <v>484</v>
      </c>
      <c r="B65" s="41" t="s">
        <v>169</v>
      </c>
      <c r="C65" s="41" t="s">
        <v>170</v>
      </c>
      <c r="D65" s="41" t="s">
        <v>99</v>
      </c>
      <c r="E65" s="41" t="s">
        <v>171</v>
      </c>
      <c r="F65" s="41" t="s">
        <v>100</v>
      </c>
      <c r="G65" s="42">
        <v>0</v>
      </c>
      <c r="H65" s="43">
        <v>0</v>
      </c>
      <c r="I65" s="43"/>
      <c r="J65" s="44">
        <v>128613.11749999999</v>
      </c>
      <c r="K65" s="44">
        <v>127648.14750000001</v>
      </c>
      <c r="L65" s="44">
        <v>128613.11749999999</v>
      </c>
      <c r="M65" s="44">
        <v>0</v>
      </c>
      <c r="N65" s="44">
        <v>0</v>
      </c>
      <c r="O65" s="44">
        <v>0</v>
      </c>
      <c r="P65" s="41">
        <v>9</v>
      </c>
      <c r="Q65" s="41" t="s">
        <v>21</v>
      </c>
      <c r="R65" s="41"/>
      <c r="S65" s="41"/>
      <c r="T65" s="41"/>
      <c r="U65" s="41"/>
    </row>
    <row r="66" spans="1:21" x14ac:dyDescent="0.35">
      <c r="A66" s="41">
        <v>68</v>
      </c>
      <c r="B66" s="41" t="s">
        <v>231</v>
      </c>
      <c r="C66" s="41" t="s">
        <v>232</v>
      </c>
      <c r="D66" s="41" t="s">
        <v>99</v>
      </c>
      <c r="E66" s="41" t="s">
        <v>233</v>
      </c>
      <c r="F66" s="41" t="s">
        <v>203</v>
      </c>
      <c r="G66" s="42">
        <v>0</v>
      </c>
      <c r="H66" s="43">
        <v>0</v>
      </c>
      <c r="I66" s="43"/>
      <c r="J66" s="44">
        <v>11180.0195</v>
      </c>
      <c r="K66" s="44">
        <v>11937.3595</v>
      </c>
      <c r="L66" s="44">
        <v>12077.154</v>
      </c>
      <c r="M66" s="44">
        <v>0</v>
      </c>
      <c r="N66" s="44">
        <v>0</v>
      </c>
      <c r="O66" s="44">
        <v>0</v>
      </c>
      <c r="P66" s="41">
        <v>10</v>
      </c>
      <c r="Q66" s="41" t="s">
        <v>106</v>
      </c>
      <c r="R66" s="41"/>
      <c r="S66" s="41"/>
      <c r="T66" s="41"/>
      <c r="U66" s="41"/>
    </row>
    <row r="67" spans="1:21" x14ac:dyDescent="0.35">
      <c r="A67" s="41">
        <v>748</v>
      </c>
      <c r="B67" s="41" t="s">
        <v>242</v>
      </c>
      <c r="C67" s="41" t="s">
        <v>243</v>
      </c>
      <c r="D67" s="41" t="s">
        <v>147</v>
      </c>
      <c r="E67" s="41" t="s">
        <v>95</v>
      </c>
      <c r="F67" s="41" t="s">
        <v>128</v>
      </c>
      <c r="G67" s="42">
        <v>0</v>
      </c>
      <c r="H67" s="43">
        <v>0</v>
      </c>
      <c r="I67" s="43"/>
      <c r="J67" s="44">
        <v>1218.9165</v>
      </c>
      <c r="K67" s="44">
        <v>1206.5934999999999</v>
      </c>
      <c r="L67" s="44">
        <v>1218.9165</v>
      </c>
      <c r="M67" s="44">
        <v>0</v>
      </c>
      <c r="N67" s="44">
        <v>0</v>
      </c>
      <c r="O67" s="44">
        <v>0</v>
      </c>
      <c r="P67" s="41">
        <v>9</v>
      </c>
      <c r="Q67" s="41" t="s">
        <v>112</v>
      </c>
      <c r="R67" s="41"/>
      <c r="S67" s="41"/>
      <c r="T67" s="41"/>
      <c r="U67" s="41"/>
    </row>
    <row r="68" spans="1:21" x14ac:dyDescent="0.35">
      <c r="A68" s="41">
        <v>704</v>
      </c>
      <c r="B68" s="41" t="s">
        <v>137</v>
      </c>
      <c r="C68" s="41" t="s">
        <v>138</v>
      </c>
      <c r="D68" s="41" t="s">
        <v>139</v>
      </c>
      <c r="E68" s="41" t="s">
        <v>95</v>
      </c>
      <c r="F68" s="41" t="s">
        <v>140</v>
      </c>
      <c r="G68" s="42">
        <v>0</v>
      </c>
      <c r="H68" s="43">
        <v>0</v>
      </c>
      <c r="I68" s="43"/>
      <c r="J68" s="44">
        <v>98935.098499999993</v>
      </c>
      <c r="K68" s="44">
        <v>98935.098499999993</v>
      </c>
      <c r="L68" s="44">
        <v>99680.654999999999</v>
      </c>
      <c r="M68" s="44">
        <v>0</v>
      </c>
      <c r="N68" s="44">
        <v>0</v>
      </c>
      <c r="O68" s="44">
        <v>0</v>
      </c>
      <c r="P68" s="41">
        <v>9</v>
      </c>
      <c r="Q68" s="41" t="s">
        <v>20</v>
      </c>
      <c r="R68" s="41"/>
      <c r="S68" s="41"/>
      <c r="T68" s="41"/>
      <c r="U68" s="41"/>
    </row>
    <row r="69" spans="1:21" x14ac:dyDescent="0.35">
      <c r="A69" s="41">
        <v>688</v>
      </c>
      <c r="B69" s="41" t="s">
        <v>113</v>
      </c>
      <c r="C69" s="41" t="s">
        <v>114</v>
      </c>
      <c r="D69" s="41" t="s">
        <v>94</v>
      </c>
      <c r="E69" s="41" t="s">
        <v>95</v>
      </c>
      <c r="F69" s="41" t="s">
        <v>111</v>
      </c>
      <c r="G69" s="42">
        <v>0</v>
      </c>
      <c r="H69" s="43">
        <v>0</v>
      </c>
      <c r="I69" s="43"/>
      <c r="J69" s="44">
        <v>6966.1525000000001</v>
      </c>
      <c r="K69" s="44">
        <v>6835.43</v>
      </c>
      <c r="L69" s="44">
        <v>6791.2134999999998</v>
      </c>
      <c r="M69" s="44">
        <v>0</v>
      </c>
      <c r="N69" s="44">
        <v>0</v>
      </c>
      <c r="O69" s="44">
        <v>0</v>
      </c>
      <c r="P69" s="41">
        <v>10</v>
      </c>
      <c r="Q69" s="41" t="s">
        <v>106</v>
      </c>
      <c r="R69" s="41"/>
      <c r="S69" s="41"/>
      <c r="T69" s="41"/>
      <c r="U69" s="41"/>
    </row>
    <row r="70" spans="1:21" x14ac:dyDescent="0.35">
      <c r="A70" s="41">
        <v>776</v>
      </c>
      <c r="B70" s="41" t="s">
        <v>176</v>
      </c>
      <c r="C70" s="41" t="s">
        <v>177</v>
      </c>
      <c r="D70" s="41" t="s">
        <v>139</v>
      </c>
      <c r="E70" s="41" t="s">
        <v>95</v>
      </c>
      <c r="F70" s="41" t="s">
        <v>111</v>
      </c>
      <c r="G70" s="42">
        <v>0</v>
      </c>
      <c r="H70" s="43">
        <v>0</v>
      </c>
      <c r="I70" s="43"/>
      <c r="J70" s="44">
        <v>105.6695</v>
      </c>
      <c r="K70" s="44">
        <v>105.48950000000001</v>
      </c>
      <c r="L70" s="44">
        <v>105.042</v>
      </c>
      <c r="M70" s="44">
        <v>0</v>
      </c>
      <c r="N70" s="44">
        <v>0</v>
      </c>
      <c r="O70" s="44">
        <v>0</v>
      </c>
      <c r="P70" s="41">
        <v>10</v>
      </c>
      <c r="Q70" s="41" t="s">
        <v>106</v>
      </c>
      <c r="R70" s="41"/>
      <c r="S70" s="41"/>
      <c r="T70" s="41"/>
      <c r="U70" s="41"/>
    </row>
    <row r="71" spans="1:21" x14ac:dyDescent="0.35">
      <c r="A71" s="41">
        <v>434</v>
      </c>
      <c r="B71" s="41" t="s">
        <v>206</v>
      </c>
      <c r="C71" s="41" t="s">
        <v>207</v>
      </c>
      <c r="D71" s="41" t="s">
        <v>103</v>
      </c>
      <c r="E71" s="41" t="s">
        <v>208</v>
      </c>
      <c r="F71" s="41" t="s">
        <v>209</v>
      </c>
      <c r="G71" s="42">
        <v>0</v>
      </c>
      <c r="H71" s="43">
        <v>0</v>
      </c>
      <c r="I71" s="43"/>
      <c r="J71" s="44">
        <v>6427.2515000000003</v>
      </c>
      <c r="K71" s="44">
        <v>7135.1750000000002</v>
      </c>
      <c r="L71" s="44">
        <v>7223.8045000000002</v>
      </c>
      <c r="M71" s="44">
        <v>0</v>
      </c>
      <c r="N71" s="44">
        <v>0</v>
      </c>
      <c r="O71" s="44">
        <v>0</v>
      </c>
      <c r="P71" s="41">
        <v>10</v>
      </c>
      <c r="Q71" s="41" t="s">
        <v>106</v>
      </c>
      <c r="R71" s="41"/>
      <c r="S71" s="41"/>
      <c r="T71" s="41"/>
      <c r="U71" s="41"/>
    </row>
    <row r="72" spans="1:21" x14ac:dyDescent="0.35">
      <c r="A72" s="41">
        <v>84</v>
      </c>
      <c r="B72" s="41" t="s">
        <v>199</v>
      </c>
      <c r="C72" s="41" t="s">
        <v>200</v>
      </c>
      <c r="D72" s="41" t="s">
        <v>99</v>
      </c>
      <c r="E72" s="41" t="s">
        <v>95</v>
      </c>
      <c r="F72" s="41" t="s">
        <v>136</v>
      </c>
      <c r="G72" s="42">
        <v>0</v>
      </c>
      <c r="H72" s="43">
        <v>0</v>
      </c>
      <c r="I72" s="43"/>
      <c r="J72" s="44">
        <v>364.70499999999998</v>
      </c>
      <c r="K72" s="44">
        <v>395.34649999999999</v>
      </c>
      <c r="L72" s="44">
        <v>402.733</v>
      </c>
      <c r="M72" s="44">
        <v>0</v>
      </c>
      <c r="N72" s="44">
        <v>0</v>
      </c>
      <c r="O72" s="44">
        <v>0</v>
      </c>
      <c r="P72" s="41">
        <v>10</v>
      </c>
      <c r="Q72" s="41" t="s">
        <v>106</v>
      </c>
      <c r="R72" s="41"/>
      <c r="S72" s="41"/>
      <c r="T72" s="41"/>
      <c r="U72" s="41"/>
    </row>
    <row r="73" spans="1:21" x14ac:dyDescent="0.35">
      <c r="A73" s="41">
        <v>762</v>
      </c>
      <c r="B73" s="41" t="s">
        <v>248</v>
      </c>
      <c r="C73" s="41" t="s">
        <v>249</v>
      </c>
      <c r="D73" s="41" t="s">
        <v>94</v>
      </c>
      <c r="E73" s="41" t="s">
        <v>104</v>
      </c>
      <c r="F73" s="41" t="s">
        <v>180</v>
      </c>
      <c r="G73" s="42">
        <v>0</v>
      </c>
      <c r="H73" s="43">
        <v>0</v>
      </c>
      <c r="I73" s="43"/>
      <c r="J73" s="44">
        <v>9085.9459999999999</v>
      </c>
      <c r="K73" s="44">
        <v>9966.9084999999995</v>
      </c>
      <c r="L73" s="44">
        <v>10182.222</v>
      </c>
      <c r="M73" s="44">
        <v>0</v>
      </c>
      <c r="N73" s="44">
        <v>0</v>
      </c>
      <c r="O73" s="44">
        <v>0</v>
      </c>
      <c r="P73" s="41">
        <v>10</v>
      </c>
      <c r="Q73" s="41" t="s">
        <v>106</v>
      </c>
      <c r="R73" s="41"/>
      <c r="S73" s="41"/>
      <c r="T73" s="41"/>
      <c r="U73" s="41"/>
    </row>
    <row r="74" spans="1:21" x14ac:dyDescent="0.35">
      <c r="A74" s="41">
        <v>51</v>
      </c>
      <c r="B74" s="41" t="s">
        <v>134</v>
      </c>
      <c r="C74" s="41" t="s">
        <v>135</v>
      </c>
      <c r="D74" s="41" t="s">
        <v>94</v>
      </c>
      <c r="E74" s="41" t="s">
        <v>104</v>
      </c>
      <c r="F74" s="41" t="s">
        <v>136</v>
      </c>
      <c r="G74" s="42">
        <v>0</v>
      </c>
      <c r="H74" s="43">
        <v>0</v>
      </c>
      <c r="I74" s="43"/>
      <c r="J74" s="44">
        <v>2918.7925</v>
      </c>
      <c r="K74" s="44">
        <v>2870.3485000000001</v>
      </c>
      <c r="L74" s="44">
        <v>2880.8744999999999</v>
      </c>
      <c r="M74" s="44">
        <v>0</v>
      </c>
      <c r="N74" s="44">
        <v>0</v>
      </c>
      <c r="O74" s="44">
        <v>0</v>
      </c>
      <c r="P74" s="41">
        <v>10</v>
      </c>
      <c r="Q74" s="41" t="s">
        <v>106</v>
      </c>
      <c r="R74" s="41"/>
      <c r="S74" s="41"/>
      <c r="T74" s="41"/>
      <c r="U74" s="41"/>
    </row>
    <row r="75" spans="1:21" x14ac:dyDescent="0.35">
      <c r="A75" s="41">
        <v>600</v>
      </c>
      <c r="B75" s="41" t="s">
        <v>201</v>
      </c>
      <c r="C75" s="41" t="s">
        <v>202</v>
      </c>
      <c r="D75" s="41" t="s">
        <v>99</v>
      </c>
      <c r="E75" s="41" t="s">
        <v>95</v>
      </c>
      <c r="F75" s="41" t="s">
        <v>203</v>
      </c>
      <c r="G75" s="42">
        <v>0</v>
      </c>
      <c r="H75" s="43">
        <v>0</v>
      </c>
      <c r="I75" s="43"/>
      <c r="J75" s="44">
        <v>6249.1260000000002</v>
      </c>
      <c r="K75" s="44">
        <v>6684.1819999999998</v>
      </c>
      <c r="L75" s="44">
        <v>6760.4639999999999</v>
      </c>
      <c r="M75" s="44">
        <v>0</v>
      </c>
      <c r="N75" s="44">
        <v>0</v>
      </c>
      <c r="O75" s="44">
        <v>0</v>
      </c>
      <c r="P75" s="41">
        <v>10</v>
      </c>
      <c r="Q75" s="41" t="s">
        <v>106</v>
      </c>
      <c r="R75" s="41"/>
      <c r="S75" s="41"/>
      <c r="T75" s="41"/>
      <c r="U75" s="41"/>
    </row>
    <row r="76" spans="1:21" x14ac:dyDescent="0.35">
      <c r="A76" s="41">
        <v>288</v>
      </c>
      <c r="B76" s="41" t="s">
        <v>276</v>
      </c>
      <c r="C76" s="41" t="s">
        <v>277</v>
      </c>
      <c r="D76" s="41" t="s">
        <v>147</v>
      </c>
      <c r="E76" s="41" t="s">
        <v>104</v>
      </c>
      <c r="F76" s="41" t="s">
        <v>100</v>
      </c>
      <c r="G76" s="42">
        <v>0</v>
      </c>
      <c r="H76" s="43">
        <v>0</v>
      </c>
      <c r="I76" s="43"/>
      <c r="J76" s="44">
        <v>33149.152000000002</v>
      </c>
      <c r="K76" s="44">
        <v>32518.665000000001</v>
      </c>
      <c r="L76" s="44">
        <v>33149.152000000002</v>
      </c>
      <c r="M76" s="44">
        <v>0</v>
      </c>
      <c r="N76" s="44">
        <v>0</v>
      </c>
      <c r="O76" s="44">
        <v>0</v>
      </c>
      <c r="P76" s="41">
        <v>10</v>
      </c>
      <c r="Q76" s="41" t="s">
        <v>106</v>
      </c>
      <c r="R76" s="41"/>
      <c r="S76" s="41"/>
      <c r="T76" s="41"/>
      <c r="U76" s="41"/>
    </row>
    <row r="77" spans="1:21" x14ac:dyDescent="0.35">
      <c r="A77" s="41">
        <v>356</v>
      </c>
      <c r="B77" s="41" t="s">
        <v>254</v>
      </c>
      <c r="C77" s="41" t="s">
        <v>255</v>
      </c>
      <c r="D77" s="41" t="s">
        <v>197</v>
      </c>
      <c r="E77" s="41" t="s">
        <v>104</v>
      </c>
      <c r="F77" s="41" t="s">
        <v>236</v>
      </c>
      <c r="G77" s="42">
        <v>1.4419420872899999E-6</v>
      </c>
      <c r="H77" s="43">
        <v>1.4419420872900001E-4</v>
      </c>
      <c r="I77" s="43">
        <v>100.00000000003999</v>
      </c>
      <c r="J77" s="44">
        <v>1414203.8959999999</v>
      </c>
      <c r="K77" s="44">
        <v>1414203.8959999999</v>
      </c>
      <c r="L77" s="44">
        <v>1425423.2124999999</v>
      </c>
      <c r="M77" s="44">
        <v>2.0392000675201416</v>
      </c>
      <c r="N77" s="44">
        <v>2.0392000675201416</v>
      </c>
      <c r="O77" s="44">
        <v>2.055377721786499</v>
      </c>
      <c r="P77" s="41">
        <v>10</v>
      </c>
      <c r="Q77" s="41" t="s">
        <v>106</v>
      </c>
      <c r="R77" s="41"/>
      <c r="S77" s="41"/>
      <c r="T77" s="41"/>
      <c r="U77" s="41"/>
    </row>
    <row r="78" spans="1:21" x14ac:dyDescent="0.35">
      <c r="A78" s="41">
        <v>170</v>
      </c>
      <c r="B78" s="41" t="s">
        <v>181</v>
      </c>
      <c r="C78" s="41" t="s">
        <v>182</v>
      </c>
      <c r="D78" s="41" t="s">
        <v>99</v>
      </c>
      <c r="E78" s="41" t="s">
        <v>104</v>
      </c>
      <c r="F78" s="41" t="s">
        <v>136</v>
      </c>
      <c r="G78" s="42">
        <v>1.8146801801500001E-6</v>
      </c>
      <c r="H78" s="43">
        <v>1.8146801801500001E-4</v>
      </c>
      <c r="I78" s="43">
        <v>100.00000000003</v>
      </c>
      <c r="J78" s="44">
        <v>47437.512000000002</v>
      </c>
      <c r="K78" s="44">
        <v>51188.173499999997</v>
      </c>
      <c r="L78" s="44">
        <v>51737.943500000001</v>
      </c>
      <c r="M78" s="44">
        <v>8.608391135931015E-2</v>
      </c>
      <c r="N78" s="44">
        <v>9.2890165746212006E-2</v>
      </c>
      <c r="O78" s="44">
        <v>9.3887820839881897E-2</v>
      </c>
      <c r="P78" s="41">
        <v>9</v>
      </c>
      <c r="Q78" s="41" t="s">
        <v>20</v>
      </c>
      <c r="R78" s="41"/>
      <c r="S78" s="41"/>
      <c r="T78" s="41"/>
      <c r="U78" s="41"/>
    </row>
    <row r="79" spans="1:21" x14ac:dyDescent="0.35">
      <c r="A79" s="41">
        <v>50</v>
      </c>
      <c r="B79" s="41" t="s">
        <v>271</v>
      </c>
      <c r="C79" s="41" t="s">
        <v>272</v>
      </c>
      <c r="D79" s="41" t="s">
        <v>197</v>
      </c>
      <c r="E79" s="41" t="s">
        <v>95</v>
      </c>
      <c r="F79" s="41" t="s">
        <v>111</v>
      </c>
      <c r="G79" s="42">
        <v>9.1593625204399992E-6</v>
      </c>
      <c r="H79" s="43">
        <v>9.1593625204399994E-4</v>
      </c>
      <c r="I79" s="43">
        <v>100.00000000003999</v>
      </c>
      <c r="J79" s="44">
        <v>164913.05499999999</v>
      </c>
      <c r="K79" s="44">
        <v>167658.85449999999</v>
      </c>
      <c r="L79" s="44">
        <v>169384.89749999999</v>
      </c>
      <c r="M79" s="44">
        <v>1.5104984045028687</v>
      </c>
      <c r="N79" s="44">
        <v>1.5356482267379761</v>
      </c>
      <c r="O79" s="44">
        <v>1.5514576435089111</v>
      </c>
      <c r="P79" s="41">
        <v>10</v>
      </c>
      <c r="Q79" s="41" t="s">
        <v>106</v>
      </c>
      <c r="R79" s="41"/>
      <c r="S79" s="41"/>
      <c r="T79" s="41"/>
      <c r="U79" s="41"/>
    </row>
    <row r="80" spans="1:21" x14ac:dyDescent="0.35">
      <c r="A80" s="41">
        <v>320</v>
      </c>
      <c r="B80" s="41" t="s">
        <v>282</v>
      </c>
      <c r="C80" s="41" t="s">
        <v>283</v>
      </c>
      <c r="D80" s="41" t="s">
        <v>99</v>
      </c>
      <c r="E80" s="41" t="s">
        <v>104</v>
      </c>
      <c r="F80" s="41" t="s">
        <v>275</v>
      </c>
      <c r="G80" s="42">
        <v>4.9062631955299999E-5</v>
      </c>
      <c r="H80" s="43">
        <v>4.9062631955300003E-3</v>
      </c>
      <c r="I80" s="43">
        <v>100.00000000003999</v>
      </c>
      <c r="J80" s="44">
        <v>15971.743</v>
      </c>
      <c r="K80" s="44">
        <v>17598.6505</v>
      </c>
      <c r="L80" s="44">
        <v>17847.877</v>
      </c>
      <c r="M80" s="44">
        <v>0.78361576795578003</v>
      </c>
      <c r="N80" s="44">
        <v>0.86343610286712646</v>
      </c>
      <c r="O80" s="44">
        <v>0.87566381692886353</v>
      </c>
      <c r="P80" s="41">
        <v>10</v>
      </c>
      <c r="Q80" s="41" t="s">
        <v>106</v>
      </c>
      <c r="R80" s="41"/>
      <c r="S80" s="41"/>
      <c r="T80" s="41"/>
      <c r="U80" s="41"/>
    </row>
    <row r="81" spans="1:21" x14ac:dyDescent="0.35">
      <c r="A81" s="41">
        <v>454</v>
      </c>
      <c r="B81" s="41" t="s">
        <v>314</v>
      </c>
      <c r="C81" s="41" t="s">
        <v>315</v>
      </c>
      <c r="D81" s="41" t="s">
        <v>147</v>
      </c>
      <c r="E81" s="41" t="s">
        <v>95</v>
      </c>
      <c r="F81" s="41" t="s">
        <v>117</v>
      </c>
      <c r="G81" s="42">
        <v>5.2636932994599997E-5</v>
      </c>
      <c r="H81" s="43">
        <v>5.26369329946E-3</v>
      </c>
      <c r="I81" s="43">
        <v>100.00000000003999</v>
      </c>
      <c r="J81" s="44">
        <v>19533.887500000001</v>
      </c>
      <c r="K81" s="44">
        <v>20047.258000000002</v>
      </c>
      <c r="L81" s="44">
        <v>20568.727999999999</v>
      </c>
      <c r="M81" s="44">
        <v>1.0282039642333984</v>
      </c>
      <c r="N81" s="44">
        <v>1.05522620677948</v>
      </c>
      <c r="O81" s="44">
        <v>1.0826747417449951</v>
      </c>
      <c r="P81" s="41">
        <v>10</v>
      </c>
      <c r="Q81" s="41" t="s">
        <v>106</v>
      </c>
      <c r="R81" s="41"/>
      <c r="S81" s="41"/>
      <c r="T81" s="41"/>
      <c r="U81" s="41"/>
    </row>
    <row r="82" spans="1:21" x14ac:dyDescent="0.35">
      <c r="A82" s="41">
        <v>716</v>
      </c>
      <c r="B82" s="41" t="s">
        <v>278</v>
      </c>
      <c r="C82" s="41" t="s">
        <v>279</v>
      </c>
      <c r="D82" s="41" t="s">
        <v>147</v>
      </c>
      <c r="E82" s="41" t="s">
        <v>95</v>
      </c>
      <c r="F82" s="41" t="s">
        <v>111</v>
      </c>
      <c r="G82" s="42">
        <v>1.097142862587E-4</v>
      </c>
      <c r="H82" s="43">
        <v>1.0971428625859999E-2</v>
      </c>
      <c r="I82" s="43">
        <v>100.00000000003999</v>
      </c>
      <c r="J82" s="44">
        <v>15271.3675</v>
      </c>
      <c r="K82" s="44">
        <v>15797.21</v>
      </c>
      <c r="L82" s="44">
        <v>16069.0555</v>
      </c>
      <c r="M82" s="44">
        <v>1.6754871606826782</v>
      </c>
      <c r="N82" s="44">
        <v>1.7331795692443848</v>
      </c>
      <c r="O82" s="44">
        <v>1.7630048990249634</v>
      </c>
      <c r="P82" s="41">
        <v>10</v>
      </c>
      <c r="Q82" s="41" t="s">
        <v>106</v>
      </c>
      <c r="R82" s="41"/>
      <c r="S82" s="41"/>
      <c r="T82" s="41"/>
      <c r="U82" s="41"/>
    </row>
    <row r="83" spans="1:21" x14ac:dyDescent="0.35">
      <c r="A83" s="41">
        <v>504</v>
      </c>
      <c r="B83" s="41" t="s">
        <v>216</v>
      </c>
      <c r="C83" s="41" t="s">
        <v>217</v>
      </c>
      <c r="D83" s="41" t="s">
        <v>103</v>
      </c>
      <c r="E83" s="41" t="s">
        <v>208</v>
      </c>
      <c r="F83" s="41" t="s">
        <v>105</v>
      </c>
      <c r="G83" s="42">
        <v>1.168483446632E-4</v>
      </c>
      <c r="H83" s="43">
        <v>1.168483446632E-2</v>
      </c>
      <c r="I83" s="43">
        <v>100.00000000003999</v>
      </c>
      <c r="J83" s="44">
        <v>35839.760000000002</v>
      </c>
      <c r="K83" s="44">
        <v>36954.442499999997</v>
      </c>
      <c r="L83" s="44">
        <v>37329.063999999998</v>
      </c>
      <c r="M83" s="44">
        <v>4.1878166198730469</v>
      </c>
      <c r="N83" s="44">
        <v>4.3180656433105469</v>
      </c>
      <c r="O83" s="44">
        <v>4.3618392944335938</v>
      </c>
      <c r="P83" s="41">
        <v>10</v>
      </c>
      <c r="Q83" s="41" t="s">
        <v>106</v>
      </c>
      <c r="R83" s="41"/>
      <c r="S83" s="41"/>
      <c r="T83" s="41"/>
      <c r="U83" s="41"/>
    </row>
    <row r="84" spans="1:21" x14ac:dyDescent="0.35">
      <c r="A84" s="41">
        <v>270</v>
      </c>
      <c r="B84" s="41" t="s">
        <v>302</v>
      </c>
      <c r="C84" s="41" t="s">
        <v>303</v>
      </c>
      <c r="D84" s="41" t="s">
        <v>147</v>
      </c>
      <c r="E84" s="41" t="s">
        <v>104</v>
      </c>
      <c r="F84" s="41" t="s">
        <v>117</v>
      </c>
      <c r="G84" s="42">
        <v>1.2485444116699999E-4</v>
      </c>
      <c r="H84" s="43">
        <v>1.2485444116699999E-2</v>
      </c>
      <c r="I84" s="43">
        <v>100.00000000003999</v>
      </c>
      <c r="J84" s="44">
        <v>2515.7334999999998</v>
      </c>
      <c r="K84" s="44">
        <v>2576.0095000000001</v>
      </c>
      <c r="L84" s="44">
        <v>2636.47</v>
      </c>
      <c r="M84" s="44">
        <v>0.31410050392150879</v>
      </c>
      <c r="N84" s="44">
        <v>0.321626216173172</v>
      </c>
      <c r="O84" s="44">
        <v>0.32917499542236328</v>
      </c>
      <c r="P84" s="41">
        <v>10</v>
      </c>
      <c r="Q84" s="41" t="s">
        <v>106</v>
      </c>
      <c r="R84" s="41"/>
      <c r="S84" s="41"/>
      <c r="T84" s="41"/>
      <c r="U84" s="41"/>
    </row>
    <row r="85" spans="1:21" x14ac:dyDescent="0.35">
      <c r="A85" s="41">
        <v>626</v>
      </c>
      <c r="B85" s="41" t="s">
        <v>308</v>
      </c>
      <c r="C85" s="41" t="s">
        <v>309</v>
      </c>
      <c r="D85" s="41" t="s">
        <v>139</v>
      </c>
      <c r="E85" s="41" t="s">
        <v>104</v>
      </c>
      <c r="F85" s="41" t="s">
        <v>203</v>
      </c>
      <c r="G85" s="42">
        <v>1.968360251992E-4</v>
      </c>
      <c r="H85" s="43">
        <v>1.9683602519910002E-2</v>
      </c>
      <c r="I85" s="43">
        <v>100.00000000003999</v>
      </c>
      <c r="J85" s="44">
        <v>1228.3115</v>
      </c>
      <c r="K85" s="44">
        <v>1350.1385</v>
      </c>
      <c r="L85" s="44">
        <v>1369.2954999999999</v>
      </c>
      <c r="M85" s="44">
        <v>0.24177595973014832</v>
      </c>
      <c r="N85" s="44">
        <v>0.26575589179992676</v>
      </c>
      <c r="O85" s="44">
        <v>0.26952669024467468</v>
      </c>
      <c r="P85" s="41">
        <v>10</v>
      </c>
      <c r="Q85" s="41" t="s">
        <v>106</v>
      </c>
      <c r="R85" s="41"/>
      <c r="S85" s="41"/>
      <c r="T85" s="41"/>
      <c r="U85" s="41"/>
    </row>
    <row r="86" spans="1:21" x14ac:dyDescent="0.35">
      <c r="A86" s="41">
        <v>686</v>
      </c>
      <c r="B86" s="41" t="s">
        <v>316</v>
      </c>
      <c r="C86" s="41" t="s">
        <v>317</v>
      </c>
      <c r="D86" s="41" t="s">
        <v>147</v>
      </c>
      <c r="E86" s="41" t="s">
        <v>104</v>
      </c>
      <c r="F86" s="41" t="s">
        <v>111</v>
      </c>
      <c r="G86" s="42">
        <v>2.106448389486E-4</v>
      </c>
      <c r="H86" s="43">
        <v>2.1064483894850002E-2</v>
      </c>
      <c r="I86" s="43">
        <v>100.00000000003999</v>
      </c>
      <c r="J86" s="44">
        <v>16352.9215</v>
      </c>
      <c r="K86" s="44">
        <v>17220.8665</v>
      </c>
      <c r="L86" s="44">
        <v>17651.102999999999</v>
      </c>
      <c r="M86" s="44">
        <v>3.4446585178375244</v>
      </c>
      <c r="N86" s="44">
        <v>3.6274867057800293</v>
      </c>
      <c r="O86" s="44">
        <v>3.7181136608123779</v>
      </c>
      <c r="P86" s="41">
        <v>10</v>
      </c>
      <c r="Q86" s="41" t="s">
        <v>106</v>
      </c>
      <c r="R86" s="41"/>
      <c r="S86" s="41"/>
      <c r="T86" s="41"/>
      <c r="U86" s="41"/>
    </row>
    <row r="87" spans="1:21" x14ac:dyDescent="0.35">
      <c r="A87" s="41">
        <v>266</v>
      </c>
      <c r="B87" s="41" t="s">
        <v>234</v>
      </c>
      <c r="C87" s="41" t="s">
        <v>235</v>
      </c>
      <c r="D87" s="41" t="s">
        <v>147</v>
      </c>
      <c r="E87" s="41" t="s">
        <v>104</v>
      </c>
      <c r="F87" s="41" t="s">
        <v>236</v>
      </c>
      <c r="G87" s="42">
        <v>2.177669530198E-4</v>
      </c>
      <c r="H87" s="43">
        <v>2.177669530197E-2</v>
      </c>
      <c r="I87" s="43">
        <v>100.00000000003999</v>
      </c>
      <c r="J87" s="44">
        <v>2376.7220000000002</v>
      </c>
      <c r="K87" s="44">
        <v>2376.7220000000002</v>
      </c>
      <c r="L87" s="44">
        <v>2430.7469999999998</v>
      </c>
      <c r="M87" s="44">
        <v>0.51757150888442993</v>
      </c>
      <c r="N87" s="44">
        <v>0.51757150888442993</v>
      </c>
      <c r="O87" s="44">
        <v>0.52933639287948608</v>
      </c>
      <c r="P87" s="41">
        <v>10</v>
      </c>
      <c r="Q87" s="41" t="s">
        <v>106</v>
      </c>
      <c r="R87" s="41"/>
      <c r="S87" s="41"/>
      <c r="T87" s="41"/>
      <c r="U87" s="41"/>
    </row>
    <row r="88" spans="1:21" x14ac:dyDescent="0.35">
      <c r="A88" s="41">
        <v>854</v>
      </c>
      <c r="B88" s="41" t="s">
        <v>339</v>
      </c>
      <c r="C88" s="41" t="s">
        <v>340</v>
      </c>
      <c r="D88" s="41" t="s">
        <v>147</v>
      </c>
      <c r="E88" s="41" t="s">
        <v>104</v>
      </c>
      <c r="F88" s="41" t="s">
        <v>194</v>
      </c>
      <c r="G88" s="42">
        <v>2.588089876156E-4</v>
      </c>
      <c r="H88" s="43">
        <v>2.588089876155E-2</v>
      </c>
      <c r="I88" s="43">
        <v>100.00000000003999</v>
      </c>
      <c r="J88" s="44">
        <v>21995.242999999999</v>
      </c>
      <c r="K88" s="44">
        <v>21995.242999999999</v>
      </c>
      <c r="L88" s="44">
        <v>22509.038499999999</v>
      </c>
      <c r="M88" s="44">
        <v>5.6925663948059082</v>
      </c>
      <c r="N88" s="44">
        <v>5.6925663948059082</v>
      </c>
      <c r="O88" s="44">
        <v>5.8255414962768555</v>
      </c>
      <c r="P88" s="41">
        <v>10</v>
      </c>
      <c r="Q88" s="41" t="s">
        <v>106</v>
      </c>
      <c r="R88" s="41"/>
      <c r="S88" s="41"/>
      <c r="T88" s="41"/>
      <c r="U88" s="41"/>
    </row>
    <row r="89" spans="1:21" x14ac:dyDescent="0.35">
      <c r="A89" s="41">
        <v>418</v>
      </c>
      <c r="B89" s="41" t="s">
        <v>267</v>
      </c>
      <c r="C89" s="41" t="s">
        <v>268</v>
      </c>
      <c r="D89" s="41" t="s">
        <v>139</v>
      </c>
      <c r="E89" s="41" t="s">
        <v>95</v>
      </c>
      <c r="F89" s="41" t="s">
        <v>180</v>
      </c>
      <c r="G89" s="42">
        <v>2.719285299567E-4</v>
      </c>
      <c r="H89" s="43">
        <v>2.7192852995659999E-2</v>
      </c>
      <c r="I89" s="43">
        <v>100.00000000003999</v>
      </c>
      <c r="J89" s="44">
        <v>7018.1469999999999</v>
      </c>
      <c r="K89" s="44">
        <v>7453.1935000000003</v>
      </c>
      <c r="L89" s="44">
        <v>7559.0074999999997</v>
      </c>
      <c r="M89" s="44">
        <v>1.9084343910217285</v>
      </c>
      <c r="N89" s="44">
        <v>2.0267360210418701</v>
      </c>
      <c r="O89" s="44">
        <v>2.0555098056793213</v>
      </c>
      <c r="P89" s="41">
        <v>10</v>
      </c>
      <c r="Q89" s="41" t="s">
        <v>106</v>
      </c>
      <c r="R89" s="41"/>
      <c r="S89" s="41"/>
      <c r="T89" s="41"/>
      <c r="U89" s="41"/>
    </row>
    <row r="90" spans="1:21" x14ac:dyDescent="0.35">
      <c r="A90" s="41">
        <v>834</v>
      </c>
      <c r="B90" s="41" t="s">
        <v>306</v>
      </c>
      <c r="C90" s="41" t="s">
        <v>307</v>
      </c>
      <c r="D90" s="41" t="s">
        <v>147</v>
      </c>
      <c r="E90" s="41" t="s">
        <v>104</v>
      </c>
      <c r="F90" s="41" t="s">
        <v>100</v>
      </c>
      <c r="G90" s="42">
        <v>2.762690826275E-4</v>
      </c>
      <c r="H90" s="43">
        <v>2.7626908262739999E-2</v>
      </c>
      <c r="I90" s="43">
        <v>100.00000000003999</v>
      </c>
      <c r="J90" s="44">
        <v>64711.821000000004</v>
      </c>
      <c r="K90" s="44">
        <v>62830.411999999997</v>
      </c>
      <c r="L90" s="44">
        <v>64711.821000000004</v>
      </c>
      <c r="M90" s="44">
        <v>17.877876281738281</v>
      </c>
      <c r="N90" s="44">
        <v>17.358100891113281</v>
      </c>
      <c r="O90" s="44">
        <v>17.877876281738281</v>
      </c>
      <c r="P90" s="41">
        <v>10</v>
      </c>
      <c r="Q90" s="41" t="s">
        <v>106</v>
      </c>
      <c r="R90" s="41"/>
      <c r="S90" s="41"/>
      <c r="T90" s="41"/>
      <c r="U90" s="41"/>
    </row>
    <row r="91" spans="1:21" x14ac:dyDescent="0.35">
      <c r="A91" s="41">
        <v>768</v>
      </c>
      <c r="B91" s="41" t="s">
        <v>296</v>
      </c>
      <c r="C91" s="41" t="s">
        <v>297</v>
      </c>
      <c r="D91" s="41" t="s">
        <v>147</v>
      </c>
      <c r="E91" s="41" t="s">
        <v>95</v>
      </c>
      <c r="F91" s="41" t="s">
        <v>180</v>
      </c>
      <c r="G91" s="42">
        <v>2.7816595439999998E-4</v>
      </c>
      <c r="H91" s="43">
        <v>2.7816595439990002E-2</v>
      </c>
      <c r="I91" s="43">
        <v>100.00000000003999</v>
      </c>
      <c r="J91" s="44">
        <v>8057.1395000000002</v>
      </c>
      <c r="K91" s="44">
        <v>8878.3785000000007</v>
      </c>
      <c r="L91" s="44">
        <v>9089.7384999999995</v>
      </c>
      <c r="M91" s="44">
        <v>2.2412219047546387</v>
      </c>
      <c r="N91" s="44">
        <v>2.4696626663208008</v>
      </c>
      <c r="O91" s="44">
        <v>2.5284557342529297</v>
      </c>
      <c r="P91" s="41">
        <v>10</v>
      </c>
      <c r="Q91" s="41" t="s">
        <v>106</v>
      </c>
      <c r="R91" s="41"/>
      <c r="S91" s="41"/>
      <c r="T91" s="41"/>
      <c r="U91" s="41"/>
    </row>
    <row r="92" spans="1:21" x14ac:dyDescent="0.35">
      <c r="A92" s="41">
        <v>178</v>
      </c>
      <c r="B92" s="41" t="s">
        <v>273</v>
      </c>
      <c r="C92" s="41" t="s">
        <v>274</v>
      </c>
      <c r="D92" s="41" t="s">
        <v>147</v>
      </c>
      <c r="E92" s="41" t="s">
        <v>95</v>
      </c>
      <c r="F92" s="41" t="s">
        <v>275</v>
      </c>
      <c r="G92" s="42">
        <v>3.0661347334060002E-4</v>
      </c>
      <c r="H92" s="43">
        <v>3.0661347334039999E-2</v>
      </c>
      <c r="I92" s="43">
        <v>100.00000000003999</v>
      </c>
      <c r="J92" s="44">
        <v>5097.5805</v>
      </c>
      <c r="K92" s="44">
        <v>5892.183</v>
      </c>
      <c r="L92" s="44">
        <v>6035.1040000000003</v>
      </c>
      <c r="M92" s="44">
        <v>1.5629868507385254</v>
      </c>
      <c r="N92" s="44">
        <v>1.8066227436065674</v>
      </c>
      <c r="O92" s="44">
        <v>1.8504441976547241</v>
      </c>
      <c r="P92" s="41">
        <v>10</v>
      </c>
      <c r="Q92" s="41" t="s">
        <v>106</v>
      </c>
      <c r="R92" s="41"/>
      <c r="S92" s="41"/>
      <c r="T92" s="41"/>
      <c r="U92" s="41"/>
    </row>
    <row r="93" spans="1:21" x14ac:dyDescent="0.35">
      <c r="A93" s="41">
        <v>404</v>
      </c>
      <c r="B93" s="41" t="s">
        <v>280</v>
      </c>
      <c r="C93" s="41" t="s">
        <v>281</v>
      </c>
      <c r="D93" s="41" t="s">
        <v>147</v>
      </c>
      <c r="E93" s="41" t="s">
        <v>104</v>
      </c>
      <c r="F93" s="41" t="s">
        <v>100</v>
      </c>
      <c r="G93" s="42">
        <v>3.583902658998E-4</v>
      </c>
      <c r="H93" s="43">
        <v>3.5839026589960001E-2</v>
      </c>
      <c r="I93" s="43">
        <v>100.0000000000399</v>
      </c>
      <c r="J93" s="44">
        <v>54252.460500000001</v>
      </c>
      <c r="K93" s="44">
        <v>53219.165500000003</v>
      </c>
      <c r="L93" s="44">
        <v>54252.460500000001</v>
      </c>
      <c r="M93" s="44">
        <v>19.443553924560547</v>
      </c>
      <c r="N93" s="44">
        <v>19.073230743408203</v>
      </c>
      <c r="O93" s="44">
        <v>19.443553924560547</v>
      </c>
      <c r="P93" s="41">
        <v>10</v>
      </c>
      <c r="Q93" s="41" t="s">
        <v>106</v>
      </c>
      <c r="R93" s="41"/>
      <c r="S93" s="41"/>
      <c r="T93" s="41"/>
      <c r="U93" s="41"/>
    </row>
    <row r="94" spans="1:21" x14ac:dyDescent="0.35">
      <c r="A94" s="41">
        <v>384</v>
      </c>
      <c r="B94" s="41" t="s">
        <v>298</v>
      </c>
      <c r="C94" s="41" t="s">
        <v>299</v>
      </c>
      <c r="D94" s="41" t="s">
        <v>147</v>
      </c>
      <c r="E94" s="41" t="s">
        <v>104</v>
      </c>
      <c r="F94" s="41" t="s">
        <v>194</v>
      </c>
      <c r="G94" s="42">
        <v>4.433351447008E-4</v>
      </c>
      <c r="H94" s="43">
        <v>4.4333514470060002E-2</v>
      </c>
      <c r="I94" s="43">
        <v>100.00000000003999</v>
      </c>
      <c r="J94" s="44">
        <v>29639.736499999999</v>
      </c>
      <c r="K94" s="44">
        <v>29639.736499999999</v>
      </c>
      <c r="L94" s="44">
        <v>30395.002</v>
      </c>
      <c r="M94" s="44">
        <v>13.140336990356445</v>
      </c>
      <c r="N94" s="44">
        <v>13.140336990356445</v>
      </c>
      <c r="O94" s="44">
        <v>13.475172996520996</v>
      </c>
      <c r="P94" s="41">
        <v>10</v>
      </c>
      <c r="Q94" s="41" t="s">
        <v>106</v>
      </c>
      <c r="R94" s="41"/>
      <c r="S94" s="41"/>
      <c r="T94" s="41"/>
      <c r="U94" s="41"/>
    </row>
    <row r="95" spans="1:21" x14ac:dyDescent="0.35">
      <c r="A95" s="41">
        <v>104</v>
      </c>
      <c r="B95" s="41" t="s">
        <v>291</v>
      </c>
      <c r="C95" s="41" t="s">
        <v>292</v>
      </c>
      <c r="D95" s="41" t="s">
        <v>139</v>
      </c>
      <c r="E95" s="41" t="s">
        <v>104</v>
      </c>
      <c r="F95" s="41" t="s">
        <v>136</v>
      </c>
      <c r="G95" s="42">
        <v>4.5064767891790002E-4</v>
      </c>
      <c r="H95" s="43">
        <v>4.5064767891769997E-2</v>
      </c>
      <c r="I95" s="43">
        <v>100.00000000003999</v>
      </c>
      <c r="J95" s="44">
        <v>51495.696000000004</v>
      </c>
      <c r="K95" s="44">
        <v>53387.101999999999</v>
      </c>
      <c r="L95" s="44">
        <v>53756.787499999999</v>
      </c>
      <c r="M95" s="44">
        <v>23.206415176391602</v>
      </c>
      <c r="N95" s="44">
        <v>24.058773040771484</v>
      </c>
      <c r="O95" s="44">
        <v>24.225372314453125</v>
      </c>
      <c r="P95" s="41">
        <v>10</v>
      </c>
      <c r="Q95" s="41" t="s">
        <v>106</v>
      </c>
      <c r="R95" s="41"/>
      <c r="S95" s="41"/>
      <c r="T95" s="41"/>
      <c r="U95" s="41"/>
    </row>
    <row r="96" spans="1:21" x14ac:dyDescent="0.35">
      <c r="A96" s="41">
        <v>586</v>
      </c>
      <c r="B96" s="41" t="s">
        <v>289</v>
      </c>
      <c r="C96" s="41" t="s">
        <v>290</v>
      </c>
      <c r="D96" s="41" t="s">
        <v>197</v>
      </c>
      <c r="E96" s="41" t="s">
        <v>104</v>
      </c>
      <c r="F96" s="41" t="s">
        <v>105</v>
      </c>
      <c r="G96" s="42">
        <v>4.6737023288100001E-4</v>
      </c>
      <c r="H96" s="43">
        <v>4.673702328808E-2</v>
      </c>
      <c r="I96" s="43">
        <v>100.00000000003999</v>
      </c>
      <c r="J96" s="44">
        <v>226928.89249999999</v>
      </c>
      <c r="K96" s="44">
        <v>239477.80050000001</v>
      </c>
      <c r="L96" s="44">
        <v>243700.66699999999</v>
      </c>
      <c r="M96" s="44">
        <v>106.05980682373047</v>
      </c>
      <c r="N96" s="44">
        <v>111.92479705810547</v>
      </c>
      <c r="O96" s="44">
        <v>113.8984375</v>
      </c>
      <c r="P96" s="41">
        <v>10</v>
      </c>
      <c r="Q96" s="41" t="s">
        <v>106</v>
      </c>
      <c r="R96" s="41"/>
      <c r="S96" s="41"/>
      <c r="T96" s="41"/>
      <c r="U96" s="41"/>
    </row>
    <row r="97" spans="1:21" x14ac:dyDescent="0.35">
      <c r="A97" s="41">
        <v>894</v>
      </c>
      <c r="B97" s="41" t="s">
        <v>312</v>
      </c>
      <c r="C97" s="41" t="s">
        <v>313</v>
      </c>
      <c r="D97" s="41" t="s">
        <v>147</v>
      </c>
      <c r="E97" s="41" t="s">
        <v>104</v>
      </c>
      <c r="F97" s="41" t="s">
        <v>125</v>
      </c>
      <c r="G97" s="42">
        <v>4.9289069518580004E-4</v>
      </c>
      <c r="H97" s="43">
        <v>4.9289069518559998E-2</v>
      </c>
      <c r="I97" s="43">
        <v>100.00000000003999</v>
      </c>
      <c r="J97" s="44">
        <v>17973.569</v>
      </c>
      <c r="K97" s="44">
        <v>19603.607499999998</v>
      </c>
      <c r="L97" s="44">
        <v>20152.937999999998</v>
      </c>
      <c r="M97" s="44">
        <v>8.8590049743652344</v>
      </c>
      <c r="N97" s="44">
        <v>9.6624355316162109</v>
      </c>
      <c r="O97" s="44">
        <v>9.9331960678100586</v>
      </c>
      <c r="P97" s="41">
        <v>10</v>
      </c>
      <c r="Q97" s="41" t="s">
        <v>106</v>
      </c>
      <c r="R97" s="41"/>
      <c r="S97" s="41"/>
      <c r="T97" s="41"/>
      <c r="U97" s="41"/>
    </row>
    <row r="98" spans="1:21" x14ac:dyDescent="0.35">
      <c r="A98" s="41">
        <v>887</v>
      </c>
      <c r="B98" s="41" t="s">
        <v>293</v>
      </c>
      <c r="C98" s="41" t="s">
        <v>294</v>
      </c>
      <c r="D98" s="41" t="s">
        <v>103</v>
      </c>
      <c r="E98" s="41" t="s">
        <v>95</v>
      </c>
      <c r="F98" s="41" t="s">
        <v>295</v>
      </c>
      <c r="G98" s="42">
        <v>6.7242986954050004E-4</v>
      </c>
      <c r="H98" s="43">
        <v>6.7242986954029998E-2</v>
      </c>
      <c r="I98" s="43">
        <v>100.00000000003</v>
      </c>
      <c r="J98" s="44">
        <v>39390.798999999999</v>
      </c>
      <c r="K98" s="44">
        <v>37140.230499999998</v>
      </c>
      <c r="L98" s="44">
        <v>38222.875500000002</v>
      </c>
      <c r="M98" s="44">
        <v>26.487550735473633</v>
      </c>
      <c r="N98" s="44">
        <v>24.974201202392578</v>
      </c>
      <c r="O98" s="44">
        <v>25.702203750610352</v>
      </c>
      <c r="P98" s="41">
        <v>9</v>
      </c>
      <c r="Q98" s="41" t="s">
        <v>27</v>
      </c>
      <c r="R98" s="41"/>
      <c r="S98" s="41"/>
      <c r="T98" s="41"/>
      <c r="U98" s="41"/>
    </row>
    <row r="99" spans="1:21" x14ac:dyDescent="0.35">
      <c r="A99" s="41">
        <v>466</v>
      </c>
      <c r="B99" s="41" t="s">
        <v>347</v>
      </c>
      <c r="C99" s="41" t="s">
        <v>348</v>
      </c>
      <c r="D99" s="41" t="s">
        <v>147</v>
      </c>
      <c r="E99" s="41" t="s">
        <v>104</v>
      </c>
      <c r="F99" s="41" t="s">
        <v>125</v>
      </c>
      <c r="G99" s="42">
        <v>7.3439202644230001E-4</v>
      </c>
      <c r="H99" s="43">
        <v>7.3439202644200008E-2</v>
      </c>
      <c r="I99" s="43">
        <v>100.00000000003999</v>
      </c>
      <c r="J99" s="44">
        <v>20442.029500000001</v>
      </c>
      <c r="K99" s="44">
        <v>22388.630499999999</v>
      </c>
      <c r="L99" s="44">
        <v>23072.639999999999</v>
      </c>
      <c r="M99" s="44">
        <v>15.012463569641113</v>
      </c>
      <c r="N99" s="44">
        <v>16.442031860351563</v>
      </c>
      <c r="O99" s="44">
        <v>16.944362640380859</v>
      </c>
      <c r="P99" s="41">
        <v>10</v>
      </c>
      <c r="Q99" s="41" t="s">
        <v>106</v>
      </c>
      <c r="R99" s="41"/>
      <c r="S99" s="41"/>
      <c r="T99" s="41"/>
      <c r="U99" s="41"/>
    </row>
    <row r="100" spans="1:21" x14ac:dyDescent="0.35">
      <c r="A100" s="41">
        <v>694</v>
      </c>
      <c r="B100" s="41" t="s">
        <v>331</v>
      </c>
      <c r="C100" s="41" t="s">
        <v>332</v>
      </c>
      <c r="D100" s="41" t="s">
        <v>147</v>
      </c>
      <c r="E100" s="41" t="s">
        <v>104</v>
      </c>
      <c r="F100" s="41" t="s">
        <v>111</v>
      </c>
      <c r="G100" s="42">
        <v>1.4342263125130001E-3</v>
      </c>
      <c r="H100" s="43">
        <v>0.14342263125124002</v>
      </c>
      <c r="I100" s="43">
        <v>100.00000000003999</v>
      </c>
      <c r="J100" s="44">
        <v>7731.991</v>
      </c>
      <c r="K100" s="44">
        <v>8094.6019999999999</v>
      </c>
      <c r="L100" s="44">
        <v>8276.8065000000006</v>
      </c>
      <c r="M100" s="44">
        <v>11.089425086975098</v>
      </c>
      <c r="N100" s="44">
        <v>11.609491348266602</v>
      </c>
      <c r="O100" s="44">
        <v>11.870813369750977</v>
      </c>
      <c r="P100" s="41">
        <v>10</v>
      </c>
      <c r="Q100" s="41" t="s">
        <v>106</v>
      </c>
      <c r="R100" s="41"/>
      <c r="S100" s="41"/>
      <c r="T100" s="41"/>
      <c r="U100" s="41"/>
    </row>
    <row r="101" spans="1:21" x14ac:dyDescent="0.35">
      <c r="A101" s="41">
        <v>624</v>
      </c>
      <c r="B101" s="41" t="s">
        <v>341</v>
      </c>
      <c r="C101" s="41" t="s">
        <v>342</v>
      </c>
      <c r="D101" s="41" t="s">
        <v>147</v>
      </c>
      <c r="E101" s="41" t="s">
        <v>95</v>
      </c>
      <c r="F101" s="41" t="s">
        <v>120</v>
      </c>
      <c r="G101" s="42">
        <v>1.5753784967587E-3</v>
      </c>
      <c r="H101" s="43">
        <v>0.15753784967581</v>
      </c>
      <c r="I101" s="43">
        <v>100.00000000003999</v>
      </c>
      <c r="J101" s="44">
        <v>1967.6959999999999</v>
      </c>
      <c r="K101" s="44">
        <v>2058.8415</v>
      </c>
      <c r="L101" s="44">
        <v>2105.529</v>
      </c>
      <c r="M101" s="44">
        <v>3.0998659133911133</v>
      </c>
      <c r="N101" s="44">
        <v>3.2434546947479248</v>
      </c>
      <c r="O101" s="44">
        <v>3.3170051574707031</v>
      </c>
      <c r="P101" s="41">
        <v>10</v>
      </c>
      <c r="Q101" s="41" t="s">
        <v>106</v>
      </c>
      <c r="R101" s="41"/>
      <c r="S101" s="41"/>
      <c r="T101" s="41"/>
      <c r="U101" s="41"/>
    </row>
    <row r="102" spans="1:21" x14ac:dyDescent="0.35">
      <c r="A102" s="41">
        <v>204</v>
      </c>
      <c r="B102" s="41" t="s">
        <v>327</v>
      </c>
      <c r="C102" s="41" t="s">
        <v>328</v>
      </c>
      <c r="D102" s="41" t="s">
        <v>147</v>
      </c>
      <c r="E102" s="41" t="s">
        <v>95</v>
      </c>
      <c r="F102" s="41" t="s">
        <v>128</v>
      </c>
      <c r="G102" s="42">
        <v>1.5771775387182E-3</v>
      </c>
      <c r="H102" s="43">
        <v>0.15771775387175999</v>
      </c>
      <c r="I102" s="43">
        <v>100.00000000003999</v>
      </c>
      <c r="J102" s="44">
        <v>13759.5005</v>
      </c>
      <c r="K102" s="44">
        <v>13413.416999999999</v>
      </c>
      <c r="L102" s="44">
        <v>13759.5005</v>
      </c>
      <c r="M102" s="44">
        <v>21.701175689697266</v>
      </c>
      <c r="N102" s="44">
        <v>21.155340194702148</v>
      </c>
      <c r="O102" s="44">
        <v>21.701175689697266</v>
      </c>
      <c r="P102" s="41">
        <v>10</v>
      </c>
      <c r="Q102" s="41" t="s">
        <v>106</v>
      </c>
      <c r="R102" s="41"/>
      <c r="S102" s="41"/>
      <c r="T102" s="41"/>
      <c r="U102" s="41"/>
    </row>
    <row r="103" spans="1:21" x14ac:dyDescent="0.35">
      <c r="A103" s="41">
        <v>332</v>
      </c>
      <c r="B103" s="41" t="s">
        <v>300</v>
      </c>
      <c r="C103" s="41" t="s">
        <v>301</v>
      </c>
      <c r="D103" s="41" t="s">
        <v>99</v>
      </c>
      <c r="E103" s="41" t="s">
        <v>104</v>
      </c>
      <c r="F103" s="41" t="s">
        <v>198</v>
      </c>
      <c r="G103" s="42">
        <v>1.7749095697560001E-3</v>
      </c>
      <c r="H103" s="43">
        <v>0.17749095697552</v>
      </c>
      <c r="I103" s="43">
        <v>100.00000000003999</v>
      </c>
      <c r="J103" s="44">
        <v>10817.754000000001</v>
      </c>
      <c r="K103" s="44">
        <v>11374.585999999999</v>
      </c>
      <c r="L103" s="44">
        <v>11503.606</v>
      </c>
      <c r="M103" s="44">
        <v>19.200534820556641</v>
      </c>
      <c r="N103" s="44">
        <v>20.188861846923828</v>
      </c>
      <c r="O103" s="44">
        <v>20.41786003112793</v>
      </c>
      <c r="P103" s="41">
        <v>10</v>
      </c>
      <c r="Q103" s="41" t="s">
        <v>106</v>
      </c>
      <c r="R103" s="41"/>
      <c r="S103" s="41"/>
      <c r="T103" s="41"/>
      <c r="U103" s="41"/>
    </row>
    <row r="104" spans="1:21" x14ac:dyDescent="0.35">
      <c r="A104" s="41">
        <v>4</v>
      </c>
      <c r="B104" s="41" t="s">
        <v>343</v>
      </c>
      <c r="C104" s="41" t="s">
        <v>344</v>
      </c>
      <c r="D104" s="41" t="s">
        <v>197</v>
      </c>
      <c r="E104" s="41" t="s">
        <v>95</v>
      </c>
      <c r="F104" s="41" t="s">
        <v>295</v>
      </c>
      <c r="G104" s="42">
        <v>1.9075240395757E-3</v>
      </c>
      <c r="H104" s="43">
        <v>0.19075240395751</v>
      </c>
      <c r="I104" s="43">
        <v>100.00000000002991</v>
      </c>
      <c r="J104" s="44">
        <v>41454.760999999999</v>
      </c>
      <c r="K104" s="44">
        <v>40000.411999999997</v>
      </c>
      <c r="L104" s="44">
        <v>40578.841999999997</v>
      </c>
      <c r="M104" s="44">
        <v>79.075950622558594</v>
      </c>
      <c r="N104" s="44">
        <v>76.301750183105469</v>
      </c>
      <c r="O104" s="44">
        <v>77.405113220214844</v>
      </c>
      <c r="P104" s="41">
        <v>9</v>
      </c>
      <c r="Q104" s="41" t="s">
        <v>112</v>
      </c>
      <c r="R104" s="41"/>
      <c r="S104" s="41"/>
      <c r="T104" s="41"/>
      <c r="U104" s="41"/>
    </row>
    <row r="105" spans="1:21" x14ac:dyDescent="0.35">
      <c r="A105" s="41">
        <v>180</v>
      </c>
      <c r="B105" s="41" t="s">
        <v>335</v>
      </c>
      <c r="C105" s="41" t="s">
        <v>336</v>
      </c>
      <c r="D105" s="41" t="s">
        <v>147</v>
      </c>
      <c r="E105" s="41" t="s">
        <v>95</v>
      </c>
      <c r="F105" s="41" t="s">
        <v>105</v>
      </c>
      <c r="G105" s="42">
        <v>1.9613303704443001E-3</v>
      </c>
      <c r="H105" s="43">
        <v>0.19613303704435001</v>
      </c>
      <c r="I105" s="43">
        <v>100.00000000003999</v>
      </c>
      <c r="J105" s="44">
        <v>90047.643500000006</v>
      </c>
      <c r="K105" s="44">
        <v>99148.932000000001</v>
      </c>
      <c r="L105" s="44">
        <v>102396.96799999999</v>
      </c>
      <c r="M105" s="44">
        <v>176.61317443847656</v>
      </c>
      <c r="N105" s="44">
        <v>194.46380615234375</v>
      </c>
      <c r="O105" s="44">
        <v>200.83428955078125</v>
      </c>
      <c r="P105" s="41">
        <v>10</v>
      </c>
      <c r="Q105" s="41" t="s">
        <v>106</v>
      </c>
      <c r="R105" s="41"/>
      <c r="S105" s="41"/>
      <c r="T105" s="41"/>
      <c r="U105" s="41"/>
    </row>
    <row r="106" spans="1:21" x14ac:dyDescent="0.35">
      <c r="A106" s="41">
        <v>478</v>
      </c>
      <c r="B106" s="41" t="s">
        <v>333</v>
      </c>
      <c r="C106" s="41" t="s">
        <v>334</v>
      </c>
      <c r="D106" s="41" t="s">
        <v>147</v>
      </c>
      <c r="E106" s="41" t="s">
        <v>104</v>
      </c>
      <c r="F106" s="41" t="s">
        <v>236</v>
      </c>
      <c r="G106" s="42">
        <v>2.1616025989096002E-3</v>
      </c>
      <c r="H106" s="43">
        <v>0.21616025989086998</v>
      </c>
      <c r="I106" s="43">
        <v>100.00000000003999</v>
      </c>
      <c r="J106" s="44">
        <v>4734.8744999999999</v>
      </c>
      <c r="K106" s="44">
        <v>4734.8744999999999</v>
      </c>
      <c r="L106" s="44">
        <v>4875.6374999999998</v>
      </c>
      <c r="M106" s="44">
        <v>10.234916687011719</v>
      </c>
      <c r="N106" s="44">
        <v>10.234916687011719</v>
      </c>
      <c r="O106" s="44">
        <v>10.539190292358398</v>
      </c>
      <c r="P106" s="41">
        <v>10</v>
      </c>
      <c r="Q106" s="41" t="s">
        <v>106</v>
      </c>
      <c r="R106" s="41"/>
      <c r="S106" s="41"/>
      <c r="T106" s="41"/>
      <c r="U106" s="41"/>
    </row>
    <row r="107" spans="1:21" x14ac:dyDescent="0.35">
      <c r="A107" s="41">
        <v>800</v>
      </c>
      <c r="B107" s="41" t="s">
        <v>329</v>
      </c>
      <c r="C107" s="41" t="s">
        <v>330</v>
      </c>
      <c r="D107" s="41" t="s">
        <v>147</v>
      </c>
      <c r="E107" s="41" t="s">
        <v>104</v>
      </c>
      <c r="F107" s="41" t="s">
        <v>203</v>
      </c>
      <c r="G107" s="42">
        <v>2.341707833881E-3</v>
      </c>
      <c r="H107" s="43">
        <v>0.23417078338799999</v>
      </c>
      <c r="I107" s="43">
        <v>100.00000000003999</v>
      </c>
      <c r="J107" s="44">
        <v>38799.152000000002</v>
      </c>
      <c r="K107" s="44">
        <v>45910.93</v>
      </c>
      <c r="L107" s="44">
        <v>47312.719499999999</v>
      </c>
      <c r="M107" s="44">
        <v>90.856277465820313</v>
      </c>
      <c r="N107" s="44">
        <v>107.50998687744141</v>
      </c>
      <c r="O107" s="44">
        <v>110.79256439208984</v>
      </c>
      <c r="P107" s="41">
        <v>10</v>
      </c>
      <c r="Q107" s="41" t="s">
        <v>106</v>
      </c>
      <c r="R107" s="41"/>
      <c r="S107" s="41"/>
      <c r="T107" s="41"/>
      <c r="U107" s="41"/>
    </row>
    <row r="108" spans="1:21" x14ac:dyDescent="0.35">
      <c r="A108" s="41">
        <v>430</v>
      </c>
      <c r="B108" s="41" t="s">
        <v>323</v>
      </c>
      <c r="C108" s="41" t="s">
        <v>324</v>
      </c>
      <c r="D108" s="41" t="s">
        <v>147</v>
      </c>
      <c r="E108" s="41" t="s">
        <v>104</v>
      </c>
      <c r="F108" s="41" t="s">
        <v>117</v>
      </c>
      <c r="G108" s="42">
        <v>2.6279559119301E-3</v>
      </c>
      <c r="H108" s="43">
        <v>0.26279559119291002</v>
      </c>
      <c r="I108" s="43">
        <v>100.0000000000401</v>
      </c>
      <c r="J108" s="44">
        <v>5149.4634999999998</v>
      </c>
      <c r="K108" s="44">
        <v>5259.3230000000003</v>
      </c>
      <c r="L108" s="44">
        <v>5373.2939999999999</v>
      </c>
      <c r="M108" s="44">
        <v>13.532563209533691</v>
      </c>
      <c r="N108" s="44">
        <v>13.821269035339355</v>
      </c>
      <c r="O108" s="44">
        <v>14.120779991149902</v>
      </c>
      <c r="P108" s="41">
        <v>10</v>
      </c>
      <c r="Q108" s="41" t="s">
        <v>106</v>
      </c>
      <c r="R108" s="41"/>
      <c r="S108" s="41"/>
      <c r="T108" s="41"/>
      <c r="U108" s="41"/>
    </row>
    <row r="109" spans="1:21" x14ac:dyDescent="0.35">
      <c r="A109" s="41">
        <v>598</v>
      </c>
      <c r="B109" s="41" t="s">
        <v>318</v>
      </c>
      <c r="C109" s="41" t="s">
        <v>319</v>
      </c>
      <c r="D109" s="41" t="s">
        <v>139</v>
      </c>
      <c r="E109" s="41" t="s">
        <v>104</v>
      </c>
      <c r="F109" s="41" t="s">
        <v>320</v>
      </c>
      <c r="G109" s="42">
        <v>2.7630732483578E-3</v>
      </c>
      <c r="H109" s="43">
        <v>0.27630732483569997</v>
      </c>
      <c r="I109" s="43">
        <v>100.00000000003</v>
      </c>
      <c r="J109" s="44">
        <v>9394.5134999999991</v>
      </c>
      <c r="K109" s="44">
        <v>10012.896000000001</v>
      </c>
      <c r="L109" s="44">
        <v>10203.1695</v>
      </c>
      <c r="M109" s="44">
        <v>25.957729339599609</v>
      </c>
      <c r="N109" s="44">
        <v>27.666364669799805</v>
      </c>
      <c r="O109" s="44">
        <v>28.192104339599609</v>
      </c>
      <c r="P109" s="41">
        <v>9</v>
      </c>
      <c r="Q109" s="41" t="s">
        <v>20</v>
      </c>
      <c r="R109" s="41"/>
      <c r="S109" s="41"/>
      <c r="T109" s="41"/>
      <c r="U109" s="41"/>
    </row>
    <row r="110" spans="1:21" x14ac:dyDescent="0.35">
      <c r="A110" s="41">
        <v>324</v>
      </c>
      <c r="B110" s="41" t="s">
        <v>349</v>
      </c>
      <c r="C110" s="41" t="s">
        <v>350</v>
      </c>
      <c r="D110" s="41" t="s">
        <v>147</v>
      </c>
      <c r="E110" s="41" t="s">
        <v>104</v>
      </c>
      <c r="F110" s="41" t="s">
        <v>125</v>
      </c>
      <c r="G110" s="42">
        <v>2.9756859399573E-3</v>
      </c>
      <c r="H110" s="43">
        <v>0.29756859399560998</v>
      </c>
      <c r="I110" s="43">
        <v>100.00000000003999</v>
      </c>
      <c r="J110" s="44">
        <v>12704.773999999999</v>
      </c>
      <c r="K110" s="44">
        <v>13710.513000000001</v>
      </c>
      <c r="L110" s="44">
        <v>14055.137000000001</v>
      </c>
      <c r="M110" s="44">
        <v>37.805416107177734</v>
      </c>
      <c r="N110" s="44">
        <v>40.798179626464844</v>
      </c>
      <c r="O110" s="44">
        <v>41.823673248291016</v>
      </c>
      <c r="P110" s="41">
        <v>10</v>
      </c>
      <c r="Q110" s="41" t="s">
        <v>106</v>
      </c>
      <c r="R110" s="41"/>
      <c r="S110" s="41"/>
      <c r="T110" s="41"/>
      <c r="U110" s="41"/>
    </row>
    <row r="111" spans="1:21" x14ac:dyDescent="0.35">
      <c r="A111" s="41">
        <v>508</v>
      </c>
      <c r="B111" s="41" t="s">
        <v>337</v>
      </c>
      <c r="C111" s="41" t="s">
        <v>338</v>
      </c>
      <c r="D111" s="41" t="s">
        <v>147</v>
      </c>
      <c r="E111" s="41" t="s">
        <v>104</v>
      </c>
      <c r="F111" s="41" t="s">
        <v>295</v>
      </c>
      <c r="G111" s="42">
        <v>3.0313191251301998E-3</v>
      </c>
      <c r="H111" s="43">
        <v>0.3031319125129</v>
      </c>
      <c r="I111" s="43">
        <v>100.00000000003999</v>
      </c>
      <c r="J111" s="44">
        <v>33635.160000000003</v>
      </c>
      <c r="K111" s="44">
        <v>31707.8</v>
      </c>
      <c r="L111" s="44">
        <v>32656.245999999999</v>
      </c>
      <c r="M111" s="44">
        <v>101.95890045166016</v>
      </c>
      <c r="N111" s="44">
        <v>96.116462707519531</v>
      </c>
      <c r="O111" s="44">
        <v>98.991500854492188</v>
      </c>
      <c r="P111" s="41">
        <v>10</v>
      </c>
      <c r="Q111" s="41" t="s">
        <v>106</v>
      </c>
      <c r="R111" s="41"/>
      <c r="S111" s="41"/>
      <c r="T111" s="41"/>
      <c r="U111" s="41"/>
    </row>
    <row r="112" spans="1:21" x14ac:dyDescent="0.35">
      <c r="A112" s="41">
        <v>120</v>
      </c>
      <c r="B112" s="41" t="s">
        <v>304</v>
      </c>
      <c r="C112" s="41" t="s">
        <v>305</v>
      </c>
      <c r="D112" s="41" t="s">
        <v>147</v>
      </c>
      <c r="E112" s="41" t="s">
        <v>104</v>
      </c>
      <c r="F112" s="41" t="s">
        <v>125</v>
      </c>
      <c r="G112" s="42">
        <v>3.0652682127682001E-3</v>
      </c>
      <c r="H112" s="43">
        <v>0.3065268212767</v>
      </c>
      <c r="I112" s="43">
        <v>100.0000000000401</v>
      </c>
      <c r="J112" s="44">
        <v>24806.383000000002</v>
      </c>
      <c r="K112" s="44">
        <v>26915.7585</v>
      </c>
      <c r="L112" s="44">
        <v>27632.771499999999</v>
      </c>
      <c r="M112" s="44">
        <v>76.038215637207031</v>
      </c>
      <c r="N112" s="44">
        <v>82.504020690917969</v>
      </c>
      <c r="O112" s="44">
        <v>84.701858520507813</v>
      </c>
      <c r="P112" s="41">
        <v>10</v>
      </c>
      <c r="Q112" s="41" t="s">
        <v>106</v>
      </c>
      <c r="R112" s="41"/>
      <c r="S112" s="41"/>
      <c r="T112" s="41"/>
      <c r="U112" s="41"/>
    </row>
    <row r="113" spans="1:21" x14ac:dyDescent="0.35">
      <c r="A113" s="41">
        <v>24</v>
      </c>
      <c r="B113" s="41" t="s">
        <v>321</v>
      </c>
      <c r="C113" s="41" t="s">
        <v>322</v>
      </c>
      <c r="D113" s="41" t="s">
        <v>147</v>
      </c>
      <c r="E113" s="41" t="s">
        <v>104</v>
      </c>
      <c r="F113" s="41" t="s">
        <v>136</v>
      </c>
      <c r="G113" s="42">
        <v>3.7490552410237E-3</v>
      </c>
      <c r="H113" s="43">
        <v>0.37490552410222</v>
      </c>
      <c r="I113" s="43">
        <v>100.00000000003999</v>
      </c>
      <c r="J113" s="44">
        <v>29183.07</v>
      </c>
      <c r="K113" s="44">
        <v>34532.428999999996</v>
      </c>
      <c r="L113" s="44">
        <v>35635.029000000002</v>
      </c>
      <c r="M113" s="44">
        <v>109.40894317626953</v>
      </c>
      <c r="N113" s="44">
        <v>129.4639892578125</v>
      </c>
      <c r="O113" s="44">
        <v>133.59768676757813</v>
      </c>
      <c r="P113" s="41">
        <v>10</v>
      </c>
      <c r="Q113" s="41" t="s">
        <v>106</v>
      </c>
      <c r="R113" s="41"/>
      <c r="S113" s="41"/>
      <c r="T113" s="41"/>
      <c r="U113" s="41"/>
    </row>
    <row r="114" spans="1:21" x14ac:dyDescent="0.35">
      <c r="A114" s="41">
        <v>729</v>
      </c>
      <c r="B114" s="41" t="s">
        <v>325</v>
      </c>
      <c r="C114" s="41" t="s">
        <v>326</v>
      </c>
      <c r="D114" s="41" t="s">
        <v>103</v>
      </c>
      <c r="E114" s="41" t="s">
        <v>95</v>
      </c>
      <c r="F114" s="41" t="s">
        <v>209</v>
      </c>
      <c r="G114" s="42">
        <v>3.8338217263701002E-3</v>
      </c>
      <c r="H114" s="43">
        <v>0.38338217263686003</v>
      </c>
      <c r="I114" s="43">
        <v>100.00000000003999</v>
      </c>
      <c r="J114" s="44">
        <v>38823.317999999999</v>
      </c>
      <c r="K114" s="44">
        <v>48066.923999999999</v>
      </c>
      <c r="L114" s="44">
        <v>49383.345500000003</v>
      </c>
      <c r="M114" s="44">
        <v>148.8416748046875</v>
      </c>
      <c r="N114" s="44">
        <v>184.28001403808594</v>
      </c>
      <c r="O114" s="44">
        <v>189.32695007324219</v>
      </c>
      <c r="P114" s="41">
        <v>10</v>
      </c>
      <c r="Q114" s="41" t="s">
        <v>106</v>
      </c>
      <c r="R114" s="41"/>
      <c r="S114" s="41"/>
      <c r="T114" s="41"/>
      <c r="U114" s="41"/>
    </row>
    <row r="115" spans="1:21" x14ac:dyDescent="0.35">
      <c r="A115" s="41">
        <v>108</v>
      </c>
      <c r="B115" s="41" t="s">
        <v>353</v>
      </c>
      <c r="C115" s="41" t="s">
        <v>354</v>
      </c>
      <c r="D115" s="41" t="s">
        <v>147</v>
      </c>
      <c r="E115" s="41" t="s">
        <v>104</v>
      </c>
      <c r="F115" s="41" t="s">
        <v>198</v>
      </c>
      <c r="G115" s="42">
        <v>4.6712737668356003E-3</v>
      </c>
      <c r="H115" s="43">
        <v>0.46712737668337001</v>
      </c>
      <c r="I115" s="43">
        <v>100.0000000000401</v>
      </c>
      <c r="J115" s="44">
        <v>11506.762000000001</v>
      </c>
      <c r="K115" s="44">
        <v>12965.4815</v>
      </c>
      <c r="L115" s="44">
        <v>13321.0975</v>
      </c>
      <c r="M115" s="44">
        <v>53.751235961914063</v>
      </c>
      <c r="N115" s="44">
        <v>60.565315246582031</v>
      </c>
      <c r="O115" s="44">
        <v>62.226493835449219</v>
      </c>
      <c r="P115" s="41">
        <v>10</v>
      </c>
      <c r="Q115" s="41" t="s">
        <v>106</v>
      </c>
      <c r="R115" s="41"/>
      <c r="S115" s="41"/>
      <c r="T115" s="41"/>
      <c r="U115" s="41"/>
    </row>
    <row r="116" spans="1:21" x14ac:dyDescent="0.35">
      <c r="A116" s="41">
        <v>231</v>
      </c>
      <c r="B116" s="41" t="s">
        <v>345</v>
      </c>
      <c r="C116" s="41" t="s">
        <v>346</v>
      </c>
      <c r="D116" s="41" t="s">
        <v>147</v>
      </c>
      <c r="E116" s="41" t="s">
        <v>104</v>
      </c>
      <c r="F116" s="41" t="s">
        <v>111</v>
      </c>
      <c r="G116" s="42">
        <v>5.2514516836761E-3</v>
      </c>
      <c r="H116" s="43">
        <v>0.52514516836739999</v>
      </c>
      <c r="I116" s="43">
        <v>100.00000000003999</v>
      </c>
      <c r="J116" s="44">
        <v>115737.38250000001</v>
      </c>
      <c r="K116" s="44">
        <v>122138.5885</v>
      </c>
      <c r="L116" s="44">
        <v>125384.2865</v>
      </c>
      <c r="M116" s="44">
        <v>607.78924560546875</v>
      </c>
      <c r="N116" s="44">
        <v>641.4049072265625</v>
      </c>
      <c r="O116" s="44">
        <v>658.44952392578125</v>
      </c>
      <c r="P116" s="41">
        <v>10</v>
      </c>
      <c r="Q116" s="41" t="s">
        <v>106</v>
      </c>
      <c r="R116" s="41"/>
      <c r="S116" s="41"/>
      <c r="T116" s="41"/>
      <c r="U116" s="41"/>
    </row>
    <row r="117" spans="1:21" x14ac:dyDescent="0.35">
      <c r="A117" s="41">
        <v>566</v>
      </c>
      <c r="B117" s="41" t="s">
        <v>284</v>
      </c>
      <c r="C117" s="41" t="s">
        <v>285</v>
      </c>
      <c r="D117" s="41" t="s">
        <v>147</v>
      </c>
      <c r="E117" s="41" t="s">
        <v>95</v>
      </c>
      <c r="F117" s="41" t="s">
        <v>194</v>
      </c>
      <c r="G117" s="42">
        <v>5.4838936307623001E-3</v>
      </c>
      <c r="H117" s="43">
        <v>0.54838936307607</v>
      </c>
      <c r="I117" s="43">
        <v>100.00000000003011</v>
      </c>
      <c r="J117" s="44">
        <v>218529.28649999999</v>
      </c>
      <c r="K117" s="44">
        <v>218529.28649999999</v>
      </c>
      <c r="L117" s="44">
        <v>223150.89550000001</v>
      </c>
      <c r="M117" s="44">
        <v>1198.391357421875</v>
      </c>
      <c r="N117" s="44">
        <v>1198.391357421875</v>
      </c>
      <c r="O117" s="44">
        <v>1223.7357177734375</v>
      </c>
      <c r="P117" s="41">
        <v>9</v>
      </c>
      <c r="Q117" s="41" t="s">
        <v>20</v>
      </c>
      <c r="R117" s="41"/>
      <c r="S117" s="41"/>
      <c r="T117" s="41"/>
      <c r="U117" s="41"/>
    </row>
    <row r="118" spans="1:21" x14ac:dyDescent="0.35">
      <c r="A118" s="41">
        <v>148</v>
      </c>
      <c r="B118" s="41" t="s">
        <v>357</v>
      </c>
      <c r="C118" s="41" t="s">
        <v>358</v>
      </c>
      <c r="D118" s="41" t="s">
        <v>147</v>
      </c>
      <c r="E118" s="41" t="s">
        <v>95</v>
      </c>
      <c r="F118" s="41" t="s">
        <v>111</v>
      </c>
      <c r="G118" s="42">
        <v>6.9430597492415001E-3</v>
      </c>
      <c r="H118" s="43">
        <v>0.69430597492387003</v>
      </c>
      <c r="I118" s="43">
        <v>100.00000000003979</v>
      </c>
      <c r="J118" s="44">
        <v>16685.223000000002</v>
      </c>
      <c r="K118" s="44">
        <v>17828.273499999999</v>
      </c>
      <c r="L118" s="44">
        <v>18455.315500000001</v>
      </c>
      <c r="M118" s="44">
        <v>115.84649658203125</v>
      </c>
      <c r="N118" s="44">
        <v>123.78276824951172</v>
      </c>
      <c r="O118" s="44">
        <v>128.1363525390625</v>
      </c>
      <c r="P118" s="41">
        <v>10</v>
      </c>
      <c r="Q118" s="41" t="s">
        <v>106</v>
      </c>
      <c r="R118" s="41"/>
      <c r="S118" s="41"/>
      <c r="T118" s="41"/>
      <c r="U118" s="41"/>
    </row>
    <row r="119" spans="1:21" x14ac:dyDescent="0.35">
      <c r="A119" s="41">
        <v>450</v>
      </c>
      <c r="B119" s="41" t="s">
        <v>351</v>
      </c>
      <c r="C119" s="41" t="s">
        <v>352</v>
      </c>
      <c r="D119" s="41" t="s">
        <v>147</v>
      </c>
      <c r="E119" s="41" t="s">
        <v>104</v>
      </c>
      <c r="F119" s="41" t="s">
        <v>194</v>
      </c>
      <c r="G119" s="42">
        <v>7.8501771008158E-3</v>
      </c>
      <c r="H119" s="43">
        <v>0.78501771008126997</v>
      </c>
      <c r="I119" s="43">
        <v>100.00000000003999</v>
      </c>
      <c r="J119" s="44">
        <v>29691.082999999999</v>
      </c>
      <c r="K119" s="44">
        <v>29691.082999999999</v>
      </c>
      <c r="L119" s="44">
        <v>30437.2605</v>
      </c>
      <c r="M119" s="44">
        <v>233.08026123046875</v>
      </c>
      <c r="N119" s="44">
        <v>233.08026123046875</v>
      </c>
      <c r="O119" s="44">
        <v>238.93788146972656</v>
      </c>
      <c r="P119" s="41">
        <v>10</v>
      </c>
      <c r="Q119" s="41" t="s">
        <v>106</v>
      </c>
      <c r="R119" s="41"/>
      <c r="S119" s="41"/>
      <c r="T119" s="41"/>
      <c r="U119" s="41"/>
    </row>
    <row r="120" spans="1:21" x14ac:dyDescent="0.35">
      <c r="A120" s="41">
        <v>140</v>
      </c>
      <c r="B120" s="41" t="s">
        <v>355</v>
      </c>
      <c r="C120" s="41" t="s">
        <v>356</v>
      </c>
      <c r="D120" s="41" t="s">
        <v>147</v>
      </c>
      <c r="E120" s="41" t="s">
        <v>95</v>
      </c>
      <c r="F120" s="41" t="s">
        <v>120</v>
      </c>
      <c r="G120" s="42">
        <v>1.05749791571314E-2</v>
      </c>
      <c r="H120" s="43">
        <v>1.05749791571272</v>
      </c>
      <c r="I120" s="43">
        <v>100.0000000000401</v>
      </c>
      <c r="J120" s="44">
        <v>4944.7034999999996</v>
      </c>
      <c r="K120" s="44">
        <v>5112.1000000000004</v>
      </c>
      <c r="L120" s="44">
        <v>5098.0394999999999</v>
      </c>
      <c r="M120" s="44">
        <v>52.290138244628906</v>
      </c>
      <c r="N120" s="44">
        <v>54.060352325439453</v>
      </c>
      <c r="O120" s="44">
        <v>53.911663055419922</v>
      </c>
      <c r="P120" s="41">
        <v>10</v>
      </c>
      <c r="Q120" s="41" t="s">
        <v>106</v>
      </c>
      <c r="R120" s="41"/>
      <c r="S120" s="41"/>
      <c r="T120" s="41"/>
      <c r="U120" s="41"/>
    </row>
    <row r="121" spans="1:21" x14ac:dyDescent="0.35">
      <c r="A121" s="41">
        <v>562</v>
      </c>
      <c r="B121" s="41" t="s">
        <v>359</v>
      </c>
      <c r="C121" s="41" t="s">
        <v>360</v>
      </c>
      <c r="D121" s="41" t="s">
        <v>147</v>
      </c>
      <c r="E121" s="41" t="s">
        <v>104</v>
      </c>
      <c r="F121" s="41" t="s">
        <v>96</v>
      </c>
      <c r="G121" s="42">
        <v>2.8159412375380902E-2</v>
      </c>
      <c r="H121" s="43">
        <v>2.8159412375369604</v>
      </c>
      <c r="I121" s="43">
        <v>100.0000000000401</v>
      </c>
      <c r="J121" s="44">
        <v>17836.769499999999</v>
      </c>
      <c r="K121" s="44">
        <v>24502.14</v>
      </c>
      <c r="L121" s="44">
        <v>25311.973000000002</v>
      </c>
      <c r="M121" s="44">
        <v>502.27294921875</v>
      </c>
      <c r="N121" s="44">
        <v>689.96588134765625</v>
      </c>
      <c r="O121" s="44">
        <v>712.770263671875</v>
      </c>
      <c r="P121" s="41">
        <v>10</v>
      </c>
      <c r="Q121" s="41" t="s">
        <v>106</v>
      </c>
      <c r="R121" s="41"/>
      <c r="S121" s="41"/>
      <c r="T121" s="41"/>
      <c r="U121" s="41"/>
    </row>
    <row r="123" spans="1:21" s="24" customFormat="1" ht="23" x14ac:dyDescent="0.35">
      <c r="A123" s="24" t="str">
        <f>'2.1 Union MPI (k=1%)'!A123</f>
        <v>Notes</v>
      </c>
    </row>
    <row r="124" spans="1:21" s="10" customFormat="1" ht="20.5" x14ac:dyDescent="0.45">
      <c r="A124" s="10" t="str">
        <f>'2.1 Union MPI (k=1%)'!A125</f>
        <v xml:space="preserve">ᵇOwn calculations based on MPI results and population estimates from the year of the survey, 2021 and 2022, as indicated. This was computed by multiplying the headcount (column H) by population of the survey year, 2021 and 2022, as indicated, and rounding to the nearest thousand. </v>
      </c>
      <c r="G124" s="20"/>
      <c r="H124" s="20"/>
      <c r="I124" s="20"/>
    </row>
    <row r="125" spans="1:21" s="13" customFormat="1" ht="20.5" x14ac:dyDescent="0.35">
      <c r="A125" s="13" t="str">
        <f>'2.1 Union MPI (k=1%)'!A126</f>
        <v xml:space="preserve">Tables 2.1 - 2.12 updated on 04 July 2024. </v>
      </c>
    </row>
  </sheetData>
  <autoFilter ref="A9:Q9" xr:uid="{00000000-0009-0000-0000-00000C000000}">
    <sortState xmlns:xlrd2="http://schemas.microsoft.com/office/spreadsheetml/2017/richdata2" ref="A10:Q119">
      <sortCondition ref="G9"/>
    </sortState>
  </autoFilter>
  <sortState xmlns:xlrd2="http://schemas.microsoft.com/office/spreadsheetml/2017/richdata2" ref="A122:Q231">
    <sortCondition ref="G122:G231"/>
    <sortCondition ref="C122:C231"/>
  </sortState>
  <mergeCells count="22">
    <mergeCell ref="P6:P8"/>
    <mergeCell ref="Q6:Q8"/>
    <mergeCell ref="A5:A8"/>
    <mergeCell ref="B5:B8"/>
    <mergeCell ref="C5:C8"/>
    <mergeCell ref="D5:D8"/>
    <mergeCell ref="E5:F6"/>
    <mergeCell ref="J5:L5"/>
    <mergeCell ref="M5:O5"/>
    <mergeCell ref="P5:Q5"/>
    <mergeCell ref="G6:G7"/>
    <mergeCell ref="H6:H7"/>
    <mergeCell ref="I6:I7"/>
    <mergeCell ref="J6:J7"/>
    <mergeCell ref="K6:K7"/>
    <mergeCell ref="L6:L7"/>
    <mergeCell ref="E7:E8"/>
    <mergeCell ref="F7:F8"/>
    <mergeCell ref="G5:I5"/>
    <mergeCell ref="N6:N7"/>
    <mergeCell ref="O6:O7"/>
    <mergeCell ref="M6: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17" width="12.7265625" style="19" customWidth="1"/>
    <col min="18" max="19" width="12.7265625" customWidth="1"/>
  </cols>
  <sheetData>
    <row r="1" spans="1:21" s="2" customFormat="1" ht="21" customHeight="1" x14ac:dyDescent="0.35">
      <c r="A1" s="1" t="s">
        <v>66</v>
      </c>
      <c r="B1" s="3"/>
      <c r="C1" s="3"/>
      <c r="D1" s="3"/>
      <c r="G1" s="16"/>
      <c r="H1" s="16"/>
      <c r="I1" s="16"/>
      <c r="J1" s="16"/>
      <c r="K1" s="16"/>
      <c r="L1" s="16"/>
      <c r="M1" s="16"/>
      <c r="N1" s="16"/>
      <c r="O1" s="16"/>
      <c r="P1" s="16"/>
      <c r="Q1" s="16"/>
    </row>
    <row r="2" spans="1:21" s="2" customFormat="1" ht="21" customHeight="1" x14ac:dyDescent="0.35">
      <c r="A2" s="2" t="s">
        <v>84</v>
      </c>
      <c r="G2" s="16"/>
      <c r="H2" s="16"/>
      <c r="I2" s="16"/>
      <c r="J2" s="16"/>
      <c r="K2" s="16"/>
      <c r="L2" s="16"/>
      <c r="M2" s="16"/>
      <c r="N2" s="16"/>
      <c r="O2" s="16"/>
      <c r="P2" s="16"/>
      <c r="Q2" s="16"/>
    </row>
    <row r="3" spans="1:21" s="2" customFormat="1" ht="21" customHeight="1" x14ac:dyDescent="0.35">
      <c r="A3" s="2" t="str">
        <f>'2.10 Severe MPI (k=50%)'!A3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row>
    <row r="4" spans="1:21" s="5" customFormat="1" ht="18" x14ac:dyDescent="0.4">
      <c r="A4" s="12" t="str">
        <f>'2.13 Intersection MPI (k=100%)'!A4</f>
        <v xml:space="preserve">A Intersection multidimensional poverty measure identifies a person as poor if the person is deprived in 100% of the weighted indicators. </v>
      </c>
      <c r="G4" s="17"/>
      <c r="H4" s="17"/>
      <c r="I4" s="17"/>
      <c r="J4" s="17"/>
      <c r="K4" s="17"/>
      <c r="L4" s="17"/>
      <c r="M4" s="17"/>
      <c r="N4" s="17"/>
      <c r="O4" s="17"/>
      <c r="P4" s="17"/>
      <c r="Q4" s="17"/>
    </row>
    <row r="5" spans="1:21" ht="30" customHeight="1" x14ac:dyDescent="0.35">
      <c r="A5" s="28" t="s">
        <v>0</v>
      </c>
      <c r="B5" s="28" t="s">
        <v>1</v>
      </c>
      <c r="C5" s="31" t="s">
        <v>2</v>
      </c>
      <c r="D5" s="31" t="s">
        <v>3</v>
      </c>
      <c r="E5" s="31" t="s">
        <v>4</v>
      </c>
      <c r="F5" s="31"/>
      <c r="G5" s="26" t="s">
        <v>70</v>
      </c>
      <c r="H5" s="34" t="s">
        <v>16</v>
      </c>
      <c r="I5" s="34"/>
      <c r="J5" s="34"/>
      <c r="K5" s="34"/>
      <c r="L5" s="34"/>
      <c r="M5" s="34"/>
      <c r="N5" s="34"/>
      <c r="O5" s="34"/>
      <c r="P5" s="34"/>
      <c r="Q5" s="34"/>
      <c r="R5" s="35" t="s">
        <v>11</v>
      </c>
      <c r="S5" s="35"/>
    </row>
    <row r="6" spans="1:21" ht="30" customHeight="1" x14ac:dyDescent="0.35">
      <c r="A6" s="29"/>
      <c r="B6" s="29"/>
      <c r="C6" s="32"/>
      <c r="D6" s="32"/>
      <c r="E6" s="33"/>
      <c r="F6" s="33"/>
      <c r="G6" s="36"/>
      <c r="H6" s="27" t="s">
        <v>17</v>
      </c>
      <c r="I6" s="27"/>
      <c r="J6" s="27" t="s">
        <v>18</v>
      </c>
      <c r="K6" s="27"/>
      <c r="L6" s="27" t="s">
        <v>19</v>
      </c>
      <c r="M6" s="27"/>
      <c r="N6" s="27"/>
      <c r="O6" s="27"/>
      <c r="P6" s="27"/>
      <c r="Q6" s="27"/>
      <c r="R6" s="36" t="s">
        <v>37</v>
      </c>
      <c r="S6" s="36" t="s">
        <v>12</v>
      </c>
    </row>
    <row r="7" spans="1:21" ht="30" customHeight="1" x14ac:dyDescent="0.35">
      <c r="A7" s="29"/>
      <c r="B7" s="29"/>
      <c r="C7" s="32"/>
      <c r="D7" s="32"/>
      <c r="E7" s="32" t="s">
        <v>5</v>
      </c>
      <c r="F7" s="32" t="s">
        <v>6</v>
      </c>
      <c r="G7" s="27"/>
      <c r="H7" s="14" t="s">
        <v>20</v>
      </c>
      <c r="I7" s="14" t="s">
        <v>21</v>
      </c>
      <c r="J7" s="14" t="s">
        <v>22</v>
      </c>
      <c r="K7" s="14" t="s">
        <v>23</v>
      </c>
      <c r="L7" s="15" t="s">
        <v>29</v>
      </c>
      <c r="M7" s="15" t="s">
        <v>24</v>
      </c>
      <c r="N7" s="15" t="s">
        <v>25</v>
      </c>
      <c r="O7" s="15" t="s">
        <v>26</v>
      </c>
      <c r="P7" s="15" t="s">
        <v>27</v>
      </c>
      <c r="Q7" s="15" t="s">
        <v>28</v>
      </c>
      <c r="R7" s="36"/>
      <c r="S7" s="36"/>
    </row>
    <row r="8" spans="1:21" ht="30" customHeight="1" x14ac:dyDescent="0.35">
      <c r="A8" s="30"/>
      <c r="B8" s="30"/>
      <c r="C8" s="33"/>
      <c r="D8" s="33"/>
      <c r="E8" s="33"/>
      <c r="F8" s="33"/>
      <c r="G8" s="8" t="s">
        <v>35</v>
      </c>
      <c r="H8" s="8" t="s">
        <v>13</v>
      </c>
      <c r="I8" s="8" t="s">
        <v>13</v>
      </c>
      <c r="J8" s="8" t="s">
        <v>13</v>
      </c>
      <c r="K8" s="8" t="s">
        <v>13</v>
      </c>
      <c r="L8" s="8" t="s">
        <v>13</v>
      </c>
      <c r="M8" s="8" t="s">
        <v>13</v>
      </c>
      <c r="N8" s="8" t="s">
        <v>13</v>
      </c>
      <c r="O8" s="8" t="s">
        <v>13</v>
      </c>
      <c r="P8" s="8" t="s">
        <v>13</v>
      </c>
      <c r="Q8" s="8" t="s">
        <v>13</v>
      </c>
      <c r="R8" s="27"/>
      <c r="S8" s="27"/>
    </row>
    <row r="10" spans="1:21" x14ac:dyDescent="0.35">
      <c r="A10" s="41">
        <v>882</v>
      </c>
      <c r="B10" s="41" t="s">
        <v>237</v>
      </c>
      <c r="C10" s="41" t="s">
        <v>238</v>
      </c>
      <c r="D10" s="41" t="s">
        <v>139</v>
      </c>
      <c r="E10" s="41" t="s">
        <v>95</v>
      </c>
      <c r="F10" s="41" t="s">
        <v>117</v>
      </c>
      <c r="G10" s="42">
        <v>0</v>
      </c>
      <c r="H10" s="43">
        <v>0</v>
      </c>
      <c r="I10" s="43">
        <v>0</v>
      </c>
      <c r="J10" s="43">
        <v>0</v>
      </c>
      <c r="K10" s="43">
        <v>0</v>
      </c>
      <c r="L10" s="43">
        <v>0</v>
      </c>
      <c r="M10" s="43">
        <v>0</v>
      </c>
      <c r="N10" s="43">
        <v>0</v>
      </c>
      <c r="O10" s="43">
        <v>0</v>
      </c>
      <c r="P10" s="43">
        <v>0</v>
      </c>
      <c r="Q10" s="43">
        <v>0</v>
      </c>
      <c r="R10" s="41">
        <v>10</v>
      </c>
      <c r="S10" s="41" t="s">
        <v>106</v>
      </c>
      <c r="T10" s="41"/>
      <c r="U10" s="41"/>
    </row>
    <row r="11" spans="1:21" x14ac:dyDescent="0.35">
      <c r="A11" s="41">
        <v>340</v>
      </c>
      <c r="B11" s="41" t="s">
        <v>244</v>
      </c>
      <c r="C11" s="41" t="s">
        <v>245</v>
      </c>
      <c r="D11" s="41" t="s">
        <v>99</v>
      </c>
      <c r="E11" s="41" t="s">
        <v>95</v>
      </c>
      <c r="F11" s="41" t="s">
        <v>111</v>
      </c>
      <c r="G11" s="42">
        <v>0</v>
      </c>
      <c r="H11" s="43">
        <v>0</v>
      </c>
      <c r="I11" s="43">
        <v>0</v>
      </c>
      <c r="J11" s="43">
        <v>0</v>
      </c>
      <c r="K11" s="43">
        <v>0</v>
      </c>
      <c r="L11" s="43">
        <v>0</v>
      </c>
      <c r="M11" s="43">
        <v>0</v>
      </c>
      <c r="N11" s="43">
        <v>0</v>
      </c>
      <c r="O11" s="43">
        <v>0</v>
      </c>
      <c r="P11" s="43">
        <v>0</v>
      </c>
      <c r="Q11" s="43">
        <v>0</v>
      </c>
      <c r="R11" s="41">
        <v>10</v>
      </c>
      <c r="S11" s="41" t="s">
        <v>106</v>
      </c>
      <c r="T11" s="41"/>
      <c r="U11" s="41"/>
    </row>
    <row r="12" spans="1:21" x14ac:dyDescent="0.35">
      <c r="A12" s="41">
        <v>76</v>
      </c>
      <c r="B12" s="41" t="s">
        <v>189</v>
      </c>
      <c r="C12" s="41" t="s">
        <v>190</v>
      </c>
      <c r="D12" s="41" t="s">
        <v>99</v>
      </c>
      <c r="E12" s="41" t="s">
        <v>191</v>
      </c>
      <c r="F12" s="41" t="s">
        <v>131</v>
      </c>
      <c r="G12" s="42">
        <v>0</v>
      </c>
      <c r="H12" s="43"/>
      <c r="I12" s="43">
        <v>0</v>
      </c>
      <c r="J12" s="43">
        <v>0</v>
      </c>
      <c r="K12" s="43">
        <v>0</v>
      </c>
      <c r="L12" s="43">
        <v>0</v>
      </c>
      <c r="M12" s="43">
        <v>0</v>
      </c>
      <c r="N12" s="43">
        <v>0</v>
      </c>
      <c r="O12" s="43">
        <v>0</v>
      </c>
      <c r="P12" s="43">
        <v>0</v>
      </c>
      <c r="Q12" s="43">
        <v>0</v>
      </c>
      <c r="R12" s="41">
        <v>9</v>
      </c>
      <c r="S12" s="41" t="s">
        <v>20</v>
      </c>
      <c r="T12" s="41"/>
      <c r="U12" s="41"/>
    </row>
    <row r="13" spans="1:21" x14ac:dyDescent="0.35">
      <c r="A13" s="41">
        <v>434</v>
      </c>
      <c r="B13" s="41" t="s">
        <v>206</v>
      </c>
      <c r="C13" s="41" t="s">
        <v>207</v>
      </c>
      <c r="D13" s="41" t="s">
        <v>103</v>
      </c>
      <c r="E13" s="41" t="s">
        <v>208</v>
      </c>
      <c r="F13" s="41" t="s">
        <v>209</v>
      </c>
      <c r="G13" s="42">
        <v>0</v>
      </c>
      <c r="H13" s="43">
        <v>0</v>
      </c>
      <c r="I13" s="43">
        <v>0</v>
      </c>
      <c r="J13" s="43">
        <v>0</v>
      </c>
      <c r="K13" s="43">
        <v>0</v>
      </c>
      <c r="L13" s="43">
        <v>0</v>
      </c>
      <c r="M13" s="43">
        <v>0</v>
      </c>
      <c r="N13" s="43">
        <v>0</v>
      </c>
      <c r="O13" s="43">
        <v>0</v>
      </c>
      <c r="P13" s="43">
        <v>0</v>
      </c>
      <c r="Q13" s="43">
        <v>0</v>
      </c>
      <c r="R13" s="41">
        <v>10</v>
      </c>
      <c r="S13" s="41" t="s">
        <v>106</v>
      </c>
      <c r="T13" s="41"/>
      <c r="U13" s="41"/>
    </row>
    <row r="14" spans="1:21" x14ac:dyDescent="0.35">
      <c r="A14" s="41">
        <v>68</v>
      </c>
      <c r="B14" s="41" t="s">
        <v>231</v>
      </c>
      <c r="C14" s="41" t="s">
        <v>232</v>
      </c>
      <c r="D14" s="41" t="s">
        <v>99</v>
      </c>
      <c r="E14" s="41" t="s">
        <v>233</v>
      </c>
      <c r="F14" s="41" t="s">
        <v>203</v>
      </c>
      <c r="G14" s="42">
        <v>0</v>
      </c>
      <c r="H14" s="43">
        <v>0</v>
      </c>
      <c r="I14" s="43">
        <v>0</v>
      </c>
      <c r="J14" s="43">
        <v>0</v>
      </c>
      <c r="K14" s="43">
        <v>0</v>
      </c>
      <c r="L14" s="43">
        <v>0</v>
      </c>
      <c r="M14" s="43">
        <v>0</v>
      </c>
      <c r="N14" s="43">
        <v>0</v>
      </c>
      <c r="O14" s="43">
        <v>0</v>
      </c>
      <c r="P14" s="43">
        <v>0</v>
      </c>
      <c r="Q14" s="43">
        <v>0</v>
      </c>
      <c r="R14" s="41">
        <v>10</v>
      </c>
      <c r="S14" s="41" t="s">
        <v>106</v>
      </c>
      <c r="T14" s="41"/>
      <c r="U14" s="41"/>
    </row>
    <row r="15" spans="1:21" x14ac:dyDescent="0.35">
      <c r="A15" s="41">
        <v>275</v>
      </c>
      <c r="B15" s="41" t="s">
        <v>121</v>
      </c>
      <c r="C15" s="41" t="s">
        <v>122</v>
      </c>
      <c r="D15" s="41" t="s">
        <v>103</v>
      </c>
      <c r="E15" s="41" t="s">
        <v>95</v>
      </c>
      <c r="F15" s="41" t="s">
        <v>117</v>
      </c>
      <c r="G15" s="42">
        <v>0</v>
      </c>
      <c r="H15" s="43">
        <v>0</v>
      </c>
      <c r="I15" s="43">
        <v>0</v>
      </c>
      <c r="J15" s="43">
        <v>0</v>
      </c>
      <c r="K15" s="43">
        <v>0</v>
      </c>
      <c r="L15" s="43">
        <v>0</v>
      </c>
      <c r="M15" s="43">
        <v>0</v>
      </c>
      <c r="N15" s="43">
        <v>0</v>
      </c>
      <c r="O15" s="43">
        <v>0</v>
      </c>
      <c r="P15" s="43">
        <v>0</v>
      </c>
      <c r="Q15" s="43">
        <v>0</v>
      </c>
      <c r="R15" s="41">
        <v>10</v>
      </c>
      <c r="S15" s="41" t="s">
        <v>106</v>
      </c>
      <c r="T15" s="41"/>
      <c r="U15" s="41"/>
    </row>
    <row r="16" spans="1:21" x14ac:dyDescent="0.35">
      <c r="A16" s="41">
        <v>795</v>
      </c>
      <c r="B16" s="41" t="s">
        <v>109</v>
      </c>
      <c r="C16" s="41" t="s">
        <v>110</v>
      </c>
      <c r="D16" s="41" t="s">
        <v>94</v>
      </c>
      <c r="E16" s="41" t="s">
        <v>95</v>
      </c>
      <c r="F16" s="41" t="s">
        <v>111</v>
      </c>
      <c r="G16" s="42">
        <v>0</v>
      </c>
      <c r="H16" s="43">
        <v>0</v>
      </c>
      <c r="I16" s="43">
        <v>0</v>
      </c>
      <c r="J16" s="43">
        <v>0</v>
      </c>
      <c r="K16" s="43">
        <v>0</v>
      </c>
      <c r="L16" s="43"/>
      <c r="M16" s="43">
        <v>0</v>
      </c>
      <c r="N16" s="43">
        <v>0</v>
      </c>
      <c r="O16" s="43">
        <v>0</v>
      </c>
      <c r="P16" s="43">
        <v>0</v>
      </c>
      <c r="Q16" s="43">
        <v>0</v>
      </c>
      <c r="R16" s="41">
        <v>9</v>
      </c>
      <c r="S16" s="41" t="s">
        <v>112</v>
      </c>
      <c r="T16" s="41"/>
      <c r="U16" s="41"/>
    </row>
    <row r="17" spans="1:21" x14ac:dyDescent="0.35">
      <c r="A17" s="41">
        <v>558</v>
      </c>
      <c r="B17" s="41" t="s">
        <v>252</v>
      </c>
      <c r="C17" s="41" t="s">
        <v>253</v>
      </c>
      <c r="D17" s="41" t="s">
        <v>99</v>
      </c>
      <c r="E17" s="41" t="s">
        <v>104</v>
      </c>
      <c r="F17" s="41" t="s">
        <v>188</v>
      </c>
      <c r="G17" s="42">
        <v>0</v>
      </c>
      <c r="H17" s="43">
        <v>0</v>
      </c>
      <c r="I17" s="43">
        <v>0</v>
      </c>
      <c r="J17" s="43">
        <v>0</v>
      </c>
      <c r="K17" s="43">
        <v>0</v>
      </c>
      <c r="L17" s="43">
        <v>0</v>
      </c>
      <c r="M17" s="43">
        <v>0</v>
      </c>
      <c r="N17" s="43">
        <v>0</v>
      </c>
      <c r="O17" s="43">
        <v>0</v>
      </c>
      <c r="P17" s="43">
        <v>0</v>
      </c>
      <c r="Q17" s="43">
        <v>0</v>
      </c>
      <c r="R17" s="41">
        <v>10</v>
      </c>
      <c r="S17" s="41" t="s">
        <v>106</v>
      </c>
      <c r="T17" s="41"/>
      <c r="U17" s="41"/>
    </row>
    <row r="18" spans="1:21" x14ac:dyDescent="0.35">
      <c r="A18" s="41">
        <v>70</v>
      </c>
      <c r="B18" s="41" t="s">
        <v>186</v>
      </c>
      <c r="C18" s="41" t="s">
        <v>187</v>
      </c>
      <c r="D18" s="41" t="s">
        <v>94</v>
      </c>
      <c r="E18" s="41" t="s">
        <v>95</v>
      </c>
      <c r="F18" s="41" t="s">
        <v>188</v>
      </c>
      <c r="G18" s="42">
        <v>0</v>
      </c>
      <c r="H18" s="43">
        <v>0</v>
      </c>
      <c r="I18" s="43"/>
      <c r="J18" s="43">
        <v>0</v>
      </c>
      <c r="K18" s="43">
        <v>0</v>
      </c>
      <c r="L18" s="43">
        <v>0</v>
      </c>
      <c r="M18" s="43">
        <v>0</v>
      </c>
      <c r="N18" s="43">
        <v>0</v>
      </c>
      <c r="O18" s="43">
        <v>0</v>
      </c>
      <c r="P18" s="43">
        <v>0</v>
      </c>
      <c r="Q18" s="43">
        <v>0</v>
      </c>
      <c r="R18" s="41">
        <v>9</v>
      </c>
      <c r="S18" s="41" t="s">
        <v>21</v>
      </c>
      <c r="T18" s="41"/>
      <c r="U18" s="41"/>
    </row>
    <row r="19" spans="1:21" x14ac:dyDescent="0.35">
      <c r="A19" s="41">
        <v>242</v>
      </c>
      <c r="B19" s="41" t="s">
        <v>192</v>
      </c>
      <c r="C19" s="41" t="s">
        <v>193</v>
      </c>
      <c r="D19" s="41" t="s">
        <v>139</v>
      </c>
      <c r="E19" s="41" t="s">
        <v>95</v>
      </c>
      <c r="F19" s="41" t="s">
        <v>194</v>
      </c>
      <c r="G19" s="42">
        <v>0</v>
      </c>
      <c r="H19" s="43">
        <v>0</v>
      </c>
      <c r="I19" s="43">
        <v>0</v>
      </c>
      <c r="J19" s="43">
        <v>0</v>
      </c>
      <c r="K19" s="43">
        <v>0</v>
      </c>
      <c r="L19" s="43">
        <v>0</v>
      </c>
      <c r="M19" s="43">
        <v>0</v>
      </c>
      <c r="N19" s="43">
        <v>0</v>
      </c>
      <c r="O19" s="43">
        <v>0</v>
      </c>
      <c r="P19" s="43">
        <v>0</v>
      </c>
      <c r="Q19" s="43">
        <v>0</v>
      </c>
      <c r="R19" s="41">
        <v>10</v>
      </c>
      <c r="S19" s="41" t="s">
        <v>106</v>
      </c>
      <c r="T19" s="41"/>
      <c r="U19" s="41"/>
    </row>
    <row r="20" spans="1:21" x14ac:dyDescent="0.35">
      <c r="A20" s="41">
        <v>498</v>
      </c>
      <c r="B20" s="41" t="s">
        <v>165</v>
      </c>
      <c r="C20" s="41" t="s">
        <v>166</v>
      </c>
      <c r="D20" s="41" t="s">
        <v>94</v>
      </c>
      <c r="E20" s="41" t="s">
        <v>95</v>
      </c>
      <c r="F20" s="41" t="s">
        <v>96</v>
      </c>
      <c r="G20" s="42">
        <v>0</v>
      </c>
      <c r="H20" s="43">
        <v>0</v>
      </c>
      <c r="I20" s="43">
        <v>0</v>
      </c>
      <c r="J20" s="43">
        <v>0</v>
      </c>
      <c r="K20" s="43">
        <v>0</v>
      </c>
      <c r="L20" s="43">
        <v>0</v>
      </c>
      <c r="M20" s="43">
        <v>0</v>
      </c>
      <c r="N20" s="43">
        <v>0</v>
      </c>
      <c r="O20" s="43">
        <v>0</v>
      </c>
      <c r="P20" s="43">
        <v>0</v>
      </c>
      <c r="Q20" s="43">
        <v>0</v>
      </c>
      <c r="R20" s="41">
        <v>10</v>
      </c>
      <c r="S20" s="41" t="s">
        <v>106</v>
      </c>
      <c r="T20" s="41"/>
      <c r="U20" s="41"/>
    </row>
    <row r="21" spans="1:21" x14ac:dyDescent="0.35">
      <c r="A21" s="41">
        <v>496</v>
      </c>
      <c r="B21" s="41" t="s">
        <v>246</v>
      </c>
      <c r="C21" s="41" t="s">
        <v>247</v>
      </c>
      <c r="D21" s="41" t="s">
        <v>139</v>
      </c>
      <c r="E21" s="41" t="s">
        <v>95</v>
      </c>
      <c r="F21" s="41" t="s">
        <v>125</v>
      </c>
      <c r="G21" s="42">
        <v>0</v>
      </c>
      <c r="H21" s="43">
        <v>0</v>
      </c>
      <c r="I21" s="43">
        <v>0</v>
      </c>
      <c r="J21" s="43">
        <v>0</v>
      </c>
      <c r="K21" s="43">
        <v>0</v>
      </c>
      <c r="L21" s="43">
        <v>0</v>
      </c>
      <c r="M21" s="43">
        <v>0</v>
      </c>
      <c r="N21" s="43">
        <v>0</v>
      </c>
      <c r="O21" s="43">
        <v>0</v>
      </c>
      <c r="P21" s="43">
        <v>0</v>
      </c>
      <c r="Q21" s="43">
        <v>0</v>
      </c>
      <c r="R21" s="41">
        <v>10</v>
      </c>
      <c r="S21" s="41" t="s">
        <v>106</v>
      </c>
      <c r="T21" s="41"/>
      <c r="U21" s="41"/>
    </row>
    <row r="22" spans="1:21" x14ac:dyDescent="0.35">
      <c r="A22" s="41">
        <v>84</v>
      </c>
      <c r="B22" s="41" t="s">
        <v>199</v>
      </c>
      <c r="C22" s="41" t="s">
        <v>200</v>
      </c>
      <c r="D22" s="41" t="s">
        <v>99</v>
      </c>
      <c r="E22" s="41" t="s">
        <v>95</v>
      </c>
      <c r="F22" s="41" t="s">
        <v>136</v>
      </c>
      <c r="G22" s="42">
        <v>0</v>
      </c>
      <c r="H22" s="43">
        <v>0</v>
      </c>
      <c r="I22" s="43">
        <v>0</v>
      </c>
      <c r="J22" s="43">
        <v>0</v>
      </c>
      <c r="K22" s="43">
        <v>0</v>
      </c>
      <c r="L22" s="43">
        <v>0</v>
      </c>
      <c r="M22" s="43">
        <v>0</v>
      </c>
      <c r="N22" s="43">
        <v>0</v>
      </c>
      <c r="O22" s="43">
        <v>0</v>
      </c>
      <c r="P22" s="43">
        <v>0</v>
      </c>
      <c r="Q22" s="43">
        <v>0</v>
      </c>
      <c r="R22" s="41">
        <v>10</v>
      </c>
      <c r="S22" s="41" t="s">
        <v>106</v>
      </c>
      <c r="T22" s="41"/>
      <c r="U22" s="41"/>
    </row>
    <row r="23" spans="1:21" x14ac:dyDescent="0.35">
      <c r="A23" s="41">
        <v>192</v>
      </c>
      <c r="B23" s="41" t="s">
        <v>141</v>
      </c>
      <c r="C23" s="41" t="s">
        <v>142</v>
      </c>
      <c r="D23" s="41" t="s">
        <v>99</v>
      </c>
      <c r="E23" s="41" t="s">
        <v>95</v>
      </c>
      <c r="F23" s="41" t="s">
        <v>111</v>
      </c>
      <c r="G23" s="42">
        <v>0</v>
      </c>
      <c r="H23" s="43">
        <v>0</v>
      </c>
      <c r="I23" s="43">
        <v>0</v>
      </c>
      <c r="J23" s="43">
        <v>0</v>
      </c>
      <c r="K23" s="43">
        <v>0</v>
      </c>
      <c r="L23" s="43">
        <v>0</v>
      </c>
      <c r="M23" s="43">
        <v>0</v>
      </c>
      <c r="N23" s="43">
        <v>0</v>
      </c>
      <c r="O23" s="43">
        <v>0</v>
      </c>
      <c r="P23" s="43">
        <v>0</v>
      </c>
      <c r="Q23" s="43">
        <v>0</v>
      </c>
      <c r="R23" s="41">
        <v>10</v>
      </c>
      <c r="S23" s="41" t="s">
        <v>106</v>
      </c>
      <c r="T23" s="41"/>
      <c r="U23" s="41"/>
    </row>
    <row r="24" spans="1:21" x14ac:dyDescent="0.35">
      <c r="A24" s="41">
        <v>484</v>
      </c>
      <c r="B24" s="41" t="s">
        <v>169</v>
      </c>
      <c r="C24" s="41" t="s">
        <v>170</v>
      </c>
      <c r="D24" s="41" t="s">
        <v>99</v>
      </c>
      <c r="E24" s="41" t="s">
        <v>171</v>
      </c>
      <c r="F24" s="41" t="s">
        <v>100</v>
      </c>
      <c r="G24" s="42">
        <v>0</v>
      </c>
      <c r="H24" s="43">
        <v>0</v>
      </c>
      <c r="I24" s="43"/>
      <c r="J24" s="43">
        <v>0</v>
      </c>
      <c r="K24" s="43">
        <v>0</v>
      </c>
      <c r="L24" s="43">
        <v>0</v>
      </c>
      <c r="M24" s="43">
        <v>0</v>
      </c>
      <c r="N24" s="43">
        <v>0</v>
      </c>
      <c r="O24" s="43">
        <v>0</v>
      </c>
      <c r="P24" s="43">
        <v>0</v>
      </c>
      <c r="Q24" s="43">
        <v>0</v>
      </c>
      <c r="R24" s="41">
        <v>9</v>
      </c>
      <c r="S24" s="41" t="s">
        <v>21</v>
      </c>
      <c r="T24" s="41"/>
      <c r="U24" s="41"/>
    </row>
    <row r="25" spans="1:21" x14ac:dyDescent="0.35">
      <c r="A25" s="41">
        <v>368</v>
      </c>
      <c r="B25" s="41" t="s">
        <v>212</v>
      </c>
      <c r="C25" s="41" t="s">
        <v>213</v>
      </c>
      <c r="D25" s="41" t="s">
        <v>103</v>
      </c>
      <c r="E25" s="41" t="s">
        <v>95</v>
      </c>
      <c r="F25" s="41" t="s">
        <v>125</v>
      </c>
      <c r="G25" s="42">
        <v>0</v>
      </c>
      <c r="H25" s="43">
        <v>0</v>
      </c>
      <c r="I25" s="43">
        <v>0</v>
      </c>
      <c r="J25" s="43">
        <v>0</v>
      </c>
      <c r="K25" s="43">
        <v>0</v>
      </c>
      <c r="L25" s="43">
        <v>0</v>
      </c>
      <c r="M25" s="43">
        <v>0</v>
      </c>
      <c r="N25" s="43">
        <v>0</v>
      </c>
      <c r="O25" s="43">
        <v>0</v>
      </c>
      <c r="P25" s="43">
        <v>0</v>
      </c>
      <c r="Q25" s="43">
        <v>0</v>
      </c>
      <c r="R25" s="41">
        <v>10</v>
      </c>
      <c r="S25" s="41" t="s">
        <v>106</v>
      </c>
      <c r="T25" s="41"/>
      <c r="U25" s="41"/>
    </row>
    <row r="26" spans="1:21" x14ac:dyDescent="0.35">
      <c r="A26" s="41">
        <v>268</v>
      </c>
      <c r="B26" s="41" t="s">
        <v>123</v>
      </c>
      <c r="C26" s="41" t="s">
        <v>124</v>
      </c>
      <c r="D26" s="41" t="s">
        <v>94</v>
      </c>
      <c r="E26" s="41" t="s">
        <v>95</v>
      </c>
      <c r="F26" s="41" t="s">
        <v>125</v>
      </c>
      <c r="G26" s="42">
        <v>0</v>
      </c>
      <c r="H26" s="43">
        <v>0</v>
      </c>
      <c r="I26" s="43">
        <v>0</v>
      </c>
      <c r="J26" s="43">
        <v>0</v>
      </c>
      <c r="K26" s="43">
        <v>0</v>
      </c>
      <c r="L26" s="43">
        <v>0</v>
      </c>
      <c r="M26" s="43">
        <v>0</v>
      </c>
      <c r="N26" s="43">
        <v>0</v>
      </c>
      <c r="O26" s="43">
        <v>0</v>
      </c>
      <c r="P26" s="43">
        <v>0</v>
      </c>
      <c r="Q26" s="43">
        <v>0</v>
      </c>
      <c r="R26" s="41">
        <v>10</v>
      </c>
      <c r="S26" s="41" t="s">
        <v>106</v>
      </c>
      <c r="T26" s="41"/>
      <c r="U26" s="41"/>
    </row>
    <row r="27" spans="1:21" x14ac:dyDescent="0.35">
      <c r="A27" s="41">
        <v>462</v>
      </c>
      <c r="B27" s="41" t="s">
        <v>195</v>
      </c>
      <c r="C27" s="41" t="s">
        <v>196</v>
      </c>
      <c r="D27" s="41" t="s">
        <v>197</v>
      </c>
      <c r="E27" s="41" t="s">
        <v>104</v>
      </c>
      <c r="F27" s="41" t="s">
        <v>198</v>
      </c>
      <c r="G27" s="42">
        <v>0</v>
      </c>
      <c r="H27" s="43">
        <v>0</v>
      </c>
      <c r="I27" s="43">
        <v>0</v>
      </c>
      <c r="J27" s="43">
        <v>0</v>
      </c>
      <c r="K27" s="43">
        <v>0</v>
      </c>
      <c r="L27" s="43">
        <v>0</v>
      </c>
      <c r="M27" s="43">
        <v>0</v>
      </c>
      <c r="N27" s="43">
        <v>0</v>
      </c>
      <c r="O27" s="43">
        <v>0</v>
      </c>
      <c r="P27" s="43">
        <v>0</v>
      </c>
      <c r="Q27" s="43">
        <v>0</v>
      </c>
      <c r="R27" s="41">
        <v>10</v>
      </c>
      <c r="S27" s="41" t="s">
        <v>106</v>
      </c>
      <c r="T27" s="41"/>
      <c r="U27" s="41"/>
    </row>
    <row r="28" spans="1:21" x14ac:dyDescent="0.35">
      <c r="A28" s="41">
        <v>72</v>
      </c>
      <c r="B28" s="41" t="s">
        <v>256</v>
      </c>
      <c r="C28" s="41" t="s">
        <v>257</v>
      </c>
      <c r="D28" s="41" t="s">
        <v>147</v>
      </c>
      <c r="E28" s="41" t="s">
        <v>258</v>
      </c>
      <c r="F28" s="41" t="s">
        <v>136</v>
      </c>
      <c r="G28" s="42">
        <v>0</v>
      </c>
      <c r="H28" s="43">
        <v>0</v>
      </c>
      <c r="I28" s="43">
        <v>0</v>
      </c>
      <c r="J28" s="43">
        <v>0</v>
      </c>
      <c r="K28" s="43">
        <v>0</v>
      </c>
      <c r="L28" s="43">
        <v>0</v>
      </c>
      <c r="M28" s="43">
        <v>0</v>
      </c>
      <c r="N28" s="43">
        <v>0</v>
      </c>
      <c r="O28" s="43">
        <v>0</v>
      </c>
      <c r="P28" s="43">
        <v>0</v>
      </c>
      <c r="Q28" s="43">
        <v>0</v>
      </c>
      <c r="R28" s="41">
        <v>10</v>
      </c>
      <c r="S28" s="41" t="s">
        <v>106</v>
      </c>
      <c r="T28" s="41"/>
      <c r="U28" s="41"/>
    </row>
    <row r="29" spans="1:21" x14ac:dyDescent="0.35">
      <c r="A29" s="41">
        <v>296</v>
      </c>
      <c r="B29" s="41" t="s">
        <v>269</v>
      </c>
      <c r="C29" s="41" t="s">
        <v>270</v>
      </c>
      <c r="D29" s="41" t="s">
        <v>139</v>
      </c>
      <c r="E29" s="41" t="s">
        <v>95</v>
      </c>
      <c r="F29" s="41" t="s">
        <v>120</v>
      </c>
      <c r="G29" s="42">
        <v>0</v>
      </c>
      <c r="H29" s="43">
        <v>0</v>
      </c>
      <c r="I29" s="43">
        <v>0</v>
      </c>
      <c r="J29" s="43">
        <v>0</v>
      </c>
      <c r="K29" s="43">
        <v>0</v>
      </c>
      <c r="L29" s="43">
        <v>0</v>
      </c>
      <c r="M29" s="43">
        <v>0</v>
      </c>
      <c r="N29" s="43">
        <v>0</v>
      </c>
      <c r="O29" s="43">
        <v>0</v>
      </c>
      <c r="P29" s="43">
        <v>0</v>
      </c>
      <c r="Q29" s="43">
        <v>0</v>
      </c>
      <c r="R29" s="41">
        <v>10</v>
      </c>
      <c r="S29" s="41" t="s">
        <v>106</v>
      </c>
      <c r="T29" s="41"/>
      <c r="U29" s="41"/>
    </row>
    <row r="30" spans="1:21" x14ac:dyDescent="0.35">
      <c r="A30" s="41">
        <v>52</v>
      </c>
      <c r="B30" s="41" t="s">
        <v>107</v>
      </c>
      <c r="C30" s="41" t="s">
        <v>108</v>
      </c>
      <c r="D30" s="41" t="s">
        <v>99</v>
      </c>
      <c r="E30" s="41" t="s">
        <v>95</v>
      </c>
      <c r="F30" s="41" t="s">
        <v>96</v>
      </c>
      <c r="G30" s="42">
        <v>0</v>
      </c>
      <c r="H30" s="43">
        <v>0</v>
      </c>
      <c r="I30" s="43"/>
      <c r="J30" s="43">
        <v>0</v>
      </c>
      <c r="K30" s="43">
        <v>0</v>
      </c>
      <c r="L30" s="43">
        <v>0</v>
      </c>
      <c r="M30" s="43">
        <v>0</v>
      </c>
      <c r="N30" s="43">
        <v>0</v>
      </c>
      <c r="O30" s="43">
        <v>0</v>
      </c>
      <c r="P30" s="43">
        <v>0</v>
      </c>
      <c r="Q30" s="43">
        <v>0</v>
      </c>
      <c r="R30" s="41">
        <v>9</v>
      </c>
      <c r="S30" s="41" t="s">
        <v>21</v>
      </c>
      <c r="T30" s="41"/>
      <c r="U30" s="41"/>
    </row>
    <row r="31" spans="1:21" x14ac:dyDescent="0.35">
      <c r="A31" s="41">
        <v>740</v>
      </c>
      <c r="B31" s="41" t="s">
        <v>163</v>
      </c>
      <c r="C31" s="41" t="s">
        <v>164</v>
      </c>
      <c r="D31" s="41" t="s">
        <v>99</v>
      </c>
      <c r="E31" s="41" t="s">
        <v>95</v>
      </c>
      <c r="F31" s="41" t="s">
        <v>125</v>
      </c>
      <c r="G31" s="42">
        <v>0</v>
      </c>
      <c r="H31" s="43">
        <v>0</v>
      </c>
      <c r="I31" s="43">
        <v>0</v>
      </c>
      <c r="J31" s="43">
        <v>0</v>
      </c>
      <c r="K31" s="43">
        <v>0</v>
      </c>
      <c r="L31" s="43">
        <v>0</v>
      </c>
      <c r="M31" s="43">
        <v>0</v>
      </c>
      <c r="N31" s="43">
        <v>0</v>
      </c>
      <c r="O31" s="43">
        <v>0</v>
      </c>
      <c r="P31" s="43">
        <v>0</v>
      </c>
      <c r="Q31" s="43">
        <v>0</v>
      </c>
      <c r="R31" s="41">
        <v>10</v>
      </c>
      <c r="S31" s="41" t="s">
        <v>106</v>
      </c>
      <c r="T31" s="41"/>
      <c r="U31" s="41"/>
    </row>
    <row r="32" spans="1:21" x14ac:dyDescent="0.35">
      <c r="A32" s="41">
        <v>688</v>
      </c>
      <c r="B32" s="41" t="s">
        <v>113</v>
      </c>
      <c r="C32" s="41" t="s">
        <v>114</v>
      </c>
      <c r="D32" s="41" t="s">
        <v>94</v>
      </c>
      <c r="E32" s="41" t="s">
        <v>95</v>
      </c>
      <c r="F32" s="41" t="s">
        <v>111</v>
      </c>
      <c r="G32" s="42">
        <v>0</v>
      </c>
      <c r="H32" s="43">
        <v>0</v>
      </c>
      <c r="I32" s="43">
        <v>0</v>
      </c>
      <c r="J32" s="43">
        <v>0</v>
      </c>
      <c r="K32" s="43">
        <v>0</v>
      </c>
      <c r="L32" s="43">
        <v>0</v>
      </c>
      <c r="M32" s="43">
        <v>0</v>
      </c>
      <c r="N32" s="43">
        <v>0</v>
      </c>
      <c r="O32" s="43">
        <v>0</v>
      </c>
      <c r="P32" s="43">
        <v>0</v>
      </c>
      <c r="Q32" s="43">
        <v>0</v>
      </c>
      <c r="R32" s="41">
        <v>10</v>
      </c>
      <c r="S32" s="41" t="s">
        <v>106</v>
      </c>
      <c r="T32" s="41"/>
      <c r="U32" s="41"/>
    </row>
    <row r="33" spans="1:21" x14ac:dyDescent="0.35">
      <c r="A33" s="41">
        <v>214</v>
      </c>
      <c r="B33" s="41" t="s">
        <v>161</v>
      </c>
      <c r="C33" s="41" t="s">
        <v>162</v>
      </c>
      <c r="D33" s="41" t="s">
        <v>99</v>
      </c>
      <c r="E33" s="41" t="s">
        <v>95</v>
      </c>
      <c r="F33" s="41" t="s">
        <v>111</v>
      </c>
      <c r="G33" s="42">
        <v>0</v>
      </c>
      <c r="H33" s="43">
        <v>0</v>
      </c>
      <c r="I33" s="43">
        <v>0</v>
      </c>
      <c r="J33" s="43">
        <v>0</v>
      </c>
      <c r="K33" s="43">
        <v>0</v>
      </c>
      <c r="L33" s="43">
        <v>0</v>
      </c>
      <c r="M33" s="43">
        <v>0</v>
      </c>
      <c r="N33" s="43">
        <v>0</v>
      </c>
      <c r="O33" s="43">
        <v>0</v>
      </c>
      <c r="P33" s="43">
        <v>0</v>
      </c>
      <c r="Q33" s="43">
        <v>0</v>
      </c>
      <c r="R33" s="41">
        <v>10</v>
      </c>
      <c r="S33" s="41" t="s">
        <v>106</v>
      </c>
      <c r="T33" s="41"/>
      <c r="U33" s="41"/>
    </row>
    <row r="34" spans="1:21" x14ac:dyDescent="0.35">
      <c r="A34" s="41">
        <v>748</v>
      </c>
      <c r="B34" s="41" t="s">
        <v>242</v>
      </c>
      <c r="C34" s="41" t="s">
        <v>243</v>
      </c>
      <c r="D34" s="41" t="s">
        <v>147</v>
      </c>
      <c r="E34" s="41" t="s">
        <v>95</v>
      </c>
      <c r="F34" s="41" t="s">
        <v>128</v>
      </c>
      <c r="G34" s="42">
        <v>0</v>
      </c>
      <c r="H34" s="43">
        <v>0</v>
      </c>
      <c r="I34" s="43">
        <v>0</v>
      </c>
      <c r="J34" s="43">
        <v>0</v>
      </c>
      <c r="K34" s="43">
        <v>0</v>
      </c>
      <c r="L34" s="43"/>
      <c r="M34" s="43">
        <v>0</v>
      </c>
      <c r="N34" s="43">
        <v>0</v>
      </c>
      <c r="O34" s="43">
        <v>0</v>
      </c>
      <c r="P34" s="43">
        <v>0</v>
      </c>
      <c r="Q34" s="43">
        <v>0</v>
      </c>
      <c r="R34" s="41">
        <v>9</v>
      </c>
      <c r="S34" s="41" t="s">
        <v>112</v>
      </c>
      <c r="T34" s="41"/>
      <c r="U34" s="41"/>
    </row>
    <row r="35" spans="1:21" x14ac:dyDescent="0.35">
      <c r="A35" s="41">
        <v>704</v>
      </c>
      <c r="B35" s="41" t="s">
        <v>137</v>
      </c>
      <c r="C35" s="41" t="s">
        <v>138</v>
      </c>
      <c r="D35" s="41" t="s">
        <v>139</v>
      </c>
      <c r="E35" s="41" t="s">
        <v>95</v>
      </c>
      <c r="F35" s="41" t="s">
        <v>140</v>
      </c>
      <c r="G35" s="42">
        <v>0</v>
      </c>
      <c r="H35" s="43"/>
      <c r="I35" s="43">
        <v>0</v>
      </c>
      <c r="J35" s="43">
        <v>0</v>
      </c>
      <c r="K35" s="43">
        <v>0</v>
      </c>
      <c r="L35" s="43">
        <v>0</v>
      </c>
      <c r="M35" s="43">
        <v>0</v>
      </c>
      <c r="N35" s="43">
        <v>0</v>
      </c>
      <c r="O35" s="43">
        <v>0</v>
      </c>
      <c r="P35" s="43">
        <v>0</v>
      </c>
      <c r="Q35" s="43">
        <v>0</v>
      </c>
      <c r="R35" s="41">
        <v>9</v>
      </c>
      <c r="S35" s="41" t="s">
        <v>20</v>
      </c>
      <c r="T35" s="41"/>
      <c r="U35" s="41"/>
    </row>
    <row r="36" spans="1:21" x14ac:dyDescent="0.35">
      <c r="A36" s="41">
        <v>188</v>
      </c>
      <c r="B36" s="41" t="s">
        <v>132</v>
      </c>
      <c r="C36" s="41" t="s">
        <v>133</v>
      </c>
      <c r="D36" s="41" t="s">
        <v>99</v>
      </c>
      <c r="E36" s="41" t="s">
        <v>95</v>
      </c>
      <c r="F36" s="41" t="s">
        <v>125</v>
      </c>
      <c r="G36" s="42">
        <v>0</v>
      </c>
      <c r="H36" s="43">
        <v>0</v>
      </c>
      <c r="I36" s="43">
        <v>0</v>
      </c>
      <c r="J36" s="43">
        <v>0</v>
      </c>
      <c r="K36" s="43">
        <v>0</v>
      </c>
      <c r="L36" s="43"/>
      <c r="M36" s="43">
        <v>0</v>
      </c>
      <c r="N36" s="43">
        <v>0</v>
      </c>
      <c r="O36" s="43">
        <v>0</v>
      </c>
      <c r="P36" s="43">
        <v>0</v>
      </c>
      <c r="Q36" s="43">
        <v>0</v>
      </c>
      <c r="R36" s="41">
        <v>9</v>
      </c>
      <c r="S36" s="41" t="s">
        <v>112</v>
      </c>
      <c r="T36" s="41"/>
      <c r="U36" s="41"/>
    </row>
    <row r="37" spans="1:21" x14ac:dyDescent="0.35">
      <c r="A37" s="41">
        <v>762</v>
      </c>
      <c r="B37" s="41" t="s">
        <v>248</v>
      </c>
      <c r="C37" s="41" t="s">
        <v>249</v>
      </c>
      <c r="D37" s="41" t="s">
        <v>94</v>
      </c>
      <c r="E37" s="41" t="s">
        <v>104</v>
      </c>
      <c r="F37" s="41" t="s">
        <v>180</v>
      </c>
      <c r="G37" s="42">
        <v>0</v>
      </c>
      <c r="H37" s="43">
        <v>0</v>
      </c>
      <c r="I37" s="43">
        <v>0</v>
      </c>
      <c r="J37" s="43">
        <v>0</v>
      </c>
      <c r="K37" s="43">
        <v>0</v>
      </c>
      <c r="L37" s="43">
        <v>0</v>
      </c>
      <c r="M37" s="43">
        <v>0</v>
      </c>
      <c r="N37" s="43">
        <v>0</v>
      </c>
      <c r="O37" s="43">
        <v>0</v>
      </c>
      <c r="P37" s="43">
        <v>0</v>
      </c>
      <c r="Q37" s="43">
        <v>0</v>
      </c>
      <c r="R37" s="41">
        <v>10</v>
      </c>
      <c r="S37" s="41" t="s">
        <v>106</v>
      </c>
      <c r="T37" s="41"/>
      <c r="U37" s="41"/>
    </row>
    <row r="38" spans="1:21" x14ac:dyDescent="0.35">
      <c r="A38" s="41">
        <v>144</v>
      </c>
      <c r="B38" s="41" t="s">
        <v>221</v>
      </c>
      <c r="C38" s="41" t="s">
        <v>222</v>
      </c>
      <c r="D38" s="41" t="s">
        <v>197</v>
      </c>
      <c r="E38" s="41" t="s">
        <v>223</v>
      </c>
      <c r="F38" s="41" t="s">
        <v>203</v>
      </c>
      <c r="G38" s="42">
        <v>0</v>
      </c>
      <c r="H38" s="43">
        <v>0</v>
      </c>
      <c r="I38" s="43">
        <v>0</v>
      </c>
      <c r="J38" s="43">
        <v>0</v>
      </c>
      <c r="K38" s="43">
        <v>0</v>
      </c>
      <c r="L38" s="43">
        <v>0</v>
      </c>
      <c r="M38" s="43">
        <v>0</v>
      </c>
      <c r="N38" s="43">
        <v>0</v>
      </c>
      <c r="O38" s="43">
        <v>0</v>
      </c>
      <c r="P38" s="43">
        <v>0</v>
      </c>
      <c r="Q38" s="43">
        <v>0</v>
      </c>
      <c r="R38" s="41">
        <v>10</v>
      </c>
      <c r="S38" s="41" t="s">
        <v>106</v>
      </c>
      <c r="T38" s="41"/>
      <c r="U38" s="41"/>
    </row>
    <row r="39" spans="1:21" x14ac:dyDescent="0.35">
      <c r="A39" s="41">
        <v>174</v>
      </c>
      <c r="B39" s="41" t="s">
        <v>263</v>
      </c>
      <c r="C39" s="41" t="s">
        <v>264</v>
      </c>
      <c r="D39" s="41" t="s">
        <v>147</v>
      </c>
      <c r="E39" s="41" t="s">
        <v>95</v>
      </c>
      <c r="F39" s="41" t="s">
        <v>100</v>
      </c>
      <c r="G39" s="42">
        <v>0</v>
      </c>
      <c r="H39" s="43">
        <v>0</v>
      </c>
      <c r="I39" s="43">
        <v>0</v>
      </c>
      <c r="J39" s="43">
        <v>0</v>
      </c>
      <c r="K39" s="43">
        <v>0</v>
      </c>
      <c r="L39" s="43">
        <v>0</v>
      </c>
      <c r="M39" s="43">
        <v>0</v>
      </c>
      <c r="N39" s="43">
        <v>0</v>
      </c>
      <c r="O39" s="43">
        <v>0</v>
      </c>
      <c r="P39" s="43">
        <v>0</v>
      </c>
      <c r="Q39" s="43">
        <v>0</v>
      </c>
      <c r="R39" s="41">
        <v>10</v>
      </c>
      <c r="S39" s="41" t="s">
        <v>106</v>
      </c>
      <c r="T39" s="41"/>
      <c r="U39" s="41"/>
    </row>
    <row r="40" spans="1:21" x14ac:dyDescent="0.35">
      <c r="A40" s="41">
        <v>710</v>
      </c>
      <c r="B40" s="41" t="s">
        <v>229</v>
      </c>
      <c r="C40" s="41" t="s">
        <v>230</v>
      </c>
      <c r="D40" s="41" t="s">
        <v>147</v>
      </c>
      <c r="E40" s="41" t="s">
        <v>104</v>
      </c>
      <c r="F40" s="41" t="s">
        <v>203</v>
      </c>
      <c r="G40" s="42">
        <v>0</v>
      </c>
      <c r="H40" s="43">
        <v>0</v>
      </c>
      <c r="I40" s="43">
        <v>0</v>
      </c>
      <c r="J40" s="43">
        <v>0</v>
      </c>
      <c r="K40" s="43">
        <v>0</v>
      </c>
      <c r="L40" s="43">
        <v>0</v>
      </c>
      <c r="M40" s="43">
        <v>0</v>
      </c>
      <c r="N40" s="43">
        <v>0</v>
      </c>
      <c r="O40" s="43">
        <v>0</v>
      </c>
      <c r="P40" s="43">
        <v>0</v>
      </c>
      <c r="Q40" s="43">
        <v>0</v>
      </c>
      <c r="R40" s="41">
        <v>10</v>
      </c>
      <c r="S40" s="41" t="s">
        <v>106</v>
      </c>
      <c r="T40" s="41"/>
      <c r="U40" s="41"/>
    </row>
    <row r="41" spans="1:21" x14ac:dyDescent="0.35">
      <c r="A41" s="41">
        <v>499</v>
      </c>
      <c r="B41" s="41" t="s">
        <v>152</v>
      </c>
      <c r="C41" s="41" t="s">
        <v>153</v>
      </c>
      <c r="D41" s="41" t="s">
        <v>94</v>
      </c>
      <c r="E41" s="41" t="s">
        <v>95</v>
      </c>
      <c r="F41" s="41" t="s">
        <v>125</v>
      </c>
      <c r="G41" s="42">
        <v>0</v>
      </c>
      <c r="H41" s="43">
        <v>0</v>
      </c>
      <c r="I41" s="43">
        <v>0</v>
      </c>
      <c r="J41" s="43">
        <v>0</v>
      </c>
      <c r="K41" s="43">
        <v>0</v>
      </c>
      <c r="L41" s="43">
        <v>0</v>
      </c>
      <c r="M41" s="43">
        <v>0</v>
      </c>
      <c r="N41" s="43">
        <v>0</v>
      </c>
      <c r="O41" s="43">
        <v>0</v>
      </c>
      <c r="P41" s="43">
        <v>0</v>
      </c>
      <c r="Q41" s="43">
        <v>0</v>
      </c>
      <c r="R41" s="41">
        <v>10</v>
      </c>
      <c r="S41" s="41" t="s">
        <v>106</v>
      </c>
      <c r="T41" s="41"/>
      <c r="U41" s="41"/>
    </row>
    <row r="42" spans="1:21" x14ac:dyDescent="0.35">
      <c r="A42" s="41">
        <v>776</v>
      </c>
      <c r="B42" s="41" t="s">
        <v>176</v>
      </c>
      <c r="C42" s="41" t="s">
        <v>177</v>
      </c>
      <c r="D42" s="41" t="s">
        <v>139</v>
      </c>
      <c r="E42" s="41" t="s">
        <v>95</v>
      </c>
      <c r="F42" s="41" t="s">
        <v>111</v>
      </c>
      <c r="G42" s="42">
        <v>0</v>
      </c>
      <c r="H42" s="43">
        <v>0</v>
      </c>
      <c r="I42" s="43">
        <v>0</v>
      </c>
      <c r="J42" s="43">
        <v>0</v>
      </c>
      <c r="K42" s="43">
        <v>0</v>
      </c>
      <c r="L42" s="43">
        <v>0</v>
      </c>
      <c r="M42" s="43">
        <v>0</v>
      </c>
      <c r="N42" s="43">
        <v>0</v>
      </c>
      <c r="O42" s="43">
        <v>0</v>
      </c>
      <c r="P42" s="43">
        <v>0</v>
      </c>
      <c r="Q42" s="43">
        <v>0</v>
      </c>
      <c r="R42" s="41">
        <v>10</v>
      </c>
      <c r="S42" s="41" t="s">
        <v>106</v>
      </c>
      <c r="T42" s="41"/>
      <c r="U42" s="41"/>
    </row>
    <row r="43" spans="1:21" x14ac:dyDescent="0.35">
      <c r="A43" s="41">
        <v>116</v>
      </c>
      <c r="B43" s="41" t="s">
        <v>259</v>
      </c>
      <c r="C43" s="41" t="s">
        <v>260</v>
      </c>
      <c r="D43" s="41" t="s">
        <v>139</v>
      </c>
      <c r="E43" s="41" t="s">
        <v>104</v>
      </c>
      <c r="F43" s="41" t="s">
        <v>128</v>
      </c>
      <c r="G43" s="42">
        <v>0</v>
      </c>
      <c r="H43" s="43">
        <v>0</v>
      </c>
      <c r="I43" s="43">
        <v>0</v>
      </c>
      <c r="J43" s="43">
        <v>0</v>
      </c>
      <c r="K43" s="43">
        <v>0</v>
      </c>
      <c r="L43" s="43">
        <v>0</v>
      </c>
      <c r="M43" s="43">
        <v>0</v>
      </c>
      <c r="N43" s="43">
        <v>0</v>
      </c>
      <c r="O43" s="43">
        <v>0</v>
      </c>
      <c r="P43" s="43">
        <v>0</v>
      </c>
      <c r="Q43" s="43">
        <v>0</v>
      </c>
      <c r="R43" s="41">
        <v>10</v>
      </c>
      <c r="S43" s="41" t="s">
        <v>106</v>
      </c>
      <c r="T43" s="41"/>
      <c r="U43" s="41"/>
    </row>
    <row r="44" spans="1:21" x14ac:dyDescent="0.35">
      <c r="A44" s="41">
        <v>12</v>
      </c>
      <c r="B44" s="41" t="s">
        <v>154</v>
      </c>
      <c r="C44" s="41" t="s">
        <v>155</v>
      </c>
      <c r="D44" s="41" t="s">
        <v>103</v>
      </c>
      <c r="E44" s="41" t="s">
        <v>95</v>
      </c>
      <c r="F44" s="41" t="s">
        <v>120</v>
      </c>
      <c r="G44" s="42">
        <v>0</v>
      </c>
      <c r="H44" s="43">
        <v>0</v>
      </c>
      <c r="I44" s="43">
        <v>0</v>
      </c>
      <c r="J44" s="43">
        <v>0</v>
      </c>
      <c r="K44" s="43">
        <v>0</v>
      </c>
      <c r="L44" s="43">
        <v>0</v>
      </c>
      <c r="M44" s="43">
        <v>0</v>
      </c>
      <c r="N44" s="43">
        <v>0</v>
      </c>
      <c r="O44" s="43">
        <v>0</v>
      </c>
      <c r="P44" s="43">
        <v>0</v>
      </c>
      <c r="Q44" s="43">
        <v>0</v>
      </c>
      <c r="R44" s="41">
        <v>10</v>
      </c>
      <c r="S44" s="41" t="s">
        <v>106</v>
      </c>
      <c r="T44" s="41"/>
      <c r="U44" s="41"/>
    </row>
    <row r="45" spans="1:21" x14ac:dyDescent="0.35">
      <c r="A45" s="41">
        <v>417</v>
      </c>
      <c r="B45" s="41" t="s">
        <v>159</v>
      </c>
      <c r="C45" s="41" t="s">
        <v>160</v>
      </c>
      <c r="D45" s="41" t="s">
        <v>94</v>
      </c>
      <c r="E45" s="41" t="s">
        <v>95</v>
      </c>
      <c r="F45" s="41" t="s">
        <v>125</v>
      </c>
      <c r="G45" s="42">
        <v>0</v>
      </c>
      <c r="H45" s="43">
        <v>0</v>
      </c>
      <c r="I45" s="43">
        <v>0</v>
      </c>
      <c r="J45" s="43">
        <v>0</v>
      </c>
      <c r="K45" s="43">
        <v>0</v>
      </c>
      <c r="L45" s="43">
        <v>0</v>
      </c>
      <c r="M45" s="43">
        <v>0</v>
      </c>
      <c r="N45" s="43">
        <v>0</v>
      </c>
      <c r="O45" s="43">
        <v>0</v>
      </c>
      <c r="P45" s="43">
        <v>0</v>
      </c>
      <c r="Q45" s="43">
        <v>0</v>
      </c>
      <c r="R45" s="41">
        <v>10</v>
      </c>
      <c r="S45" s="41" t="s">
        <v>106</v>
      </c>
      <c r="T45" s="41"/>
      <c r="U45" s="41"/>
    </row>
    <row r="46" spans="1:21" x14ac:dyDescent="0.35">
      <c r="A46" s="41">
        <v>398</v>
      </c>
      <c r="B46" s="41" t="s">
        <v>129</v>
      </c>
      <c r="C46" s="41" t="s">
        <v>130</v>
      </c>
      <c r="D46" s="41" t="s">
        <v>94</v>
      </c>
      <c r="E46" s="41" t="s">
        <v>95</v>
      </c>
      <c r="F46" s="41" t="s">
        <v>131</v>
      </c>
      <c r="G46" s="42">
        <v>0</v>
      </c>
      <c r="H46" s="43">
        <v>0</v>
      </c>
      <c r="I46" s="43">
        <v>0</v>
      </c>
      <c r="J46" s="43">
        <v>0</v>
      </c>
      <c r="K46" s="43">
        <v>0</v>
      </c>
      <c r="L46" s="43">
        <v>0</v>
      </c>
      <c r="M46" s="43">
        <v>0</v>
      </c>
      <c r="N46" s="43">
        <v>0</v>
      </c>
      <c r="O46" s="43">
        <v>0</v>
      </c>
      <c r="P46" s="43">
        <v>0</v>
      </c>
      <c r="Q46" s="43">
        <v>0</v>
      </c>
      <c r="R46" s="41">
        <v>10</v>
      </c>
      <c r="S46" s="41" t="s">
        <v>106</v>
      </c>
      <c r="T46" s="41"/>
      <c r="U46" s="41"/>
    </row>
    <row r="47" spans="1:21" x14ac:dyDescent="0.35">
      <c r="A47" s="41">
        <v>64</v>
      </c>
      <c r="B47" s="41" t="s">
        <v>218</v>
      </c>
      <c r="C47" s="41" t="s">
        <v>219</v>
      </c>
      <c r="D47" s="41" t="s">
        <v>197</v>
      </c>
      <c r="E47" s="41" t="s">
        <v>220</v>
      </c>
      <c r="F47" s="41" t="s">
        <v>100</v>
      </c>
      <c r="G47" s="42">
        <v>0</v>
      </c>
      <c r="H47" s="43"/>
      <c r="I47" s="43">
        <v>0</v>
      </c>
      <c r="J47" s="43">
        <v>0</v>
      </c>
      <c r="K47" s="43">
        <v>0</v>
      </c>
      <c r="L47" s="43">
        <v>0</v>
      </c>
      <c r="M47" s="43">
        <v>0</v>
      </c>
      <c r="N47" s="43">
        <v>0</v>
      </c>
      <c r="O47" s="43">
        <v>0</v>
      </c>
      <c r="P47" s="43">
        <v>0</v>
      </c>
      <c r="Q47" s="43">
        <v>0</v>
      </c>
      <c r="R47" s="41">
        <v>9</v>
      </c>
      <c r="S47" s="41" t="s">
        <v>20</v>
      </c>
      <c r="T47" s="41"/>
      <c r="U47" s="41"/>
    </row>
    <row r="48" spans="1:21" x14ac:dyDescent="0.35">
      <c r="A48" s="41">
        <v>222</v>
      </c>
      <c r="B48" s="41" t="s">
        <v>227</v>
      </c>
      <c r="C48" s="41" t="s">
        <v>228</v>
      </c>
      <c r="D48" s="41" t="s">
        <v>99</v>
      </c>
      <c r="E48" s="41" t="s">
        <v>95</v>
      </c>
      <c r="F48" s="41" t="s">
        <v>209</v>
      </c>
      <c r="G48" s="42">
        <v>0</v>
      </c>
      <c r="H48" s="43">
        <v>0</v>
      </c>
      <c r="I48" s="43">
        <v>0</v>
      </c>
      <c r="J48" s="43">
        <v>0</v>
      </c>
      <c r="K48" s="43">
        <v>0</v>
      </c>
      <c r="L48" s="43">
        <v>0</v>
      </c>
      <c r="M48" s="43">
        <v>0</v>
      </c>
      <c r="N48" s="43">
        <v>0</v>
      </c>
      <c r="O48" s="43">
        <v>0</v>
      </c>
      <c r="P48" s="43">
        <v>0</v>
      </c>
      <c r="Q48" s="43">
        <v>0</v>
      </c>
      <c r="R48" s="41">
        <v>10</v>
      </c>
      <c r="S48" s="41" t="s">
        <v>106</v>
      </c>
      <c r="T48" s="41"/>
      <c r="U48" s="41"/>
    </row>
    <row r="49" spans="1:21" x14ac:dyDescent="0.35">
      <c r="A49" s="41">
        <v>516</v>
      </c>
      <c r="B49" s="41" t="s">
        <v>286</v>
      </c>
      <c r="C49" s="41" t="s">
        <v>287</v>
      </c>
      <c r="D49" s="41" t="s">
        <v>147</v>
      </c>
      <c r="E49" s="41" t="s">
        <v>104</v>
      </c>
      <c r="F49" s="41" t="s">
        <v>288</v>
      </c>
      <c r="G49" s="42">
        <v>0</v>
      </c>
      <c r="H49" s="43">
        <v>0</v>
      </c>
      <c r="I49" s="43">
        <v>0</v>
      </c>
      <c r="J49" s="43">
        <v>0</v>
      </c>
      <c r="K49" s="43">
        <v>0</v>
      </c>
      <c r="L49" s="43">
        <v>0</v>
      </c>
      <c r="M49" s="43">
        <v>0</v>
      </c>
      <c r="N49" s="43">
        <v>0</v>
      </c>
      <c r="O49" s="43">
        <v>0</v>
      </c>
      <c r="P49" s="43">
        <v>0</v>
      </c>
      <c r="Q49" s="43">
        <v>0</v>
      </c>
      <c r="R49" s="41">
        <v>10</v>
      </c>
      <c r="S49" s="41" t="s">
        <v>106</v>
      </c>
      <c r="T49" s="41"/>
      <c r="U49" s="41"/>
    </row>
    <row r="50" spans="1:21" x14ac:dyDescent="0.35">
      <c r="A50" s="41">
        <v>156</v>
      </c>
      <c r="B50" s="41" t="s">
        <v>239</v>
      </c>
      <c r="C50" s="41" t="s">
        <v>240</v>
      </c>
      <c r="D50" s="41" t="s">
        <v>139</v>
      </c>
      <c r="E50" s="41" t="s">
        <v>241</v>
      </c>
      <c r="F50" s="41" t="s">
        <v>209</v>
      </c>
      <c r="G50" s="42">
        <v>0</v>
      </c>
      <c r="H50" s="43">
        <v>0</v>
      </c>
      <c r="I50" s="43">
        <v>0</v>
      </c>
      <c r="J50" s="43">
        <v>0</v>
      </c>
      <c r="K50" s="43">
        <v>0</v>
      </c>
      <c r="L50" s="43">
        <v>0</v>
      </c>
      <c r="M50" s="43">
        <v>0</v>
      </c>
      <c r="N50" s="43">
        <v>0</v>
      </c>
      <c r="O50" s="43">
        <v>0</v>
      </c>
      <c r="P50" s="43"/>
      <c r="Q50" s="43">
        <v>0</v>
      </c>
      <c r="R50" s="41">
        <v>9</v>
      </c>
      <c r="S50" s="41" t="s">
        <v>27</v>
      </c>
      <c r="T50" s="41"/>
      <c r="U50" s="41"/>
    </row>
    <row r="51" spans="1:21" x14ac:dyDescent="0.35">
      <c r="A51" s="41">
        <v>524</v>
      </c>
      <c r="B51" s="41" t="s">
        <v>261</v>
      </c>
      <c r="C51" s="41" t="s">
        <v>262</v>
      </c>
      <c r="D51" s="41" t="s">
        <v>197</v>
      </c>
      <c r="E51" s="41" t="s">
        <v>104</v>
      </c>
      <c r="F51" s="41" t="s">
        <v>100</v>
      </c>
      <c r="G51" s="42">
        <v>0</v>
      </c>
      <c r="H51" s="43">
        <v>0</v>
      </c>
      <c r="I51" s="43">
        <v>0</v>
      </c>
      <c r="J51" s="43">
        <v>0</v>
      </c>
      <c r="K51" s="43">
        <v>0</v>
      </c>
      <c r="L51" s="43">
        <v>0</v>
      </c>
      <c r="M51" s="43">
        <v>0</v>
      </c>
      <c r="N51" s="43">
        <v>0</v>
      </c>
      <c r="O51" s="43">
        <v>0</v>
      </c>
      <c r="P51" s="43">
        <v>0</v>
      </c>
      <c r="Q51" s="43">
        <v>0</v>
      </c>
      <c r="R51" s="41">
        <v>10</v>
      </c>
      <c r="S51" s="41" t="s">
        <v>106</v>
      </c>
      <c r="T51" s="41"/>
      <c r="U51" s="41"/>
    </row>
    <row r="52" spans="1:21" x14ac:dyDescent="0.35">
      <c r="A52" s="41">
        <v>218</v>
      </c>
      <c r="B52" s="41" t="s">
        <v>172</v>
      </c>
      <c r="C52" s="41" t="s">
        <v>173</v>
      </c>
      <c r="D52" s="41" t="s">
        <v>99</v>
      </c>
      <c r="E52" s="41" t="s">
        <v>171</v>
      </c>
      <c r="F52" s="41" t="s">
        <v>125</v>
      </c>
      <c r="G52" s="42">
        <v>0</v>
      </c>
      <c r="H52" s="43">
        <v>0</v>
      </c>
      <c r="I52" s="43">
        <v>0</v>
      </c>
      <c r="J52" s="43">
        <v>0</v>
      </c>
      <c r="K52" s="43">
        <v>0</v>
      </c>
      <c r="L52" s="43">
        <v>0</v>
      </c>
      <c r="M52" s="43">
        <v>0</v>
      </c>
      <c r="N52" s="43">
        <v>0</v>
      </c>
      <c r="O52" s="43">
        <v>0</v>
      </c>
      <c r="P52" s="43">
        <v>0</v>
      </c>
      <c r="Q52" s="43">
        <v>0</v>
      </c>
      <c r="R52" s="41">
        <v>10</v>
      </c>
      <c r="S52" s="41" t="s">
        <v>106</v>
      </c>
      <c r="T52" s="41"/>
      <c r="U52" s="41"/>
    </row>
    <row r="53" spans="1:21" x14ac:dyDescent="0.35">
      <c r="A53" s="41">
        <v>646</v>
      </c>
      <c r="B53" s="41" t="s">
        <v>310</v>
      </c>
      <c r="C53" s="41" t="s">
        <v>311</v>
      </c>
      <c r="D53" s="41" t="s">
        <v>147</v>
      </c>
      <c r="E53" s="41" t="s">
        <v>104</v>
      </c>
      <c r="F53" s="41" t="s">
        <v>117</v>
      </c>
      <c r="G53" s="42">
        <v>0</v>
      </c>
      <c r="H53" s="43">
        <v>0</v>
      </c>
      <c r="I53" s="43">
        <v>0</v>
      </c>
      <c r="J53" s="43">
        <v>0</v>
      </c>
      <c r="K53" s="43">
        <v>0</v>
      </c>
      <c r="L53" s="43">
        <v>0</v>
      </c>
      <c r="M53" s="43">
        <v>0</v>
      </c>
      <c r="N53" s="43">
        <v>0</v>
      </c>
      <c r="O53" s="43">
        <v>0</v>
      </c>
      <c r="P53" s="43">
        <v>0</v>
      </c>
      <c r="Q53" s="43">
        <v>0</v>
      </c>
      <c r="R53" s="41">
        <v>10</v>
      </c>
      <c r="S53" s="41" t="s">
        <v>106</v>
      </c>
      <c r="T53" s="41"/>
      <c r="U53" s="41"/>
    </row>
    <row r="54" spans="1:21" x14ac:dyDescent="0.35">
      <c r="A54" s="41">
        <v>51</v>
      </c>
      <c r="B54" s="41" t="s">
        <v>134</v>
      </c>
      <c r="C54" s="41" t="s">
        <v>135</v>
      </c>
      <c r="D54" s="41" t="s">
        <v>94</v>
      </c>
      <c r="E54" s="41" t="s">
        <v>104</v>
      </c>
      <c r="F54" s="41" t="s">
        <v>136</v>
      </c>
      <c r="G54" s="42">
        <v>0</v>
      </c>
      <c r="H54" s="43">
        <v>0</v>
      </c>
      <c r="I54" s="43">
        <v>0</v>
      </c>
      <c r="J54" s="43">
        <v>0</v>
      </c>
      <c r="K54" s="43">
        <v>0</v>
      </c>
      <c r="L54" s="43">
        <v>0</v>
      </c>
      <c r="M54" s="43">
        <v>0</v>
      </c>
      <c r="N54" s="43">
        <v>0</v>
      </c>
      <c r="O54" s="43">
        <v>0</v>
      </c>
      <c r="P54" s="43">
        <v>0</v>
      </c>
      <c r="Q54" s="43">
        <v>0</v>
      </c>
      <c r="R54" s="41">
        <v>10</v>
      </c>
      <c r="S54" s="41" t="s">
        <v>106</v>
      </c>
      <c r="T54" s="41"/>
      <c r="U54" s="41"/>
    </row>
    <row r="55" spans="1:21" x14ac:dyDescent="0.35">
      <c r="A55" s="41">
        <v>426</v>
      </c>
      <c r="B55" s="41" t="s">
        <v>265</v>
      </c>
      <c r="C55" s="41" t="s">
        <v>266</v>
      </c>
      <c r="D55" s="41" t="s">
        <v>147</v>
      </c>
      <c r="E55" s="41" t="s">
        <v>95</v>
      </c>
      <c r="F55" s="41" t="s">
        <v>125</v>
      </c>
      <c r="G55" s="42">
        <v>0</v>
      </c>
      <c r="H55" s="43">
        <v>0</v>
      </c>
      <c r="I55" s="43">
        <v>0</v>
      </c>
      <c r="J55" s="43">
        <v>0</v>
      </c>
      <c r="K55" s="43">
        <v>0</v>
      </c>
      <c r="L55" s="43"/>
      <c r="M55" s="43">
        <v>0</v>
      </c>
      <c r="N55" s="43">
        <v>0</v>
      </c>
      <c r="O55" s="43">
        <v>0</v>
      </c>
      <c r="P55" s="43">
        <v>0</v>
      </c>
      <c r="Q55" s="43">
        <v>0</v>
      </c>
      <c r="R55" s="41">
        <v>9</v>
      </c>
      <c r="S55" s="41" t="s">
        <v>112</v>
      </c>
      <c r="T55" s="41"/>
      <c r="U55" s="41"/>
    </row>
    <row r="56" spans="1:21" x14ac:dyDescent="0.35">
      <c r="A56" s="41">
        <v>32</v>
      </c>
      <c r="B56" s="41" t="s">
        <v>115</v>
      </c>
      <c r="C56" s="41" t="s">
        <v>116</v>
      </c>
      <c r="D56" s="41" t="s">
        <v>99</v>
      </c>
      <c r="E56" s="41" t="s">
        <v>95</v>
      </c>
      <c r="F56" s="41" t="s">
        <v>117</v>
      </c>
      <c r="G56" s="42">
        <v>0</v>
      </c>
      <c r="H56" s="43">
        <v>0</v>
      </c>
      <c r="I56" s="43">
        <v>0</v>
      </c>
      <c r="J56" s="43">
        <v>0</v>
      </c>
      <c r="K56" s="43">
        <v>0</v>
      </c>
      <c r="L56" s="43">
        <v>0</v>
      </c>
      <c r="M56" s="43">
        <v>0</v>
      </c>
      <c r="N56" s="43">
        <v>0</v>
      </c>
      <c r="O56" s="43">
        <v>0</v>
      </c>
      <c r="P56" s="43">
        <v>0</v>
      </c>
      <c r="Q56" s="43">
        <v>0</v>
      </c>
      <c r="R56" s="41">
        <v>10</v>
      </c>
      <c r="S56" s="41" t="s">
        <v>106</v>
      </c>
      <c r="T56" s="41"/>
      <c r="U56" s="41"/>
    </row>
    <row r="57" spans="1:21" x14ac:dyDescent="0.35">
      <c r="A57" s="41">
        <v>388</v>
      </c>
      <c r="B57" s="41" t="s">
        <v>183</v>
      </c>
      <c r="C57" s="41" t="s">
        <v>184</v>
      </c>
      <c r="D57" s="41" t="s">
        <v>99</v>
      </c>
      <c r="E57" s="41" t="s">
        <v>185</v>
      </c>
      <c r="F57" s="41" t="s">
        <v>125</v>
      </c>
      <c r="G57" s="42">
        <v>0</v>
      </c>
      <c r="H57" s="43">
        <v>0</v>
      </c>
      <c r="I57" s="43"/>
      <c r="J57" s="43">
        <v>0</v>
      </c>
      <c r="K57" s="43">
        <v>0</v>
      </c>
      <c r="L57" s="43">
        <v>0</v>
      </c>
      <c r="M57" s="43">
        <v>0</v>
      </c>
      <c r="N57" s="43">
        <v>0</v>
      </c>
      <c r="O57" s="43">
        <v>0</v>
      </c>
      <c r="P57" s="43">
        <v>0</v>
      </c>
      <c r="Q57" s="43">
        <v>0</v>
      </c>
      <c r="R57" s="41">
        <v>9</v>
      </c>
      <c r="S57" s="41" t="s">
        <v>21</v>
      </c>
      <c r="T57" s="41"/>
      <c r="U57" s="41"/>
    </row>
    <row r="58" spans="1:21" x14ac:dyDescent="0.35">
      <c r="A58" s="41">
        <v>400</v>
      </c>
      <c r="B58" s="41" t="s">
        <v>101</v>
      </c>
      <c r="C58" s="41" t="s">
        <v>102</v>
      </c>
      <c r="D58" s="41" t="s">
        <v>103</v>
      </c>
      <c r="E58" s="41" t="s">
        <v>104</v>
      </c>
      <c r="F58" s="41" t="s">
        <v>105</v>
      </c>
      <c r="G58" s="42">
        <v>0</v>
      </c>
      <c r="H58" s="43">
        <v>0</v>
      </c>
      <c r="I58" s="43">
        <v>0</v>
      </c>
      <c r="J58" s="43">
        <v>0</v>
      </c>
      <c r="K58" s="43">
        <v>0</v>
      </c>
      <c r="L58" s="43">
        <v>0</v>
      </c>
      <c r="M58" s="43">
        <v>0</v>
      </c>
      <c r="N58" s="43">
        <v>0</v>
      </c>
      <c r="O58" s="43">
        <v>0</v>
      </c>
      <c r="P58" s="43">
        <v>0</v>
      </c>
      <c r="Q58" s="43">
        <v>0</v>
      </c>
      <c r="R58" s="41">
        <v>10</v>
      </c>
      <c r="S58" s="41" t="s">
        <v>106</v>
      </c>
      <c r="T58" s="41"/>
      <c r="U58" s="41"/>
    </row>
    <row r="59" spans="1:21" x14ac:dyDescent="0.35">
      <c r="A59" s="41">
        <v>798</v>
      </c>
      <c r="B59" s="41" t="s">
        <v>214</v>
      </c>
      <c r="C59" s="41" t="s">
        <v>215</v>
      </c>
      <c r="D59" s="41" t="s">
        <v>139</v>
      </c>
      <c r="E59" s="41" t="s">
        <v>95</v>
      </c>
      <c r="F59" s="41" t="s">
        <v>117</v>
      </c>
      <c r="G59" s="42">
        <v>0</v>
      </c>
      <c r="H59" s="43">
        <v>0</v>
      </c>
      <c r="I59" s="43">
        <v>0</v>
      </c>
      <c r="J59" s="43">
        <v>0</v>
      </c>
      <c r="K59" s="43">
        <v>0</v>
      </c>
      <c r="L59" s="43">
        <v>0</v>
      </c>
      <c r="M59" s="43">
        <v>0</v>
      </c>
      <c r="N59" s="43">
        <v>0</v>
      </c>
      <c r="O59" s="43">
        <v>0</v>
      </c>
      <c r="P59" s="43">
        <v>0</v>
      </c>
      <c r="Q59" s="43">
        <v>0</v>
      </c>
      <c r="R59" s="41">
        <v>10</v>
      </c>
      <c r="S59" s="41" t="s">
        <v>106</v>
      </c>
      <c r="T59" s="41"/>
      <c r="U59" s="41"/>
    </row>
    <row r="60" spans="1:21" x14ac:dyDescent="0.35">
      <c r="A60" s="41">
        <v>328</v>
      </c>
      <c r="B60" s="41" t="s">
        <v>174</v>
      </c>
      <c r="C60" s="41" t="s">
        <v>175</v>
      </c>
      <c r="D60" s="41" t="s">
        <v>99</v>
      </c>
      <c r="E60" s="41" t="s">
        <v>95</v>
      </c>
      <c r="F60" s="41" t="s">
        <v>117</v>
      </c>
      <c r="G60" s="42">
        <v>0</v>
      </c>
      <c r="H60" s="43">
        <v>0</v>
      </c>
      <c r="I60" s="43">
        <v>0</v>
      </c>
      <c r="J60" s="43">
        <v>0</v>
      </c>
      <c r="K60" s="43">
        <v>0</v>
      </c>
      <c r="L60" s="43">
        <v>0</v>
      </c>
      <c r="M60" s="43">
        <v>0</v>
      </c>
      <c r="N60" s="43">
        <v>0</v>
      </c>
      <c r="O60" s="43">
        <v>0</v>
      </c>
      <c r="P60" s="43">
        <v>0</v>
      </c>
      <c r="Q60" s="43">
        <v>0</v>
      </c>
      <c r="R60" s="41">
        <v>10</v>
      </c>
      <c r="S60" s="41" t="s">
        <v>106</v>
      </c>
      <c r="T60" s="41"/>
      <c r="U60" s="41"/>
    </row>
    <row r="61" spans="1:21" x14ac:dyDescent="0.35">
      <c r="A61" s="41">
        <v>360</v>
      </c>
      <c r="B61" s="41" t="s">
        <v>178</v>
      </c>
      <c r="C61" s="41" t="s">
        <v>179</v>
      </c>
      <c r="D61" s="41" t="s">
        <v>139</v>
      </c>
      <c r="E61" s="41" t="s">
        <v>104</v>
      </c>
      <c r="F61" s="41" t="s">
        <v>180</v>
      </c>
      <c r="G61" s="42">
        <v>0</v>
      </c>
      <c r="H61" s="43"/>
      <c r="I61" s="43">
        <v>0</v>
      </c>
      <c r="J61" s="43">
        <v>0</v>
      </c>
      <c r="K61" s="43">
        <v>0</v>
      </c>
      <c r="L61" s="43">
        <v>0</v>
      </c>
      <c r="M61" s="43">
        <v>0</v>
      </c>
      <c r="N61" s="43">
        <v>0</v>
      </c>
      <c r="O61" s="43">
        <v>0</v>
      </c>
      <c r="P61" s="43">
        <v>0</v>
      </c>
      <c r="Q61" s="43">
        <v>0</v>
      </c>
      <c r="R61" s="41">
        <v>9</v>
      </c>
      <c r="S61" s="41" t="s">
        <v>20</v>
      </c>
      <c r="T61" s="41"/>
      <c r="U61" s="41"/>
    </row>
    <row r="62" spans="1:21" x14ac:dyDescent="0.35">
      <c r="A62" s="41">
        <v>608</v>
      </c>
      <c r="B62" s="41" t="s">
        <v>204</v>
      </c>
      <c r="C62" s="41" t="s">
        <v>205</v>
      </c>
      <c r="D62" s="41" t="s">
        <v>139</v>
      </c>
      <c r="E62" s="41" t="s">
        <v>104</v>
      </c>
      <c r="F62" s="41" t="s">
        <v>100</v>
      </c>
      <c r="G62" s="42">
        <v>0</v>
      </c>
      <c r="H62" s="43"/>
      <c r="I62" s="43">
        <v>0</v>
      </c>
      <c r="J62" s="43">
        <v>0</v>
      </c>
      <c r="K62" s="43">
        <v>0</v>
      </c>
      <c r="L62" s="43">
        <v>0</v>
      </c>
      <c r="M62" s="43">
        <v>0</v>
      </c>
      <c r="N62" s="43">
        <v>0</v>
      </c>
      <c r="O62" s="43">
        <v>0</v>
      </c>
      <c r="P62" s="43">
        <v>0</v>
      </c>
      <c r="Q62" s="43">
        <v>0</v>
      </c>
      <c r="R62" s="41">
        <v>9</v>
      </c>
      <c r="S62" s="41" t="s">
        <v>20</v>
      </c>
      <c r="T62" s="41"/>
      <c r="U62" s="41"/>
    </row>
    <row r="63" spans="1:21" x14ac:dyDescent="0.35">
      <c r="A63" s="41">
        <v>807</v>
      </c>
      <c r="B63" s="41" t="s">
        <v>118</v>
      </c>
      <c r="C63" s="41" t="s">
        <v>119</v>
      </c>
      <c r="D63" s="41" t="s">
        <v>94</v>
      </c>
      <c r="E63" s="41" t="s">
        <v>95</v>
      </c>
      <c r="F63" s="41" t="s">
        <v>120</v>
      </c>
      <c r="G63" s="42">
        <v>0</v>
      </c>
      <c r="H63" s="43">
        <v>0</v>
      </c>
      <c r="I63" s="43">
        <v>0</v>
      </c>
      <c r="J63" s="43">
        <v>0</v>
      </c>
      <c r="K63" s="43">
        <v>0</v>
      </c>
      <c r="L63" s="43">
        <v>0</v>
      </c>
      <c r="M63" s="43">
        <v>0</v>
      </c>
      <c r="N63" s="43">
        <v>0</v>
      </c>
      <c r="O63" s="43">
        <v>0</v>
      </c>
      <c r="P63" s="43">
        <v>0</v>
      </c>
      <c r="Q63" s="43">
        <v>0</v>
      </c>
      <c r="R63" s="41">
        <v>10</v>
      </c>
      <c r="S63" s="41" t="s">
        <v>106</v>
      </c>
      <c r="T63" s="41"/>
      <c r="U63" s="41"/>
    </row>
    <row r="64" spans="1:21" x14ac:dyDescent="0.35">
      <c r="A64" s="41">
        <v>804</v>
      </c>
      <c r="B64" s="41" t="s">
        <v>92</v>
      </c>
      <c r="C64" s="41" t="s">
        <v>93</v>
      </c>
      <c r="D64" s="41" t="s">
        <v>94</v>
      </c>
      <c r="E64" s="41" t="s">
        <v>95</v>
      </c>
      <c r="F64" s="41" t="s">
        <v>96</v>
      </c>
      <c r="G64" s="42">
        <v>0</v>
      </c>
      <c r="H64" s="43"/>
      <c r="I64" s="43">
        <v>0</v>
      </c>
      <c r="J64" s="43">
        <v>0</v>
      </c>
      <c r="K64" s="43">
        <v>0</v>
      </c>
      <c r="L64" s="43">
        <v>0</v>
      </c>
      <c r="M64" s="43">
        <v>0</v>
      </c>
      <c r="N64" s="43">
        <v>0</v>
      </c>
      <c r="O64" s="43">
        <v>0</v>
      </c>
      <c r="P64" s="43">
        <v>0</v>
      </c>
      <c r="Q64" s="43">
        <v>0</v>
      </c>
      <c r="R64" s="41">
        <v>9</v>
      </c>
      <c r="S64" s="41" t="s">
        <v>20</v>
      </c>
      <c r="T64" s="41"/>
      <c r="U64" s="41"/>
    </row>
    <row r="65" spans="1:21" x14ac:dyDescent="0.35">
      <c r="A65" s="41">
        <v>604</v>
      </c>
      <c r="B65" s="41" t="s">
        <v>224</v>
      </c>
      <c r="C65" s="41" t="s">
        <v>225</v>
      </c>
      <c r="D65" s="41" t="s">
        <v>99</v>
      </c>
      <c r="E65" s="41" t="s">
        <v>226</v>
      </c>
      <c r="F65" s="41" t="s">
        <v>100</v>
      </c>
      <c r="G65" s="42">
        <v>0</v>
      </c>
      <c r="H65" s="43">
        <v>0</v>
      </c>
      <c r="I65" s="43">
        <v>0</v>
      </c>
      <c r="J65" s="43">
        <v>0</v>
      </c>
      <c r="K65" s="43">
        <v>0</v>
      </c>
      <c r="L65" s="43">
        <v>0</v>
      </c>
      <c r="M65" s="43">
        <v>0</v>
      </c>
      <c r="N65" s="43">
        <v>0</v>
      </c>
      <c r="O65" s="43">
        <v>0</v>
      </c>
      <c r="P65" s="43">
        <v>0</v>
      </c>
      <c r="Q65" s="43">
        <v>0</v>
      </c>
      <c r="R65" s="41">
        <v>10</v>
      </c>
      <c r="S65" s="41" t="s">
        <v>106</v>
      </c>
      <c r="T65" s="41"/>
      <c r="U65" s="41"/>
    </row>
    <row r="66" spans="1:21" x14ac:dyDescent="0.35">
      <c r="A66" s="41">
        <v>600</v>
      </c>
      <c r="B66" s="41" t="s">
        <v>201</v>
      </c>
      <c r="C66" s="41" t="s">
        <v>202</v>
      </c>
      <c r="D66" s="41" t="s">
        <v>99</v>
      </c>
      <c r="E66" s="41" t="s">
        <v>95</v>
      </c>
      <c r="F66" s="41" t="s">
        <v>203</v>
      </c>
      <c r="G66" s="42">
        <v>0</v>
      </c>
      <c r="H66" s="43">
        <v>0</v>
      </c>
      <c r="I66" s="43">
        <v>0</v>
      </c>
      <c r="J66" s="43">
        <v>0</v>
      </c>
      <c r="K66" s="43">
        <v>0</v>
      </c>
      <c r="L66" s="43">
        <v>0</v>
      </c>
      <c r="M66" s="43">
        <v>0</v>
      </c>
      <c r="N66" s="43">
        <v>0</v>
      </c>
      <c r="O66" s="43">
        <v>0</v>
      </c>
      <c r="P66" s="43">
        <v>0</v>
      </c>
      <c r="Q66" s="43">
        <v>0</v>
      </c>
      <c r="R66" s="41">
        <v>10</v>
      </c>
      <c r="S66" s="41" t="s">
        <v>106</v>
      </c>
      <c r="T66" s="41"/>
      <c r="U66" s="41"/>
    </row>
    <row r="67" spans="1:21" x14ac:dyDescent="0.35">
      <c r="A67" s="41">
        <v>818</v>
      </c>
      <c r="B67" s="41" t="s">
        <v>210</v>
      </c>
      <c r="C67" s="41" t="s">
        <v>211</v>
      </c>
      <c r="D67" s="41" t="s">
        <v>103</v>
      </c>
      <c r="E67" s="41" t="s">
        <v>104</v>
      </c>
      <c r="F67" s="41" t="s">
        <v>209</v>
      </c>
      <c r="G67" s="42">
        <v>0</v>
      </c>
      <c r="H67" s="43">
        <v>0</v>
      </c>
      <c r="I67" s="43">
        <v>0</v>
      </c>
      <c r="J67" s="43">
        <v>0</v>
      </c>
      <c r="K67" s="43">
        <v>0</v>
      </c>
      <c r="L67" s="43"/>
      <c r="M67" s="43">
        <v>0</v>
      </c>
      <c r="N67" s="43">
        <v>0</v>
      </c>
      <c r="O67" s="43">
        <v>0</v>
      </c>
      <c r="P67" s="43">
        <v>0</v>
      </c>
      <c r="Q67" s="43">
        <v>0</v>
      </c>
      <c r="R67" s="41">
        <v>9</v>
      </c>
      <c r="S67" s="41" t="s">
        <v>112</v>
      </c>
      <c r="T67" s="41"/>
      <c r="U67" s="41"/>
    </row>
    <row r="68" spans="1:21" x14ac:dyDescent="0.35">
      <c r="A68" s="41">
        <v>662</v>
      </c>
      <c r="B68" s="41" t="s">
        <v>143</v>
      </c>
      <c r="C68" s="41" t="s">
        <v>144</v>
      </c>
      <c r="D68" s="41" t="s">
        <v>99</v>
      </c>
      <c r="E68" s="41" t="s">
        <v>95</v>
      </c>
      <c r="F68" s="41" t="s">
        <v>96</v>
      </c>
      <c r="G68" s="42">
        <v>0</v>
      </c>
      <c r="H68" s="43">
        <v>0</v>
      </c>
      <c r="I68" s="43"/>
      <c r="J68" s="43">
        <v>0</v>
      </c>
      <c r="K68" s="43">
        <v>0</v>
      </c>
      <c r="L68" s="43">
        <v>0</v>
      </c>
      <c r="M68" s="43">
        <v>0</v>
      </c>
      <c r="N68" s="43">
        <v>0</v>
      </c>
      <c r="O68" s="43">
        <v>0</v>
      </c>
      <c r="P68" s="43">
        <v>0</v>
      </c>
      <c r="Q68" s="43">
        <v>0</v>
      </c>
      <c r="R68" s="41">
        <v>9</v>
      </c>
      <c r="S68" s="41" t="s">
        <v>21</v>
      </c>
      <c r="T68" s="41"/>
      <c r="U68" s="41"/>
    </row>
    <row r="69" spans="1:21" x14ac:dyDescent="0.35">
      <c r="A69" s="41">
        <v>860</v>
      </c>
      <c r="B69" s="41" t="s">
        <v>126</v>
      </c>
      <c r="C69" s="41" t="s">
        <v>127</v>
      </c>
      <c r="D69" s="41" t="s">
        <v>94</v>
      </c>
      <c r="E69" s="41" t="s">
        <v>95</v>
      </c>
      <c r="F69" s="41" t="s">
        <v>128</v>
      </c>
      <c r="G69" s="42">
        <v>0</v>
      </c>
      <c r="H69" s="43"/>
      <c r="I69" s="43">
        <v>0</v>
      </c>
      <c r="J69" s="43">
        <v>0</v>
      </c>
      <c r="K69" s="43">
        <v>0</v>
      </c>
      <c r="L69" s="43">
        <v>0</v>
      </c>
      <c r="M69" s="43">
        <v>0</v>
      </c>
      <c r="N69" s="43">
        <v>0</v>
      </c>
      <c r="O69" s="43">
        <v>0</v>
      </c>
      <c r="P69" s="43">
        <v>0</v>
      </c>
      <c r="Q69" s="43">
        <v>0</v>
      </c>
      <c r="R69" s="41">
        <v>9</v>
      </c>
      <c r="S69" s="41" t="s">
        <v>20</v>
      </c>
      <c r="T69" s="41"/>
      <c r="U69" s="41"/>
    </row>
    <row r="70" spans="1:21" x14ac:dyDescent="0.35">
      <c r="A70" s="41">
        <v>764</v>
      </c>
      <c r="B70" s="41" t="s">
        <v>150</v>
      </c>
      <c r="C70" s="41" t="s">
        <v>151</v>
      </c>
      <c r="D70" s="41" t="s">
        <v>139</v>
      </c>
      <c r="E70" s="41" t="s">
        <v>95</v>
      </c>
      <c r="F70" s="41" t="s">
        <v>100</v>
      </c>
      <c r="G70" s="42">
        <v>0</v>
      </c>
      <c r="H70" s="43">
        <v>0</v>
      </c>
      <c r="I70" s="43">
        <v>0</v>
      </c>
      <c r="J70" s="43">
        <v>0</v>
      </c>
      <c r="K70" s="43">
        <v>0</v>
      </c>
      <c r="L70" s="43">
        <v>0</v>
      </c>
      <c r="M70" s="43">
        <v>0</v>
      </c>
      <c r="N70" s="43">
        <v>0</v>
      </c>
      <c r="O70" s="43">
        <v>0</v>
      </c>
      <c r="P70" s="43">
        <v>0</v>
      </c>
      <c r="Q70" s="43">
        <v>0</v>
      </c>
      <c r="R70" s="41">
        <v>10</v>
      </c>
      <c r="S70" s="41" t="s">
        <v>106</v>
      </c>
      <c r="T70" s="41"/>
      <c r="U70" s="41"/>
    </row>
    <row r="71" spans="1:21" x14ac:dyDescent="0.35">
      <c r="A71" s="41">
        <v>788</v>
      </c>
      <c r="B71" s="41" t="s">
        <v>156</v>
      </c>
      <c r="C71" s="41" t="s">
        <v>157</v>
      </c>
      <c r="D71" s="41" t="s">
        <v>103</v>
      </c>
      <c r="E71" s="41" t="s">
        <v>95</v>
      </c>
      <c r="F71" s="41" t="s">
        <v>158</v>
      </c>
      <c r="G71" s="42">
        <v>0</v>
      </c>
      <c r="H71" s="43">
        <v>0</v>
      </c>
      <c r="I71" s="43">
        <v>0</v>
      </c>
      <c r="J71" s="43">
        <v>0</v>
      </c>
      <c r="K71" s="43">
        <v>0</v>
      </c>
      <c r="L71" s="43">
        <v>0</v>
      </c>
      <c r="M71" s="43">
        <v>0</v>
      </c>
      <c r="N71" s="43">
        <v>0</v>
      </c>
      <c r="O71" s="43">
        <v>0</v>
      </c>
      <c r="P71" s="43">
        <v>0</v>
      </c>
      <c r="Q71" s="43">
        <v>0</v>
      </c>
      <c r="R71" s="41">
        <v>10</v>
      </c>
      <c r="S71" s="41" t="s">
        <v>106</v>
      </c>
      <c r="T71" s="41"/>
      <c r="U71" s="41"/>
    </row>
    <row r="72" spans="1:21" x14ac:dyDescent="0.35">
      <c r="A72" s="41">
        <v>780</v>
      </c>
      <c r="B72" s="41" t="s">
        <v>97</v>
      </c>
      <c r="C72" s="41" t="s">
        <v>98</v>
      </c>
      <c r="D72" s="41" t="s">
        <v>99</v>
      </c>
      <c r="E72" s="41" t="s">
        <v>95</v>
      </c>
      <c r="F72" s="41" t="s">
        <v>100</v>
      </c>
      <c r="G72" s="42">
        <v>0</v>
      </c>
      <c r="H72" s="43"/>
      <c r="I72" s="43">
        <v>0</v>
      </c>
      <c r="J72" s="43">
        <v>0</v>
      </c>
      <c r="K72" s="43">
        <v>0</v>
      </c>
      <c r="L72" s="43">
        <v>0</v>
      </c>
      <c r="M72" s="43">
        <v>0</v>
      </c>
      <c r="N72" s="43">
        <v>0</v>
      </c>
      <c r="O72" s="43">
        <v>0</v>
      </c>
      <c r="P72" s="43">
        <v>0</v>
      </c>
      <c r="Q72" s="43">
        <v>0</v>
      </c>
      <c r="R72" s="41">
        <v>9</v>
      </c>
      <c r="S72" s="41" t="s">
        <v>20</v>
      </c>
      <c r="T72" s="41"/>
      <c r="U72" s="41"/>
    </row>
    <row r="73" spans="1:21" x14ac:dyDescent="0.35">
      <c r="A73" s="41">
        <v>8</v>
      </c>
      <c r="B73" s="41" t="s">
        <v>167</v>
      </c>
      <c r="C73" s="41" t="s">
        <v>168</v>
      </c>
      <c r="D73" s="41" t="s">
        <v>94</v>
      </c>
      <c r="E73" s="41" t="s">
        <v>104</v>
      </c>
      <c r="F73" s="41" t="s">
        <v>105</v>
      </c>
      <c r="G73" s="42">
        <v>0</v>
      </c>
      <c r="H73" s="43">
        <v>0</v>
      </c>
      <c r="I73" s="43">
        <v>0</v>
      </c>
      <c r="J73" s="43">
        <v>0</v>
      </c>
      <c r="K73" s="43">
        <v>0</v>
      </c>
      <c r="L73" s="43">
        <v>0</v>
      </c>
      <c r="M73" s="43">
        <v>0</v>
      </c>
      <c r="N73" s="43">
        <v>0</v>
      </c>
      <c r="O73" s="43">
        <v>0</v>
      </c>
      <c r="P73" s="43">
        <v>0</v>
      </c>
      <c r="Q73" s="43">
        <v>0</v>
      </c>
      <c r="R73" s="41">
        <v>10</v>
      </c>
      <c r="S73" s="41" t="s">
        <v>106</v>
      </c>
      <c r="T73" s="41"/>
      <c r="U73" s="41"/>
    </row>
    <row r="74" spans="1:21" x14ac:dyDescent="0.35">
      <c r="A74" s="41">
        <v>678</v>
      </c>
      <c r="B74" s="41" t="s">
        <v>250</v>
      </c>
      <c r="C74" s="41" t="s">
        <v>251</v>
      </c>
      <c r="D74" s="41" t="s">
        <v>147</v>
      </c>
      <c r="E74" s="41" t="s">
        <v>95</v>
      </c>
      <c r="F74" s="41" t="s">
        <v>111</v>
      </c>
      <c r="G74" s="42">
        <v>0</v>
      </c>
      <c r="H74" s="43">
        <v>0</v>
      </c>
      <c r="I74" s="43">
        <v>0</v>
      </c>
      <c r="J74" s="43">
        <v>0</v>
      </c>
      <c r="K74" s="43">
        <v>0</v>
      </c>
      <c r="L74" s="43">
        <v>0</v>
      </c>
      <c r="M74" s="43">
        <v>0</v>
      </c>
      <c r="N74" s="43">
        <v>0</v>
      </c>
      <c r="O74" s="43">
        <v>0</v>
      </c>
      <c r="P74" s="43">
        <v>0</v>
      </c>
      <c r="Q74" s="43">
        <v>0</v>
      </c>
      <c r="R74" s="41">
        <v>10</v>
      </c>
      <c r="S74" s="41" t="s">
        <v>106</v>
      </c>
      <c r="T74" s="41"/>
      <c r="U74" s="41"/>
    </row>
    <row r="75" spans="1:21" x14ac:dyDescent="0.35">
      <c r="A75" s="41">
        <v>690</v>
      </c>
      <c r="B75" s="41" t="s">
        <v>145</v>
      </c>
      <c r="C75" s="41" t="s">
        <v>146</v>
      </c>
      <c r="D75" s="41" t="s">
        <v>147</v>
      </c>
      <c r="E75" s="41" t="s">
        <v>148</v>
      </c>
      <c r="F75" s="41" t="s">
        <v>111</v>
      </c>
      <c r="G75" s="42">
        <v>0</v>
      </c>
      <c r="H75" s="43">
        <v>0</v>
      </c>
      <c r="I75" s="43">
        <v>0</v>
      </c>
      <c r="J75" s="43">
        <v>0</v>
      </c>
      <c r="K75" s="43"/>
      <c r="L75" s="43"/>
      <c r="M75" s="43">
        <v>0</v>
      </c>
      <c r="N75" s="43">
        <v>0</v>
      </c>
      <c r="O75" s="43">
        <v>0</v>
      </c>
      <c r="P75" s="43">
        <v>0</v>
      </c>
      <c r="Q75" s="43">
        <v>0</v>
      </c>
      <c r="R75" s="41">
        <v>8</v>
      </c>
      <c r="S75" s="41" t="s">
        <v>149</v>
      </c>
      <c r="T75" s="41"/>
      <c r="U75" s="41"/>
    </row>
    <row r="76" spans="1:21" x14ac:dyDescent="0.35">
      <c r="A76" s="41">
        <v>288</v>
      </c>
      <c r="B76" s="41" t="s">
        <v>276</v>
      </c>
      <c r="C76" s="41" t="s">
        <v>277</v>
      </c>
      <c r="D76" s="41" t="s">
        <v>147</v>
      </c>
      <c r="E76" s="41" t="s">
        <v>104</v>
      </c>
      <c r="F76" s="41" t="s">
        <v>100</v>
      </c>
      <c r="G76" s="42">
        <v>0</v>
      </c>
      <c r="H76" s="43">
        <v>0</v>
      </c>
      <c r="I76" s="43">
        <v>0</v>
      </c>
      <c r="J76" s="43">
        <v>0</v>
      </c>
      <c r="K76" s="43">
        <v>0</v>
      </c>
      <c r="L76" s="43">
        <v>0</v>
      </c>
      <c r="M76" s="43">
        <v>0</v>
      </c>
      <c r="N76" s="43">
        <v>0</v>
      </c>
      <c r="O76" s="43">
        <v>0</v>
      </c>
      <c r="P76" s="43">
        <v>0</v>
      </c>
      <c r="Q76" s="43">
        <v>0</v>
      </c>
      <c r="R76" s="41">
        <v>10</v>
      </c>
      <c r="S76" s="41" t="s">
        <v>106</v>
      </c>
      <c r="T76" s="41"/>
      <c r="U76" s="41"/>
    </row>
    <row r="77" spans="1:21" x14ac:dyDescent="0.35">
      <c r="A77" s="41">
        <v>356</v>
      </c>
      <c r="B77" s="41" t="s">
        <v>254</v>
      </c>
      <c r="C77" s="41" t="s">
        <v>255</v>
      </c>
      <c r="D77" s="41" t="s">
        <v>197</v>
      </c>
      <c r="E77" s="41" t="s">
        <v>104</v>
      </c>
      <c r="F77" s="41" t="s">
        <v>236</v>
      </c>
      <c r="G77" s="42">
        <v>1.4419420872899999E-6</v>
      </c>
      <c r="H77" s="43">
        <v>1.4419420872900001E-4</v>
      </c>
      <c r="I77" s="43">
        <v>1.4419420872900001E-4</v>
      </c>
      <c r="J77" s="43">
        <v>1.4419420872900001E-4</v>
      </c>
      <c r="K77" s="43">
        <v>1.4419420872900001E-4</v>
      </c>
      <c r="L77" s="43">
        <v>1.4419420872900001E-4</v>
      </c>
      <c r="M77" s="43">
        <v>1.4419420872900001E-4</v>
      </c>
      <c r="N77" s="43">
        <v>1.4419420872900001E-4</v>
      </c>
      <c r="O77" s="43">
        <v>1.4419420872900001E-4</v>
      </c>
      <c r="P77" s="43">
        <v>1.4419420872900001E-4</v>
      </c>
      <c r="Q77" s="43">
        <v>1.4419420872900001E-4</v>
      </c>
      <c r="R77" s="41">
        <v>10</v>
      </c>
      <c r="S77" s="41" t="s">
        <v>106</v>
      </c>
      <c r="T77" s="41"/>
      <c r="U77" s="41"/>
    </row>
    <row r="78" spans="1:21" x14ac:dyDescent="0.35">
      <c r="A78" s="41">
        <v>170</v>
      </c>
      <c r="B78" s="41" t="s">
        <v>181</v>
      </c>
      <c r="C78" s="41" t="s">
        <v>182</v>
      </c>
      <c r="D78" s="41" t="s">
        <v>99</v>
      </c>
      <c r="E78" s="41" t="s">
        <v>104</v>
      </c>
      <c r="F78" s="41" t="s">
        <v>136</v>
      </c>
      <c r="G78" s="42">
        <v>1.8146801801500001E-6</v>
      </c>
      <c r="H78" s="43"/>
      <c r="I78" s="43">
        <v>1.8146801801500001E-4</v>
      </c>
      <c r="J78" s="43">
        <v>1.8146801801500001E-4</v>
      </c>
      <c r="K78" s="43">
        <v>1.8146801801500001E-4</v>
      </c>
      <c r="L78" s="43">
        <v>1.8146801801500001E-4</v>
      </c>
      <c r="M78" s="43">
        <v>1.8146801801500001E-4</v>
      </c>
      <c r="N78" s="43">
        <v>1.8146801801500001E-4</v>
      </c>
      <c r="O78" s="43">
        <v>1.8146801801500001E-4</v>
      </c>
      <c r="P78" s="43">
        <v>1.8146801801500001E-4</v>
      </c>
      <c r="Q78" s="43">
        <v>1.8146801801500001E-4</v>
      </c>
      <c r="R78" s="41">
        <v>9</v>
      </c>
      <c r="S78" s="41" t="s">
        <v>20</v>
      </c>
      <c r="T78" s="41"/>
      <c r="U78" s="41"/>
    </row>
    <row r="79" spans="1:21" x14ac:dyDescent="0.35">
      <c r="A79" s="41">
        <v>50</v>
      </c>
      <c r="B79" s="41" t="s">
        <v>271</v>
      </c>
      <c r="C79" s="41" t="s">
        <v>272</v>
      </c>
      <c r="D79" s="41" t="s">
        <v>197</v>
      </c>
      <c r="E79" s="41" t="s">
        <v>95</v>
      </c>
      <c r="F79" s="41" t="s">
        <v>111</v>
      </c>
      <c r="G79" s="42">
        <v>9.1593625204399992E-6</v>
      </c>
      <c r="H79" s="43">
        <v>9.1593625204399994E-4</v>
      </c>
      <c r="I79" s="43">
        <v>9.1593625204399994E-4</v>
      </c>
      <c r="J79" s="43">
        <v>9.1593625204399994E-4</v>
      </c>
      <c r="K79" s="43">
        <v>9.1593625204399994E-4</v>
      </c>
      <c r="L79" s="43">
        <v>9.1593625204399994E-4</v>
      </c>
      <c r="M79" s="43">
        <v>9.1593625204399994E-4</v>
      </c>
      <c r="N79" s="43">
        <v>9.1593625204399994E-4</v>
      </c>
      <c r="O79" s="43">
        <v>9.1593625204399994E-4</v>
      </c>
      <c r="P79" s="43">
        <v>9.1593625204399994E-4</v>
      </c>
      <c r="Q79" s="43">
        <v>9.1593625204399994E-4</v>
      </c>
      <c r="R79" s="41">
        <v>10</v>
      </c>
      <c r="S79" s="41" t="s">
        <v>106</v>
      </c>
      <c r="T79" s="41"/>
      <c r="U79" s="41"/>
    </row>
    <row r="80" spans="1:21" x14ac:dyDescent="0.35">
      <c r="A80" s="41">
        <v>320</v>
      </c>
      <c r="B80" s="41" t="s">
        <v>282</v>
      </c>
      <c r="C80" s="41" t="s">
        <v>283</v>
      </c>
      <c r="D80" s="41" t="s">
        <v>99</v>
      </c>
      <c r="E80" s="41" t="s">
        <v>104</v>
      </c>
      <c r="F80" s="41" t="s">
        <v>275</v>
      </c>
      <c r="G80" s="42">
        <v>4.9062631955299999E-5</v>
      </c>
      <c r="H80" s="43">
        <v>4.9062631955300003E-3</v>
      </c>
      <c r="I80" s="43">
        <v>4.9062631955300003E-3</v>
      </c>
      <c r="J80" s="43">
        <v>4.9062631955300003E-3</v>
      </c>
      <c r="K80" s="43">
        <v>4.9062631955300003E-3</v>
      </c>
      <c r="L80" s="43">
        <v>4.9062631955300003E-3</v>
      </c>
      <c r="M80" s="43">
        <v>4.9062631955300003E-3</v>
      </c>
      <c r="N80" s="43">
        <v>4.9062631955300003E-3</v>
      </c>
      <c r="O80" s="43">
        <v>4.9062631955300003E-3</v>
      </c>
      <c r="P80" s="43">
        <v>4.9062631955300003E-3</v>
      </c>
      <c r="Q80" s="43">
        <v>4.9062631955300003E-3</v>
      </c>
      <c r="R80" s="41">
        <v>10</v>
      </c>
      <c r="S80" s="41" t="s">
        <v>106</v>
      </c>
      <c r="T80" s="41"/>
      <c r="U80" s="41"/>
    </row>
    <row r="81" spans="1:21" x14ac:dyDescent="0.35">
      <c r="A81" s="41">
        <v>454</v>
      </c>
      <c r="B81" s="41" t="s">
        <v>314</v>
      </c>
      <c r="C81" s="41" t="s">
        <v>315</v>
      </c>
      <c r="D81" s="41" t="s">
        <v>147</v>
      </c>
      <c r="E81" s="41" t="s">
        <v>95</v>
      </c>
      <c r="F81" s="41" t="s">
        <v>117</v>
      </c>
      <c r="G81" s="42">
        <v>5.2636932994599997E-5</v>
      </c>
      <c r="H81" s="43">
        <v>5.26369329946E-3</v>
      </c>
      <c r="I81" s="43">
        <v>5.26369329946E-3</v>
      </c>
      <c r="J81" s="43">
        <v>5.26369329946E-3</v>
      </c>
      <c r="K81" s="43">
        <v>5.26369329946E-3</v>
      </c>
      <c r="L81" s="43">
        <v>5.26369329946E-3</v>
      </c>
      <c r="M81" s="43">
        <v>5.26369329946E-3</v>
      </c>
      <c r="N81" s="43">
        <v>5.26369329946E-3</v>
      </c>
      <c r="O81" s="43">
        <v>5.26369329946E-3</v>
      </c>
      <c r="P81" s="43">
        <v>5.26369329946E-3</v>
      </c>
      <c r="Q81" s="43">
        <v>5.26369329946E-3</v>
      </c>
      <c r="R81" s="41">
        <v>10</v>
      </c>
      <c r="S81" s="41" t="s">
        <v>106</v>
      </c>
      <c r="T81" s="41"/>
      <c r="U81" s="41"/>
    </row>
    <row r="82" spans="1:21" x14ac:dyDescent="0.35">
      <c r="A82" s="41">
        <v>716</v>
      </c>
      <c r="B82" s="41" t="s">
        <v>278</v>
      </c>
      <c r="C82" s="41" t="s">
        <v>279</v>
      </c>
      <c r="D82" s="41" t="s">
        <v>147</v>
      </c>
      <c r="E82" s="41" t="s">
        <v>95</v>
      </c>
      <c r="F82" s="41" t="s">
        <v>111</v>
      </c>
      <c r="G82" s="42">
        <v>1.097142862587E-4</v>
      </c>
      <c r="H82" s="43">
        <v>1.0971428625859999E-2</v>
      </c>
      <c r="I82" s="43">
        <v>1.0971428625859999E-2</v>
      </c>
      <c r="J82" s="43">
        <v>1.0971428625859999E-2</v>
      </c>
      <c r="K82" s="43">
        <v>1.0971428625859999E-2</v>
      </c>
      <c r="L82" s="43">
        <v>1.0971428625859999E-2</v>
      </c>
      <c r="M82" s="43">
        <v>1.0971428625859999E-2</v>
      </c>
      <c r="N82" s="43">
        <v>1.0971428625859999E-2</v>
      </c>
      <c r="O82" s="43">
        <v>1.0971428625859999E-2</v>
      </c>
      <c r="P82" s="43">
        <v>1.0971428625859999E-2</v>
      </c>
      <c r="Q82" s="43">
        <v>1.0971428625859999E-2</v>
      </c>
      <c r="R82" s="41">
        <v>10</v>
      </c>
      <c r="S82" s="41" t="s">
        <v>106</v>
      </c>
      <c r="T82" s="41"/>
      <c r="U82" s="41"/>
    </row>
    <row r="83" spans="1:21" x14ac:dyDescent="0.35">
      <c r="A83" s="41">
        <v>504</v>
      </c>
      <c r="B83" s="41" t="s">
        <v>216</v>
      </c>
      <c r="C83" s="41" t="s">
        <v>217</v>
      </c>
      <c r="D83" s="41" t="s">
        <v>103</v>
      </c>
      <c r="E83" s="41" t="s">
        <v>208</v>
      </c>
      <c r="F83" s="41" t="s">
        <v>105</v>
      </c>
      <c r="G83" s="42">
        <v>1.168483446632E-4</v>
      </c>
      <c r="H83" s="43">
        <v>1.168483446632E-2</v>
      </c>
      <c r="I83" s="43">
        <v>1.168483446632E-2</v>
      </c>
      <c r="J83" s="43">
        <v>1.168483446632E-2</v>
      </c>
      <c r="K83" s="43">
        <v>1.168483446632E-2</v>
      </c>
      <c r="L83" s="43">
        <v>1.168483446632E-2</v>
      </c>
      <c r="M83" s="43">
        <v>1.168483446632E-2</v>
      </c>
      <c r="N83" s="43">
        <v>1.168483446632E-2</v>
      </c>
      <c r="O83" s="43">
        <v>1.168483446632E-2</v>
      </c>
      <c r="P83" s="43">
        <v>1.168483446632E-2</v>
      </c>
      <c r="Q83" s="43">
        <v>1.168483446632E-2</v>
      </c>
      <c r="R83" s="41">
        <v>10</v>
      </c>
      <c r="S83" s="41" t="s">
        <v>106</v>
      </c>
      <c r="T83" s="41"/>
      <c r="U83" s="41"/>
    </row>
    <row r="84" spans="1:21" x14ac:dyDescent="0.35">
      <c r="A84" s="41">
        <v>270</v>
      </c>
      <c r="B84" s="41" t="s">
        <v>302</v>
      </c>
      <c r="C84" s="41" t="s">
        <v>303</v>
      </c>
      <c r="D84" s="41" t="s">
        <v>147</v>
      </c>
      <c r="E84" s="41" t="s">
        <v>104</v>
      </c>
      <c r="F84" s="41" t="s">
        <v>117</v>
      </c>
      <c r="G84" s="42">
        <v>1.2485444116699999E-4</v>
      </c>
      <c r="H84" s="43">
        <v>1.2485444116699999E-2</v>
      </c>
      <c r="I84" s="43">
        <v>1.2485444116699999E-2</v>
      </c>
      <c r="J84" s="43">
        <v>1.2485444116699999E-2</v>
      </c>
      <c r="K84" s="43">
        <v>1.2485444116699999E-2</v>
      </c>
      <c r="L84" s="43">
        <v>1.2485444116699999E-2</v>
      </c>
      <c r="M84" s="43">
        <v>1.2485444116699999E-2</v>
      </c>
      <c r="N84" s="43">
        <v>1.2485444116699999E-2</v>
      </c>
      <c r="O84" s="43">
        <v>1.2485444116699999E-2</v>
      </c>
      <c r="P84" s="43">
        <v>1.2485444116699999E-2</v>
      </c>
      <c r="Q84" s="43">
        <v>1.2485444116699999E-2</v>
      </c>
      <c r="R84" s="41">
        <v>10</v>
      </c>
      <c r="S84" s="41" t="s">
        <v>106</v>
      </c>
      <c r="T84" s="41"/>
      <c r="U84" s="41"/>
    </row>
    <row r="85" spans="1:21" x14ac:dyDescent="0.35">
      <c r="A85" s="41">
        <v>626</v>
      </c>
      <c r="B85" s="41" t="s">
        <v>308</v>
      </c>
      <c r="C85" s="41" t="s">
        <v>309</v>
      </c>
      <c r="D85" s="41" t="s">
        <v>139</v>
      </c>
      <c r="E85" s="41" t="s">
        <v>104</v>
      </c>
      <c r="F85" s="41" t="s">
        <v>203</v>
      </c>
      <c r="G85" s="42">
        <v>1.968360251992E-4</v>
      </c>
      <c r="H85" s="43">
        <v>1.9683602519910002E-2</v>
      </c>
      <c r="I85" s="43">
        <v>1.9683602519910002E-2</v>
      </c>
      <c r="J85" s="43">
        <v>1.9683602519910002E-2</v>
      </c>
      <c r="K85" s="43">
        <v>1.9683602519910002E-2</v>
      </c>
      <c r="L85" s="43">
        <v>1.9683602519910002E-2</v>
      </c>
      <c r="M85" s="43">
        <v>1.9683602519910002E-2</v>
      </c>
      <c r="N85" s="43">
        <v>1.9683602519910002E-2</v>
      </c>
      <c r="O85" s="43">
        <v>1.9683602519910002E-2</v>
      </c>
      <c r="P85" s="43">
        <v>1.9683602519910002E-2</v>
      </c>
      <c r="Q85" s="43">
        <v>1.9683602519910002E-2</v>
      </c>
      <c r="R85" s="41">
        <v>10</v>
      </c>
      <c r="S85" s="41" t="s">
        <v>106</v>
      </c>
      <c r="T85" s="41"/>
      <c r="U85" s="41"/>
    </row>
    <row r="86" spans="1:21" x14ac:dyDescent="0.35">
      <c r="A86" s="41">
        <v>686</v>
      </c>
      <c r="B86" s="41" t="s">
        <v>316</v>
      </c>
      <c r="C86" s="41" t="s">
        <v>317</v>
      </c>
      <c r="D86" s="41" t="s">
        <v>147</v>
      </c>
      <c r="E86" s="41" t="s">
        <v>104</v>
      </c>
      <c r="F86" s="41" t="s">
        <v>111</v>
      </c>
      <c r="G86" s="42">
        <v>2.106448389486E-4</v>
      </c>
      <c r="H86" s="43">
        <v>2.1064483894850002E-2</v>
      </c>
      <c r="I86" s="43">
        <v>2.1064483894850002E-2</v>
      </c>
      <c r="J86" s="43">
        <v>2.1064483894850002E-2</v>
      </c>
      <c r="K86" s="43">
        <v>2.1064483894850002E-2</v>
      </c>
      <c r="L86" s="43">
        <v>2.1064483894850002E-2</v>
      </c>
      <c r="M86" s="43">
        <v>2.1064483894850002E-2</v>
      </c>
      <c r="N86" s="43">
        <v>2.1064483894850002E-2</v>
      </c>
      <c r="O86" s="43">
        <v>2.1064483894850002E-2</v>
      </c>
      <c r="P86" s="43">
        <v>2.1064483894850002E-2</v>
      </c>
      <c r="Q86" s="43">
        <v>2.1064483894850002E-2</v>
      </c>
      <c r="R86" s="41">
        <v>10</v>
      </c>
      <c r="S86" s="41" t="s">
        <v>106</v>
      </c>
      <c r="T86" s="41"/>
      <c r="U86" s="41"/>
    </row>
    <row r="87" spans="1:21" x14ac:dyDescent="0.35">
      <c r="A87" s="41">
        <v>266</v>
      </c>
      <c r="B87" s="41" t="s">
        <v>234</v>
      </c>
      <c r="C87" s="41" t="s">
        <v>235</v>
      </c>
      <c r="D87" s="41" t="s">
        <v>147</v>
      </c>
      <c r="E87" s="41" t="s">
        <v>104</v>
      </c>
      <c r="F87" s="41" t="s">
        <v>236</v>
      </c>
      <c r="G87" s="42">
        <v>2.177669530198E-4</v>
      </c>
      <c r="H87" s="43">
        <v>2.177669530197E-2</v>
      </c>
      <c r="I87" s="43">
        <v>2.177669530197E-2</v>
      </c>
      <c r="J87" s="43">
        <v>2.177669530197E-2</v>
      </c>
      <c r="K87" s="43">
        <v>2.177669530197E-2</v>
      </c>
      <c r="L87" s="43">
        <v>2.177669530197E-2</v>
      </c>
      <c r="M87" s="43">
        <v>2.177669530197E-2</v>
      </c>
      <c r="N87" s="43">
        <v>2.177669530197E-2</v>
      </c>
      <c r="O87" s="43">
        <v>2.177669530197E-2</v>
      </c>
      <c r="P87" s="43">
        <v>2.177669530197E-2</v>
      </c>
      <c r="Q87" s="43">
        <v>2.177669530197E-2</v>
      </c>
      <c r="R87" s="41">
        <v>10</v>
      </c>
      <c r="S87" s="41" t="s">
        <v>106</v>
      </c>
      <c r="T87" s="41"/>
      <c r="U87" s="41"/>
    </row>
    <row r="88" spans="1:21" x14ac:dyDescent="0.35">
      <c r="A88" s="41">
        <v>854</v>
      </c>
      <c r="B88" s="41" t="s">
        <v>339</v>
      </c>
      <c r="C88" s="41" t="s">
        <v>340</v>
      </c>
      <c r="D88" s="41" t="s">
        <v>147</v>
      </c>
      <c r="E88" s="41" t="s">
        <v>104</v>
      </c>
      <c r="F88" s="41" t="s">
        <v>194</v>
      </c>
      <c r="G88" s="42">
        <v>2.588089876156E-4</v>
      </c>
      <c r="H88" s="43">
        <v>2.588089876155E-2</v>
      </c>
      <c r="I88" s="43">
        <v>2.588089876155E-2</v>
      </c>
      <c r="J88" s="43">
        <v>2.588089876155E-2</v>
      </c>
      <c r="K88" s="43">
        <v>2.588089876155E-2</v>
      </c>
      <c r="L88" s="43">
        <v>2.588089876155E-2</v>
      </c>
      <c r="M88" s="43">
        <v>2.588089876155E-2</v>
      </c>
      <c r="N88" s="43">
        <v>2.588089876155E-2</v>
      </c>
      <c r="O88" s="43">
        <v>2.588089876155E-2</v>
      </c>
      <c r="P88" s="43">
        <v>2.588089876155E-2</v>
      </c>
      <c r="Q88" s="43">
        <v>2.588089876155E-2</v>
      </c>
      <c r="R88" s="41">
        <v>10</v>
      </c>
      <c r="S88" s="41" t="s">
        <v>106</v>
      </c>
      <c r="T88" s="41"/>
      <c r="U88" s="41"/>
    </row>
    <row r="89" spans="1:21" x14ac:dyDescent="0.35">
      <c r="A89" s="41">
        <v>418</v>
      </c>
      <c r="B89" s="41" t="s">
        <v>267</v>
      </c>
      <c r="C89" s="41" t="s">
        <v>268</v>
      </c>
      <c r="D89" s="41" t="s">
        <v>139</v>
      </c>
      <c r="E89" s="41" t="s">
        <v>95</v>
      </c>
      <c r="F89" s="41" t="s">
        <v>180</v>
      </c>
      <c r="G89" s="42">
        <v>2.719285299567E-4</v>
      </c>
      <c r="H89" s="43">
        <v>2.7192852995659999E-2</v>
      </c>
      <c r="I89" s="43">
        <v>2.7192852995659999E-2</v>
      </c>
      <c r="J89" s="43">
        <v>2.7192852995659999E-2</v>
      </c>
      <c r="K89" s="43">
        <v>2.7192852995659999E-2</v>
      </c>
      <c r="L89" s="43">
        <v>2.7192852995659999E-2</v>
      </c>
      <c r="M89" s="43">
        <v>2.7192852995659999E-2</v>
      </c>
      <c r="N89" s="43">
        <v>2.7192852995659999E-2</v>
      </c>
      <c r="O89" s="43">
        <v>2.7192852995659999E-2</v>
      </c>
      <c r="P89" s="43">
        <v>2.7192852995659999E-2</v>
      </c>
      <c r="Q89" s="43">
        <v>2.7192852995659999E-2</v>
      </c>
      <c r="R89" s="41">
        <v>10</v>
      </c>
      <c r="S89" s="41" t="s">
        <v>106</v>
      </c>
      <c r="T89" s="41"/>
      <c r="U89" s="41"/>
    </row>
    <row r="90" spans="1:21" x14ac:dyDescent="0.35">
      <c r="A90" s="41">
        <v>834</v>
      </c>
      <c r="B90" s="41" t="s">
        <v>306</v>
      </c>
      <c r="C90" s="41" t="s">
        <v>307</v>
      </c>
      <c r="D90" s="41" t="s">
        <v>147</v>
      </c>
      <c r="E90" s="41" t="s">
        <v>104</v>
      </c>
      <c r="F90" s="41" t="s">
        <v>100</v>
      </c>
      <c r="G90" s="42">
        <v>2.762690826275E-4</v>
      </c>
      <c r="H90" s="43">
        <v>2.7626908262739999E-2</v>
      </c>
      <c r="I90" s="43">
        <v>2.7626908262739999E-2</v>
      </c>
      <c r="J90" s="43">
        <v>2.7626908262739999E-2</v>
      </c>
      <c r="K90" s="43">
        <v>2.7626908262739999E-2</v>
      </c>
      <c r="L90" s="43">
        <v>2.7626908262739999E-2</v>
      </c>
      <c r="M90" s="43">
        <v>2.7626908262739999E-2</v>
      </c>
      <c r="N90" s="43">
        <v>2.7626908262739999E-2</v>
      </c>
      <c r="O90" s="43">
        <v>2.7626908262739999E-2</v>
      </c>
      <c r="P90" s="43">
        <v>2.7626908262739999E-2</v>
      </c>
      <c r="Q90" s="43">
        <v>2.7626908262739999E-2</v>
      </c>
      <c r="R90" s="41">
        <v>10</v>
      </c>
      <c r="S90" s="41" t="s">
        <v>106</v>
      </c>
      <c r="T90" s="41"/>
      <c r="U90" s="41"/>
    </row>
    <row r="91" spans="1:21" x14ac:dyDescent="0.35">
      <c r="A91" s="41">
        <v>768</v>
      </c>
      <c r="B91" s="41" t="s">
        <v>296</v>
      </c>
      <c r="C91" s="41" t="s">
        <v>297</v>
      </c>
      <c r="D91" s="41" t="s">
        <v>147</v>
      </c>
      <c r="E91" s="41" t="s">
        <v>95</v>
      </c>
      <c r="F91" s="41" t="s">
        <v>180</v>
      </c>
      <c r="G91" s="42">
        <v>2.7816595439999998E-4</v>
      </c>
      <c r="H91" s="43">
        <v>2.7816595439990002E-2</v>
      </c>
      <c r="I91" s="43">
        <v>2.7816595439990002E-2</v>
      </c>
      <c r="J91" s="43">
        <v>2.7816595439990002E-2</v>
      </c>
      <c r="K91" s="43">
        <v>2.7816595439990002E-2</v>
      </c>
      <c r="L91" s="43">
        <v>2.7816595439990002E-2</v>
      </c>
      <c r="M91" s="43">
        <v>2.7816595439990002E-2</v>
      </c>
      <c r="N91" s="43">
        <v>2.7816595439990002E-2</v>
      </c>
      <c r="O91" s="43">
        <v>2.7816595439990002E-2</v>
      </c>
      <c r="P91" s="43">
        <v>2.7816595439990002E-2</v>
      </c>
      <c r="Q91" s="43">
        <v>2.7816595439990002E-2</v>
      </c>
      <c r="R91" s="41">
        <v>10</v>
      </c>
      <c r="S91" s="41" t="s">
        <v>106</v>
      </c>
      <c r="T91" s="41"/>
      <c r="U91" s="41"/>
    </row>
    <row r="92" spans="1:21" x14ac:dyDescent="0.35">
      <c r="A92" s="41">
        <v>178</v>
      </c>
      <c r="B92" s="41" t="s">
        <v>273</v>
      </c>
      <c r="C92" s="41" t="s">
        <v>274</v>
      </c>
      <c r="D92" s="41" t="s">
        <v>147</v>
      </c>
      <c r="E92" s="41" t="s">
        <v>95</v>
      </c>
      <c r="F92" s="41" t="s">
        <v>275</v>
      </c>
      <c r="G92" s="42">
        <v>3.0661347334060002E-4</v>
      </c>
      <c r="H92" s="43">
        <v>3.0661347334039999E-2</v>
      </c>
      <c r="I92" s="43">
        <v>3.0661347334039999E-2</v>
      </c>
      <c r="J92" s="43">
        <v>3.0661347334039999E-2</v>
      </c>
      <c r="K92" s="43">
        <v>3.0661347334039999E-2</v>
      </c>
      <c r="L92" s="43">
        <v>3.0661347334039999E-2</v>
      </c>
      <c r="M92" s="43">
        <v>3.0661347334039999E-2</v>
      </c>
      <c r="N92" s="43">
        <v>3.0661347334039999E-2</v>
      </c>
      <c r="O92" s="43">
        <v>3.0661347334039999E-2</v>
      </c>
      <c r="P92" s="43">
        <v>3.0661347334039999E-2</v>
      </c>
      <c r="Q92" s="43">
        <v>3.0661347334039999E-2</v>
      </c>
      <c r="R92" s="41">
        <v>10</v>
      </c>
      <c r="S92" s="41" t="s">
        <v>106</v>
      </c>
      <c r="T92" s="41"/>
      <c r="U92" s="41"/>
    </row>
    <row r="93" spans="1:21" x14ac:dyDescent="0.35">
      <c r="A93" s="41">
        <v>404</v>
      </c>
      <c r="B93" s="41" t="s">
        <v>280</v>
      </c>
      <c r="C93" s="41" t="s">
        <v>281</v>
      </c>
      <c r="D93" s="41" t="s">
        <v>147</v>
      </c>
      <c r="E93" s="41" t="s">
        <v>104</v>
      </c>
      <c r="F93" s="41" t="s">
        <v>100</v>
      </c>
      <c r="G93" s="42">
        <v>3.583902658998E-4</v>
      </c>
      <c r="H93" s="43">
        <v>3.5839026589960001E-2</v>
      </c>
      <c r="I93" s="43">
        <v>3.5839026589960001E-2</v>
      </c>
      <c r="J93" s="43">
        <v>3.5839026589960001E-2</v>
      </c>
      <c r="K93" s="43">
        <v>3.5839026589960001E-2</v>
      </c>
      <c r="L93" s="43">
        <v>3.5839026589960001E-2</v>
      </c>
      <c r="M93" s="43">
        <v>3.5839026589960001E-2</v>
      </c>
      <c r="N93" s="43">
        <v>3.5839026589960001E-2</v>
      </c>
      <c r="O93" s="43">
        <v>3.5839026589960001E-2</v>
      </c>
      <c r="P93" s="43">
        <v>3.5839026589960001E-2</v>
      </c>
      <c r="Q93" s="43">
        <v>3.5839026589960001E-2</v>
      </c>
      <c r="R93" s="41">
        <v>10</v>
      </c>
      <c r="S93" s="41" t="s">
        <v>106</v>
      </c>
      <c r="T93" s="41"/>
      <c r="U93" s="41"/>
    </row>
    <row r="94" spans="1:21" x14ac:dyDescent="0.35">
      <c r="A94" s="41">
        <v>384</v>
      </c>
      <c r="B94" s="41" t="s">
        <v>298</v>
      </c>
      <c r="C94" s="41" t="s">
        <v>299</v>
      </c>
      <c r="D94" s="41" t="s">
        <v>147</v>
      </c>
      <c r="E94" s="41" t="s">
        <v>104</v>
      </c>
      <c r="F94" s="41" t="s">
        <v>194</v>
      </c>
      <c r="G94" s="42">
        <v>4.433351447008E-4</v>
      </c>
      <c r="H94" s="43">
        <v>4.4333514470060002E-2</v>
      </c>
      <c r="I94" s="43">
        <v>4.4333514470060002E-2</v>
      </c>
      <c r="J94" s="43">
        <v>4.4333514470060002E-2</v>
      </c>
      <c r="K94" s="43">
        <v>4.4333514470060002E-2</v>
      </c>
      <c r="L94" s="43">
        <v>4.4333514470060002E-2</v>
      </c>
      <c r="M94" s="43">
        <v>4.4333514470060002E-2</v>
      </c>
      <c r="N94" s="43">
        <v>4.4333514470060002E-2</v>
      </c>
      <c r="O94" s="43">
        <v>4.4333514470060002E-2</v>
      </c>
      <c r="P94" s="43">
        <v>4.4333514470060002E-2</v>
      </c>
      <c r="Q94" s="43">
        <v>4.4333514470060002E-2</v>
      </c>
      <c r="R94" s="41">
        <v>10</v>
      </c>
      <c r="S94" s="41" t="s">
        <v>106</v>
      </c>
      <c r="T94" s="41"/>
      <c r="U94" s="41"/>
    </row>
    <row r="95" spans="1:21" x14ac:dyDescent="0.35">
      <c r="A95" s="41">
        <v>104</v>
      </c>
      <c r="B95" s="41" t="s">
        <v>291</v>
      </c>
      <c r="C95" s="41" t="s">
        <v>292</v>
      </c>
      <c r="D95" s="41" t="s">
        <v>139</v>
      </c>
      <c r="E95" s="41" t="s">
        <v>104</v>
      </c>
      <c r="F95" s="41" t="s">
        <v>136</v>
      </c>
      <c r="G95" s="42">
        <v>4.5064767891790002E-4</v>
      </c>
      <c r="H95" s="43">
        <v>4.5064767891769997E-2</v>
      </c>
      <c r="I95" s="43">
        <v>4.5064767891769997E-2</v>
      </c>
      <c r="J95" s="43">
        <v>4.5064767891769997E-2</v>
      </c>
      <c r="K95" s="43">
        <v>4.5064767891769997E-2</v>
      </c>
      <c r="L95" s="43">
        <v>4.5064767891769997E-2</v>
      </c>
      <c r="M95" s="43">
        <v>4.5064767891769997E-2</v>
      </c>
      <c r="N95" s="43">
        <v>4.5064767891769997E-2</v>
      </c>
      <c r="O95" s="43">
        <v>4.5064767891769997E-2</v>
      </c>
      <c r="P95" s="43">
        <v>4.5064767891769997E-2</v>
      </c>
      <c r="Q95" s="43">
        <v>4.5064767891769997E-2</v>
      </c>
      <c r="R95" s="41">
        <v>10</v>
      </c>
      <c r="S95" s="41" t="s">
        <v>106</v>
      </c>
      <c r="T95" s="41"/>
      <c r="U95" s="41"/>
    </row>
    <row r="96" spans="1:21" x14ac:dyDescent="0.35">
      <c r="A96" s="41">
        <v>586</v>
      </c>
      <c r="B96" s="41" t="s">
        <v>289</v>
      </c>
      <c r="C96" s="41" t="s">
        <v>290</v>
      </c>
      <c r="D96" s="41" t="s">
        <v>197</v>
      </c>
      <c r="E96" s="41" t="s">
        <v>104</v>
      </c>
      <c r="F96" s="41" t="s">
        <v>105</v>
      </c>
      <c r="G96" s="42">
        <v>4.6737023288100001E-4</v>
      </c>
      <c r="H96" s="43">
        <v>4.673702328808E-2</v>
      </c>
      <c r="I96" s="43">
        <v>4.673702328808E-2</v>
      </c>
      <c r="J96" s="43">
        <v>4.673702328808E-2</v>
      </c>
      <c r="K96" s="43">
        <v>4.673702328808E-2</v>
      </c>
      <c r="L96" s="43">
        <v>4.673702328808E-2</v>
      </c>
      <c r="M96" s="43">
        <v>4.673702328808E-2</v>
      </c>
      <c r="N96" s="43">
        <v>4.673702328808E-2</v>
      </c>
      <c r="O96" s="43">
        <v>4.673702328808E-2</v>
      </c>
      <c r="P96" s="43">
        <v>4.673702328808E-2</v>
      </c>
      <c r="Q96" s="43">
        <v>4.673702328808E-2</v>
      </c>
      <c r="R96" s="41">
        <v>10</v>
      </c>
      <c r="S96" s="41" t="s">
        <v>106</v>
      </c>
      <c r="T96" s="41"/>
      <c r="U96" s="41"/>
    </row>
    <row r="97" spans="1:21" x14ac:dyDescent="0.35">
      <c r="A97" s="41">
        <v>894</v>
      </c>
      <c r="B97" s="41" t="s">
        <v>312</v>
      </c>
      <c r="C97" s="41" t="s">
        <v>313</v>
      </c>
      <c r="D97" s="41" t="s">
        <v>147</v>
      </c>
      <c r="E97" s="41" t="s">
        <v>104</v>
      </c>
      <c r="F97" s="41" t="s">
        <v>125</v>
      </c>
      <c r="G97" s="42">
        <v>4.9289069518580004E-4</v>
      </c>
      <c r="H97" s="43">
        <v>4.9289069518559998E-2</v>
      </c>
      <c r="I97" s="43">
        <v>4.9289069518559998E-2</v>
      </c>
      <c r="J97" s="43">
        <v>4.9289069518559998E-2</v>
      </c>
      <c r="K97" s="43">
        <v>4.9289069518559998E-2</v>
      </c>
      <c r="L97" s="43">
        <v>4.9289069518559998E-2</v>
      </c>
      <c r="M97" s="43">
        <v>4.9289069518559998E-2</v>
      </c>
      <c r="N97" s="43">
        <v>4.9289069518559998E-2</v>
      </c>
      <c r="O97" s="43">
        <v>4.9289069518559998E-2</v>
      </c>
      <c r="P97" s="43">
        <v>4.9289069518559998E-2</v>
      </c>
      <c r="Q97" s="43">
        <v>4.9289069518559998E-2</v>
      </c>
      <c r="R97" s="41">
        <v>10</v>
      </c>
      <c r="S97" s="41" t="s">
        <v>106</v>
      </c>
      <c r="T97" s="41"/>
      <c r="U97" s="41"/>
    </row>
    <row r="98" spans="1:21" x14ac:dyDescent="0.35">
      <c r="A98" s="41">
        <v>887</v>
      </c>
      <c r="B98" s="41" t="s">
        <v>293</v>
      </c>
      <c r="C98" s="41" t="s">
        <v>294</v>
      </c>
      <c r="D98" s="41" t="s">
        <v>103</v>
      </c>
      <c r="E98" s="41" t="s">
        <v>95</v>
      </c>
      <c r="F98" s="41" t="s">
        <v>295</v>
      </c>
      <c r="G98" s="42">
        <v>6.7242986954050004E-4</v>
      </c>
      <c r="H98" s="43">
        <v>6.7242986954029998E-2</v>
      </c>
      <c r="I98" s="43">
        <v>6.7242986954029998E-2</v>
      </c>
      <c r="J98" s="43">
        <v>6.7242986954029998E-2</v>
      </c>
      <c r="K98" s="43">
        <v>6.7242986954029998E-2</v>
      </c>
      <c r="L98" s="43">
        <v>6.7242986954029998E-2</v>
      </c>
      <c r="M98" s="43">
        <v>6.7242986954029998E-2</v>
      </c>
      <c r="N98" s="43">
        <v>6.7242986954029998E-2</v>
      </c>
      <c r="O98" s="43">
        <v>6.7242986954029998E-2</v>
      </c>
      <c r="P98" s="43"/>
      <c r="Q98" s="43">
        <v>6.7242986954029998E-2</v>
      </c>
      <c r="R98" s="41">
        <v>9</v>
      </c>
      <c r="S98" s="41" t="s">
        <v>27</v>
      </c>
      <c r="T98" s="41"/>
      <c r="U98" s="41"/>
    </row>
    <row r="99" spans="1:21" x14ac:dyDescent="0.35">
      <c r="A99" s="41">
        <v>466</v>
      </c>
      <c r="B99" s="41" t="s">
        <v>347</v>
      </c>
      <c r="C99" s="41" t="s">
        <v>348</v>
      </c>
      <c r="D99" s="41" t="s">
        <v>147</v>
      </c>
      <c r="E99" s="41" t="s">
        <v>104</v>
      </c>
      <c r="F99" s="41" t="s">
        <v>125</v>
      </c>
      <c r="G99" s="42">
        <v>7.3439202644230001E-4</v>
      </c>
      <c r="H99" s="43">
        <v>7.3439202644200008E-2</v>
      </c>
      <c r="I99" s="43">
        <v>7.3439202644200008E-2</v>
      </c>
      <c r="J99" s="43">
        <v>7.3439202644200008E-2</v>
      </c>
      <c r="K99" s="43">
        <v>7.3439202644200008E-2</v>
      </c>
      <c r="L99" s="43">
        <v>7.3439202644200008E-2</v>
      </c>
      <c r="M99" s="43">
        <v>7.3439202644200008E-2</v>
      </c>
      <c r="N99" s="43">
        <v>7.3439202644200008E-2</v>
      </c>
      <c r="O99" s="43">
        <v>7.3439202644200008E-2</v>
      </c>
      <c r="P99" s="43">
        <v>7.3439202644200008E-2</v>
      </c>
      <c r="Q99" s="43">
        <v>7.3439202644200008E-2</v>
      </c>
      <c r="R99" s="41">
        <v>10</v>
      </c>
      <c r="S99" s="41" t="s">
        <v>106</v>
      </c>
      <c r="T99" s="41"/>
      <c r="U99" s="41"/>
    </row>
    <row r="100" spans="1:21" x14ac:dyDescent="0.35">
      <c r="A100" s="41">
        <v>694</v>
      </c>
      <c r="B100" s="41" t="s">
        <v>331</v>
      </c>
      <c r="C100" s="41" t="s">
        <v>332</v>
      </c>
      <c r="D100" s="41" t="s">
        <v>147</v>
      </c>
      <c r="E100" s="41" t="s">
        <v>104</v>
      </c>
      <c r="F100" s="41" t="s">
        <v>111</v>
      </c>
      <c r="G100" s="42">
        <v>1.4342263125130001E-3</v>
      </c>
      <c r="H100" s="43">
        <v>0.14342263125124002</v>
      </c>
      <c r="I100" s="43">
        <v>0.14342263125124002</v>
      </c>
      <c r="J100" s="43">
        <v>0.14342263125124002</v>
      </c>
      <c r="K100" s="43">
        <v>0.14342263125124002</v>
      </c>
      <c r="L100" s="43">
        <v>0.14342263125124002</v>
      </c>
      <c r="M100" s="43">
        <v>0.14342263125124002</v>
      </c>
      <c r="N100" s="43">
        <v>0.14342263125124002</v>
      </c>
      <c r="O100" s="43">
        <v>0.14342263125124002</v>
      </c>
      <c r="P100" s="43">
        <v>0.14342263125124002</v>
      </c>
      <c r="Q100" s="43">
        <v>0.14342263125124002</v>
      </c>
      <c r="R100" s="41">
        <v>10</v>
      </c>
      <c r="S100" s="41" t="s">
        <v>106</v>
      </c>
      <c r="T100" s="41"/>
      <c r="U100" s="41"/>
    </row>
    <row r="101" spans="1:21" x14ac:dyDescent="0.35">
      <c r="A101" s="41">
        <v>624</v>
      </c>
      <c r="B101" s="41" t="s">
        <v>341</v>
      </c>
      <c r="C101" s="41" t="s">
        <v>342</v>
      </c>
      <c r="D101" s="41" t="s">
        <v>147</v>
      </c>
      <c r="E101" s="41" t="s">
        <v>95</v>
      </c>
      <c r="F101" s="41" t="s">
        <v>120</v>
      </c>
      <c r="G101" s="42">
        <v>1.5753784967587E-3</v>
      </c>
      <c r="H101" s="43">
        <v>0.15753784967581</v>
      </c>
      <c r="I101" s="43">
        <v>0.15753784967581</v>
      </c>
      <c r="J101" s="43">
        <v>0.15753784967581</v>
      </c>
      <c r="K101" s="43">
        <v>0.15753784967581</v>
      </c>
      <c r="L101" s="43">
        <v>0.15753784967581</v>
      </c>
      <c r="M101" s="43">
        <v>0.15753784967581</v>
      </c>
      <c r="N101" s="43">
        <v>0.15753784967581</v>
      </c>
      <c r="O101" s="43">
        <v>0.15753784967581</v>
      </c>
      <c r="P101" s="43">
        <v>0.15753784967581</v>
      </c>
      <c r="Q101" s="43">
        <v>0.15753784967581</v>
      </c>
      <c r="R101" s="41">
        <v>10</v>
      </c>
      <c r="S101" s="41" t="s">
        <v>106</v>
      </c>
      <c r="T101" s="41"/>
      <c r="U101" s="41"/>
    </row>
    <row r="102" spans="1:21" x14ac:dyDescent="0.35">
      <c r="A102" s="41">
        <v>204</v>
      </c>
      <c r="B102" s="41" t="s">
        <v>327</v>
      </c>
      <c r="C102" s="41" t="s">
        <v>328</v>
      </c>
      <c r="D102" s="41" t="s">
        <v>147</v>
      </c>
      <c r="E102" s="41" t="s">
        <v>95</v>
      </c>
      <c r="F102" s="41" t="s">
        <v>128</v>
      </c>
      <c r="G102" s="42">
        <v>1.5771775387182E-3</v>
      </c>
      <c r="H102" s="43">
        <v>0.15771775387175999</v>
      </c>
      <c r="I102" s="43">
        <v>0.15771775387175999</v>
      </c>
      <c r="J102" s="43">
        <v>0.15771775387175999</v>
      </c>
      <c r="K102" s="43">
        <v>0.15771775387175999</v>
      </c>
      <c r="L102" s="43">
        <v>0.15771775387175999</v>
      </c>
      <c r="M102" s="43">
        <v>0.15771775387175999</v>
      </c>
      <c r="N102" s="43">
        <v>0.15771775387175999</v>
      </c>
      <c r="O102" s="43">
        <v>0.15771775387175999</v>
      </c>
      <c r="P102" s="43">
        <v>0.15771775387175999</v>
      </c>
      <c r="Q102" s="43">
        <v>0.15771775387175999</v>
      </c>
      <c r="R102" s="41">
        <v>10</v>
      </c>
      <c r="S102" s="41" t="s">
        <v>106</v>
      </c>
      <c r="T102" s="41"/>
      <c r="U102" s="41"/>
    </row>
    <row r="103" spans="1:21" x14ac:dyDescent="0.35">
      <c r="A103" s="41">
        <v>332</v>
      </c>
      <c r="B103" s="41" t="s">
        <v>300</v>
      </c>
      <c r="C103" s="41" t="s">
        <v>301</v>
      </c>
      <c r="D103" s="41" t="s">
        <v>99</v>
      </c>
      <c r="E103" s="41" t="s">
        <v>104</v>
      </c>
      <c r="F103" s="41" t="s">
        <v>198</v>
      </c>
      <c r="G103" s="42">
        <v>1.7749095697560001E-3</v>
      </c>
      <c r="H103" s="43">
        <v>0.17749095697552</v>
      </c>
      <c r="I103" s="43">
        <v>0.17749095697552</v>
      </c>
      <c r="J103" s="43">
        <v>0.17749095697552</v>
      </c>
      <c r="K103" s="43">
        <v>0.17749095697552</v>
      </c>
      <c r="L103" s="43">
        <v>0.17749095697552</v>
      </c>
      <c r="M103" s="43">
        <v>0.17749095697552</v>
      </c>
      <c r="N103" s="43">
        <v>0.17749095697552</v>
      </c>
      <c r="O103" s="43">
        <v>0.17749095697552</v>
      </c>
      <c r="P103" s="43">
        <v>0.17749095697552</v>
      </c>
      <c r="Q103" s="43">
        <v>0.17749095697552</v>
      </c>
      <c r="R103" s="41">
        <v>10</v>
      </c>
      <c r="S103" s="41" t="s">
        <v>106</v>
      </c>
      <c r="T103" s="41"/>
      <c r="U103" s="41"/>
    </row>
    <row r="104" spans="1:21" x14ac:dyDescent="0.35">
      <c r="A104" s="41">
        <v>4</v>
      </c>
      <c r="B104" s="41" t="s">
        <v>343</v>
      </c>
      <c r="C104" s="41" t="s">
        <v>344</v>
      </c>
      <c r="D104" s="41" t="s">
        <v>197</v>
      </c>
      <c r="E104" s="41" t="s">
        <v>95</v>
      </c>
      <c r="F104" s="41" t="s">
        <v>295</v>
      </c>
      <c r="G104" s="42">
        <v>1.9075240395757E-3</v>
      </c>
      <c r="H104" s="43">
        <v>0.19075240395751</v>
      </c>
      <c r="I104" s="43">
        <v>0.19075240395751</v>
      </c>
      <c r="J104" s="43">
        <v>0.19075240395751</v>
      </c>
      <c r="K104" s="43">
        <v>0.19075240395751</v>
      </c>
      <c r="L104" s="43"/>
      <c r="M104" s="43">
        <v>0.19075240395751</v>
      </c>
      <c r="N104" s="43">
        <v>0.19075240395751</v>
      </c>
      <c r="O104" s="43">
        <v>0.19075240395751</v>
      </c>
      <c r="P104" s="43">
        <v>0.19075240395751</v>
      </c>
      <c r="Q104" s="43">
        <v>0.19075240395751</v>
      </c>
      <c r="R104" s="41">
        <v>9</v>
      </c>
      <c r="S104" s="41" t="s">
        <v>112</v>
      </c>
      <c r="T104" s="41"/>
      <c r="U104" s="41"/>
    </row>
    <row r="105" spans="1:21" x14ac:dyDescent="0.35">
      <c r="A105" s="41">
        <v>180</v>
      </c>
      <c r="B105" s="41" t="s">
        <v>335</v>
      </c>
      <c r="C105" s="41" t="s">
        <v>336</v>
      </c>
      <c r="D105" s="41" t="s">
        <v>147</v>
      </c>
      <c r="E105" s="41" t="s">
        <v>95</v>
      </c>
      <c r="F105" s="41" t="s">
        <v>105</v>
      </c>
      <c r="G105" s="42">
        <v>1.9613303704443001E-3</v>
      </c>
      <c r="H105" s="43">
        <v>0.19613303704435001</v>
      </c>
      <c r="I105" s="43">
        <v>0.19613303704435001</v>
      </c>
      <c r="J105" s="43">
        <v>0.19613303704435001</v>
      </c>
      <c r="K105" s="43">
        <v>0.19613303704435001</v>
      </c>
      <c r="L105" s="43">
        <v>0.19613303704435001</v>
      </c>
      <c r="M105" s="43">
        <v>0.19613303704435001</v>
      </c>
      <c r="N105" s="43">
        <v>0.19613303704435001</v>
      </c>
      <c r="O105" s="43">
        <v>0.19613303704435001</v>
      </c>
      <c r="P105" s="43">
        <v>0.19613303704435001</v>
      </c>
      <c r="Q105" s="43">
        <v>0.19613303704435001</v>
      </c>
      <c r="R105" s="41">
        <v>10</v>
      </c>
      <c r="S105" s="41" t="s">
        <v>106</v>
      </c>
      <c r="T105" s="41"/>
      <c r="U105" s="41"/>
    </row>
    <row r="106" spans="1:21" x14ac:dyDescent="0.35">
      <c r="A106" s="41">
        <v>478</v>
      </c>
      <c r="B106" s="41" t="s">
        <v>333</v>
      </c>
      <c r="C106" s="41" t="s">
        <v>334</v>
      </c>
      <c r="D106" s="41" t="s">
        <v>147</v>
      </c>
      <c r="E106" s="41" t="s">
        <v>104</v>
      </c>
      <c r="F106" s="41" t="s">
        <v>236</v>
      </c>
      <c r="G106" s="42">
        <v>2.1616025989096002E-3</v>
      </c>
      <c r="H106" s="43">
        <v>0.21616025989086998</v>
      </c>
      <c r="I106" s="43">
        <v>0.21616025989086998</v>
      </c>
      <c r="J106" s="43">
        <v>0.21616025989086998</v>
      </c>
      <c r="K106" s="43">
        <v>0.21616025989086998</v>
      </c>
      <c r="L106" s="43">
        <v>0.21616025989086998</v>
      </c>
      <c r="M106" s="43">
        <v>0.21616025989086998</v>
      </c>
      <c r="N106" s="43">
        <v>0.21616025989086998</v>
      </c>
      <c r="O106" s="43">
        <v>0.21616025989086998</v>
      </c>
      <c r="P106" s="43">
        <v>0.21616025989086998</v>
      </c>
      <c r="Q106" s="43">
        <v>0.21616025989086998</v>
      </c>
      <c r="R106" s="41">
        <v>10</v>
      </c>
      <c r="S106" s="41" t="s">
        <v>106</v>
      </c>
      <c r="T106" s="41"/>
      <c r="U106" s="41"/>
    </row>
    <row r="107" spans="1:21" x14ac:dyDescent="0.35">
      <c r="A107" s="41">
        <v>800</v>
      </c>
      <c r="B107" s="41" t="s">
        <v>329</v>
      </c>
      <c r="C107" s="41" t="s">
        <v>330</v>
      </c>
      <c r="D107" s="41" t="s">
        <v>147</v>
      </c>
      <c r="E107" s="41" t="s">
        <v>104</v>
      </c>
      <c r="F107" s="41" t="s">
        <v>203</v>
      </c>
      <c r="G107" s="42">
        <v>2.341707833881E-3</v>
      </c>
      <c r="H107" s="43">
        <v>0.23417078338799999</v>
      </c>
      <c r="I107" s="43">
        <v>0.23417078338799999</v>
      </c>
      <c r="J107" s="43">
        <v>0.23417078338799999</v>
      </c>
      <c r="K107" s="43">
        <v>0.23417078338799999</v>
      </c>
      <c r="L107" s="43">
        <v>0.23417078338799999</v>
      </c>
      <c r="M107" s="43">
        <v>0.23417078338799999</v>
      </c>
      <c r="N107" s="43">
        <v>0.23417078338799999</v>
      </c>
      <c r="O107" s="43">
        <v>0.23417078338799999</v>
      </c>
      <c r="P107" s="43">
        <v>0.23417078338799999</v>
      </c>
      <c r="Q107" s="43">
        <v>0.23417078338799999</v>
      </c>
      <c r="R107" s="41">
        <v>10</v>
      </c>
      <c r="S107" s="41" t="s">
        <v>106</v>
      </c>
      <c r="T107" s="41"/>
      <c r="U107" s="41"/>
    </row>
    <row r="108" spans="1:21" x14ac:dyDescent="0.35">
      <c r="A108" s="41">
        <v>430</v>
      </c>
      <c r="B108" s="41" t="s">
        <v>323</v>
      </c>
      <c r="C108" s="41" t="s">
        <v>324</v>
      </c>
      <c r="D108" s="41" t="s">
        <v>147</v>
      </c>
      <c r="E108" s="41" t="s">
        <v>104</v>
      </c>
      <c r="F108" s="41" t="s">
        <v>117</v>
      </c>
      <c r="G108" s="42">
        <v>2.6279559119301E-3</v>
      </c>
      <c r="H108" s="43">
        <v>0.26279559119291002</v>
      </c>
      <c r="I108" s="43">
        <v>0.26279559119291002</v>
      </c>
      <c r="J108" s="43">
        <v>0.26279559119291002</v>
      </c>
      <c r="K108" s="43">
        <v>0.26279559119291002</v>
      </c>
      <c r="L108" s="43">
        <v>0.26279559119291002</v>
      </c>
      <c r="M108" s="43">
        <v>0.26279559119291002</v>
      </c>
      <c r="N108" s="43">
        <v>0.26279559119291002</v>
      </c>
      <c r="O108" s="43">
        <v>0.26279559119291002</v>
      </c>
      <c r="P108" s="43">
        <v>0.26279559119291002</v>
      </c>
      <c r="Q108" s="43">
        <v>0.26279559119291002</v>
      </c>
      <c r="R108" s="41">
        <v>10</v>
      </c>
      <c r="S108" s="41" t="s">
        <v>106</v>
      </c>
      <c r="T108" s="41"/>
      <c r="U108" s="41"/>
    </row>
    <row r="109" spans="1:21" x14ac:dyDescent="0.35">
      <c r="A109" s="41">
        <v>598</v>
      </c>
      <c r="B109" s="41" t="s">
        <v>318</v>
      </c>
      <c r="C109" s="41" t="s">
        <v>319</v>
      </c>
      <c r="D109" s="41" t="s">
        <v>139</v>
      </c>
      <c r="E109" s="41" t="s">
        <v>104</v>
      </c>
      <c r="F109" s="41" t="s">
        <v>320</v>
      </c>
      <c r="G109" s="42">
        <v>2.7630732483578E-3</v>
      </c>
      <c r="H109" s="43"/>
      <c r="I109" s="43">
        <v>0.27630732483569997</v>
      </c>
      <c r="J109" s="43">
        <v>0.27630732483569997</v>
      </c>
      <c r="K109" s="43">
        <v>0.27630732483569997</v>
      </c>
      <c r="L109" s="43">
        <v>0.27630732483569997</v>
      </c>
      <c r="M109" s="43">
        <v>0.27630732483569997</v>
      </c>
      <c r="N109" s="43">
        <v>0.27630732483569997</v>
      </c>
      <c r="O109" s="43">
        <v>0.27630732483569997</v>
      </c>
      <c r="P109" s="43">
        <v>0.27630732483569997</v>
      </c>
      <c r="Q109" s="43">
        <v>0.27630732483569997</v>
      </c>
      <c r="R109" s="41">
        <v>9</v>
      </c>
      <c r="S109" s="41" t="s">
        <v>20</v>
      </c>
      <c r="T109" s="41"/>
      <c r="U109" s="41"/>
    </row>
    <row r="110" spans="1:21" x14ac:dyDescent="0.35">
      <c r="A110" s="41">
        <v>324</v>
      </c>
      <c r="B110" s="41" t="s">
        <v>349</v>
      </c>
      <c r="C110" s="41" t="s">
        <v>350</v>
      </c>
      <c r="D110" s="41" t="s">
        <v>147</v>
      </c>
      <c r="E110" s="41" t="s">
        <v>104</v>
      </c>
      <c r="F110" s="41" t="s">
        <v>125</v>
      </c>
      <c r="G110" s="42">
        <v>2.9756859399573E-3</v>
      </c>
      <c r="H110" s="43">
        <v>0.29756859399560998</v>
      </c>
      <c r="I110" s="43">
        <v>0.29756859399560998</v>
      </c>
      <c r="J110" s="43">
        <v>0.29756859399560998</v>
      </c>
      <c r="K110" s="43">
        <v>0.29756859399560998</v>
      </c>
      <c r="L110" s="43">
        <v>0.29756859399560998</v>
      </c>
      <c r="M110" s="43">
        <v>0.29756859399560998</v>
      </c>
      <c r="N110" s="43">
        <v>0.29756859399560998</v>
      </c>
      <c r="O110" s="43">
        <v>0.29756859399560998</v>
      </c>
      <c r="P110" s="43">
        <v>0.29756859399560998</v>
      </c>
      <c r="Q110" s="43">
        <v>0.29756859399560998</v>
      </c>
      <c r="R110" s="41">
        <v>10</v>
      </c>
      <c r="S110" s="41" t="s">
        <v>106</v>
      </c>
      <c r="T110" s="41"/>
      <c r="U110" s="41"/>
    </row>
    <row r="111" spans="1:21" x14ac:dyDescent="0.35">
      <c r="A111" s="41">
        <v>508</v>
      </c>
      <c r="B111" s="41" t="s">
        <v>337</v>
      </c>
      <c r="C111" s="41" t="s">
        <v>338</v>
      </c>
      <c r="D111" s="41" t="s">
        <v>147</v>
      </c>
      <c r="E111" s="41" t="s">
        <v>104</v>
      </c>
      <c r="F111" s="41" t="s">
        <v>295</v>
      </c>
      <c r="G111" s="42">
        <v>3.0313191251301998E-3</v>
      </c>
      <c r="H111" s="43">
        <v>0.3031319125129</v>
      </c>
      <c r="I111" s="43">
        <v>0.3031319125129</v>
      </c>
      <c r="J111" s="43">
        <v>0.3031319125129</v>
      </c>
      <c r="K111" s="43">
        <v>0.3031319125129</v>
      </c>
      <c r="L111" s="43">
        <v>0.3031319125129</v>
      </c>
      <c r="M111" s="43">
        <v>0.3031319125129</v>
      </c>
      <c r="N111" s="43">
        <v>0.3031319125129</v>
      </c>
      <c r="O111" s="43">
        <v>0.3031319125129</v>
      </c>
      <c r="P111" s="43">
        <v>0.3031319125129</v>
      </c>
      <c r="Q111" s="43">
        <v>0.3031319125129</v>
      </c>
      <c r="R111" s="41">
        <v>10</v>
      </c>
      <c r="S111" s="41" t="s">
        <v>106</v>
      </c>
      <c r="T111" s="41"/>
      <c r="U111" s="41"/>
    </row>
    <row r="112" spans="1:21" x14ac:dyDescent="0.35">
      <c r="A112" s="41">
        <v>120</v>
      </c>
      <c r="B112" s="41" t="s">
        <v>304</v>
      </c>
      <c r="C112" s="41" t="s">
        <v>305</v>
      </c>
      <c r="D112" s="41" t="s">
        <v>147</v>
      </c>
      <c r="E112" s="41" t="s">
        <v>104</v>
      </c>
      <c r="F112" s="41" t="s">
        <v>125</v>
      </c>
      <c r="G112" s="42">
        <v>3.0652682127682001E-3</v>
      </c>
      <c r="H112" s="43">
        <v>0.3065268212767</v>
      </c>
      <c r="I112" s="43">
        <v>0.3065268212767</v>
      </c>
      <c r="J112" s="43">
        <v>0.3065268212767</v>
      </c>
      <c r="K112" s="43">
        <v>0.3065268212767</v>
      </c>
      <c r="L112" s="43">
        <v>0.3065268212767</v>
      </c>
      <c r="M112" s="43">
        <v>0.3065268212767</v>
      </c>
      <c r="N112" s="43">
        <v>0.3065268212767</v>
      </c>
      <c r="O112" s="43">
        <v>0.3065268212767</v>
      </c>
      <c r="P112" s="43">
        <v>0.3065268212767</v>
      </c>
      <c r="Q112" s="43">
        <v>0.3065268212767</v>
      </c>
      <c r="R112" s="41">
        <v>10</v>
      </c>
      <c r="S112" s="41" t="s">
        <v>106</v>
      </c>
      <c r="T112" s="41"/>
      <c r="U112" s="41"/>
    </row>
    <row r="113" spans="1:21" x14ac:dyDescent="0.35">
      <c r="A113" s="41">
        <v>24</v>
      </c>
      <c r="B113" s="41" t="s">
        <v>321</v>
      </c>
      <c r="C113" s="41" t="s">
        <v>322</v>
      </c>
      <c r="D113" s="41" t="s">
        <v>147</v>
      </c>
      <c r="E113" s="41" t="s">
        <v>104</v>
      </c>
      <c r="F113" s="41" t="s">
        <v>136</v>
      </c>
      <c r="G113" s="42">
        <v>3.7490552410237E-3</v>
      </c>
      <c r="H113" s="43">
        <v>0.37490552410222</v>
      </c>
      <c r="I113" s="43">
        <v>0.37490552410222</v>
      </c>
      <c r="J113" s="43">
        <v>0.37490552410222</v>
      </c>
      <c r="K113" s="43">
        <v>0.37490552410222</v>
      </c>
      <c r="L113" s="43">
        <v>0.37490552410222</v>
      </c>
      <c r="M113" s="43">
        <v>0.37490552410222</v>
      </c>
      <c r="N113" s="43">
        <v>0.37490552410222</v>
      </c>
      <c r="O113" s="43">
        <v>0.37490552410222</v>
      </c>
      <c r="P113" s="43">
        <v>0.37490552410222</v>
      </c>
      <c r="Q113" s="43">
        <v>0.37490552410222</v>
      </c>
      <c r="R113" s="41">
        <v>10</v>
      </c>
      <c r="S113" s="41" t="s">
        <v>106</v>
      </c>
      <c r="T113" s="41"/>
      <c r="U113" s="41"/>
    </row>
    <row r="114" spans="1:21" x14ac:dyDescent="0.35">
      <c r="A114" s="41">
        <v>729</v>
      </c>
      <c r="B114" s="41" t="s">
        <v>325</v>
      </c>
      <c r="C114" s="41" t="s">
        <v>326</v>
      </c>
      <c r="D114" s="41" t="s">
        <v>103</v>
      </c>
      <c r="E114" s="41" t="s">
        <v>95</v>
      </c>
      <c r="F114" s="41" t="s">
        <v>209</v>
      </c>
      <c r="G114" s="42">
        <v>3.8338217263701002E-3</v>
      </c>
      <c r="H114" s="43">
        <v>0.38338217263686003</v>
      </c>
      <c r="I114" s="43">
        <v>0.38338217263686003</v>
      </c>
      <c r="J114" s="43">
        <v>0.38338217263686003</v>
      </c>
      <c r="K114" s="43">
        <v>0.38338217263686003</v>
      </c>
      <c r="L114" s="43">
        <v>0.38338217263686003</v>
      </c>
      <c r="M114" s="43">
        <v>0.38338217263686003</v>
      </c>
      <c r="N114" s="43">
        <v>0.38338217263686003</v>
      </c>
      <c r="O114" s="43">
        <v>0.38338217263686003</v>
      </c>
      <c r="P114" s="43">
        <v>0.38338217263686003</v>
      </c>
      <c r="Q114" s="43">
        <v>0.38338217263686003</v>
      </c>
      <c r="R114" s="41">
        <v>10</v>
      </c>
      <c r="S114" s="41" t="s">
        <v>106</v>
      </c>
      <c r="T114" s="41"/>
      <c r="U114" s="41"/>
    </row>
    <row r="115" spans="1:21" x14ac:dyDescent="0.35">
      <c r="A115" s="41">
        <v>108</v>
      </c>
      <c r="B115" s="41" t="s">
        <v>353</v>
      </c>
      <c r="C115" s="41" t="s">
        <v>354</v>
      </c>
      <c r="D115" s="41" t="s">
        <v>147</v>
      </c>
      <c r="E115" s="41" t="s">
        <v>104</v>
      </c>
      <c r="F115" s="41" t="s">
        <v>198</v>
      </c>
      <c r="G115" s="42">
        <v>4.6712737668356003E-3</v>
      </c>
      <c r="H115" s="43">
        <v>0.46712737668337001</v>
      </c>
      <c r="I115" s="43">
        <v>0.46712737668337001</v>
      </c>
      <c r="J115" s="43">
        <v>0.46712737668337001</v>
      </c>
      <c r="K115" s="43">
        <v>0.46712737668337001</v>
      </c>
      <c r="L115" s="43">
        <v>0.46712737668337001</v>
      </c>
      <c r="M115" s="43">
        <v>0.46712737668337001</v>
      </c>
      <c r="N115" s="43">
        <v>0.46712737668337001</v>
      </c>
      <c r="O115" s="43">
        <v>0.46712737668337001</v>
      </c>
      <c r="P115" s="43">
        <v>0.46712737668337001</v>
      </c>
      <c r="Q115" s="43">
        <v>0.46712737668337001</v>
      </c>
      <c r="R115" s="41">
        <v>10</v>
      </c>
      <c r="S115" s="41" t="s">
        <v>106</v>
      </c>
      <c r="T115" s="41"/>
      <c r="U115" s="41"/>
    </row>
    <row r="116" spans="1:21" x14ac:dyDescent="0.35">
      <c r="A116" s="41">
        <v>231</v>
      </c>
      <c r="B116" s="41" t="s">
        <v>345</v>
      </c>
      <c r="C116" s="41" t="s">
        <v>346</v>
      </c>
      <c r="D116" s="41" t="s">
        <v>147</v>
      </c>
      <c r="E116" s="41" t="s">
        <v>104</v>
      </c>
      <c r="F116" s="41" t="s">
        <v>111</v>
      </c>
      <c r="G116" s="42">
        <v>5.2514516836761E-3</v>
      </c>
      <c r="H116" s="43">
        <v>0.52514516836739999</v>
      </c>
      <c r="I116" s="43">
        <v>0.52514516836739999</v>
      </c>
      <c r="J116" s="43">
        <v>0.52514516836739999</v>
      </c>
      <c r="K116" s="43">
        <v>0.52514516836739999</v>
      </c>
      <c r="L116" s="43">
        <v>0.52514516836739999</v>
      </c>
      <c r="M116" s="43">
        <v>0.52514516836739999</v>
      </c>
      <c r="N116" s="43">
        <v>0.52514516836739999</v>
      </c>
      <c r="O116" s="43">
        <v>0.52514516836739999</v>
      </c>
      <c r="P116" s="43">
        <v>0.52514516836739999</v>
      </c>
      <c r="Q116" s="43">
        <v>0.52514516836739999</v>
      </c>
      <c r="R116" s="41">
        <v>10</v>
      </c>
      <c r="S116" s="41" t="s">
        <v>106</v>
      </c>
      <c r="T116" s="41"/>
      <c r="U116" s="41"/>
    </row>
    <row r="117" spans="1:21" x14ac:dyDescent="0.35">
      <c r="A117" s="41">
        <v>566</v>
      </c>
      <c r="B117" s="41" t="s">
        <v>284</v>
      </c>
      <c r="C117" s="41" t="s">
        <v>285</v>
      </c>
      <c r="D117" s="41" t="s">
        <v>147</v>
      </c>
      <c r="E117" s="41" t="s">
        <v>95</v>
      </c>
      <c r="F117" s="41" t="s">
        <v>194</v>
      </c>
      <c r="G117" s="42">
        <v>5.4838936307623001E-3</v>
      </c>
      <c r="H117" s="43"/>
      <c r="I117" s="43">
        <v>0.54838936307607</v>
      </c>
      <c r="J117" s="43">
        <v>0.54838936307607</v>
      </c>
      <c r="K117" s="43">
        <v>0.54838936307607</v>
      </c>
      <c r="L117" s="43">
        <v>0.54838936307607</v>
      </c>
      <c r="M117" s="43">
        <v>0.54838936307607</v>
      </c>
      <c r="N117" s="43">
        <v>0.54838936307607</v>
      </c>
      <c r="O117" s="43">
        <v>0.54838936307607</v>
      </c>
      <c r="P117" s="43">
        <v>0.54838936307607</v>
      </c>
      <c r="Q117" s="43">
        <v>0.54838936307607</v>
      </c>
      <c r="R117" s="41">
        <v>9</v>
      </c>
      <c r="S117" s="41" t="s">
        <v>20</v>
      </c>
      <c r="T117" s="41"/>
      <c r="U117" s="41"/>
    </row>
    <row r="118" spans="1:21" x14ac:dyDescent="0.35">
      <c r="A118" s="41">
        <v>148</v>
      </c>
      <c r="B118" s="41" t="s">
        <v>357</v>
      </c>
      <c r="C118" s="41" t="s">
        <v>358</v>
      </c>
      <c r="D118" s="41" t="s">
        <v>147</v>
      </c>
      <c r="E118" s="41" t="s">
        <v>95</v>
      </c>
      <c r="F118" s="41" t="s">
        <v>111</v>
      </c>
      <c r="G118" s="42">
        <v>6.9430597492415001E-3</v>
      </c>
      <c r="H118" s="43">
        <v>0.69430597492387003</v>
      </c>
      <c r="I118" s="43">
        <v>0.69430597492387003</v>
      </c>
      <c r="J118" s="43">
        <v>0.69430597492387003</v>
      </c>
      <c r="K118" s="43">
        <v>0.69430597492387003</v>
      </c>
      <c r="L118" s="43">
        <v>0.69430597492387003</v>
      </c>
      <c r="M118" s="43">
        <v>0.69430597492387003</v>
      </c>
      <c r="N118" s="43">
        <v>0.69430597492387003</v>
      </c>
      <c r="O118" s="43">
        <v>0.69430597492387003</v>
      </c>
      <c r="P118" s="43">
        <v>0.69430597492387003</v>
      </c>
      <c r="Q118" s="43">
        <v>0.69430597492387003</v>
      </c>
      <c r="R118" s="41">
        <v>10</v>
      </c>
      <c r="S118" s="41" t="s">
        <v>106</v>
      </c>
      <c r="T118" s="41"/>
      <c r="U118" s="41"/>
    </row>
    <row r="119" spans="1:21" x14ac:dyDescent="0.35">
      <c r="A119" s="41">
        <v>450</v>
      </c>
      <c r="B119" s="41" t="s">
        <v>351</v>
      </c>
      <c r="C119" s="41" t="s">
        <v>352</v>
      </c>
      <c r="D119" s="41" t="s">
        <v>147</v>
      </c>
      <c r="E119" s="41" t="s">
        <v>104</v>
      </c>
      <c r="F119" s="41" t="s">
        <v>194</v>
      </c>
      <c r="G119" s="42">
        <v>7.8501771008158E-3</v>
      </c>
      <c r="H119" s="43">
        <v>0.78501771008126997</v>
      </c>
      <c r="I119" s="43">
        <v>0.78501771008126997</v>
      </c>
      <c r="J119" s="43">
        <v>0.78501771008126997</v>
      </c>
      <c r="K119" s="43">
        <v>0.78501771008126997</v>
      </c>
      <c r="L119" s="43">
        <v>0.78501771008126997</v>
      </c>
      <c r="M119" s="43">
        <v>0.78501771008126997</v>
      </c>
      <c r="N119" s="43">
        <v>0.78501771008126997</v>
      </c>
      <c r="O119" s="43">
        <v>0.78501771008126997</v>
      </c>
      <c r="P119" s="43">
        <v>0.78501771008126997</v>
      </c>
      <c r="Q119" s="43">
        <v>0.78501771008126997</v>
      </c>
      <c r="R119" s="41">
        <v>10</v>
      </c>
      <c r="S119" s="41" t="s">
        <v>106</v>
      </c>
      <c r="T119" s="41"/>
      <c r="U119" s="41"/>
    </row>
    <row r="120" spans="1:21" x14ac:dyDescent="0.35">
      <c r="A120" s="41">
        <v>140</v>
      </c>
      <c r="B120" s="41" t="s">
        <v>355</v>
      </c>
      <c r="C120" s="41" t="s">
        <v>356</v>
      </c>
      <c r="D120" s="41" t="s">
        <v>147</v>
      </c>
      <c r="E120" s="41" t="s">
        <v>95</v>
      </c>
      <c r="F120" s="41" t="s">
        <v>120</v>
      </c>
      <c r="G120" s="42">
        <v>1.05749791571314E-2</v>
      </c>
      <c r="H120" s="43">
        <v>1.05749791571272</v>
      </c>
      <c r="I120" s="43">
        <v>1.05749791571272</v>
      </c>
      <c r="J120" s="43">
        <v>1.05749791571272</v>
      </c>
      <c r="K120" s="43">
        <v>1.05749791571272</v>
      </c>
      <c r="L120" s="43">
        <v>1.05749791571272</v>
      </c>
      <c r="M120" s="43">
        <v>1.05749791571272</v>
      </c>
      <c r="N120" s="43">
        <v>1.05749791571272</v>
      </c>
      <c r="O120" s="43">
        <v>1.05749791571272</v>
      </c>
      <c r="P120" s="43">
        <v>1.05749791571272</v>
      </c>
      <c r="Q120" s="43">
        <v>1.05749791571272</v>
      </c>
      <c r="R120" s="41">
        <v>10</v>
      </c>
      <c r="S120" s="41" t="s">
        <v>106</v>
      </c>
      <c r="T120" s="41"/>
      <c r="U120" s="41"/>
    </row>
    <row r="121" spans="1:21" x14ac:dyDescent="0.35">
      <c r="A121" s="41">
        <v>562</v>
      </c>
      <c r="B121" s="41" t="s">
        <v>359</v>
      </c>
      <c r="C121" s="41" t="s">
        <v>360</v>
      </c>
      <c r="D121" s="41" t="s">
        <v>147</v>
      </c>
      <c r="E121" s="41" t="s">
        <v>104</v>
      </c>
      <c r="F121" s="41" t="s">
        <v>96</v>
      </c>
      <c r="G121" s="42">
        <v>2.8159412375380902E-2</v>
      </c>
      <c r="H121" s="43">
        <v>2.8159412375369604</v>
      </c>
      <c r="I121" s="43">
        <v>2.8159412375369604</v>
      </c>
      <c r="J121" s="43">
        <v>2.8159412375369604</v>
      </c>
      <c r="K121" s="43">
        <v>2.8159412375369604</v>
      </c>
      <c r="L121" s="43">
        <v>2.8159412375369604</v>
      </c>
      <c r="M121" s="43">
        <v>2.8159412375369604</v>
      </c>
      <c r="N121" s="43">
        <v>2.8159412375369604</v>
      </c>
      <c r="O121" s="43">
        <v>2.8159412375369604</v>
      </c>
      <c r="P121" s="43">
        <v>2.8159412375369604</v>
      </c>
      <c r="Q121" s="43">
        <v>2.8159412375369604</v>
      </c>
      <c r="R121" s="41">
        <v>10</v>
      </c>
      <c r="S121" s="41" t="s">
        <v>106</v>
      </c>
      <c r="T121" s="41"/>
      <c r="U121" s="41"/>
    </row>
    <row r="123" spans="1:21" s="24" customFormat="1" ht="23" x14ac:dyDescent="0.35">
      <c r="A123" s="24" t="str">
        <f>'2.1 Union MPI (k=1%)'!A123</f>
        <v>Notes</v>
      </c>
    </row>
    <row r="124" spans="1:21" s="13" customFormat="1" ht="20.5" x14ac:dyDescent="0.35">
      <c r="A124" s="13" t="str">
        <f>'2.1 Union MPI (k=1%)'!A126</f>
        <v xml:space="preserve">Tables 2.1 - 2.12 updated on 04 July 2024. </v>
      </c>
    </row>
  </sheetData>
  <autoFilter ref="A9:S9" xr:uid="{00000000-0009-0000-0000-00000D000000}">
    <sortState xmlns:xlrd2="http://schemas.microsoft.com/office/spreadsheetml/2017/richdata2" ref="A10:S119">
      <sortCondition ref="G9"/>
    </sortState>
  </autoFilter>
  <sortState xmlns:xlrd2="http://schemas.microsoft.com/office/spreadsheetml/2017/richdata2" ref="A122:S231">
    <sortCondition ref="G122:G231"/>
    <sortCondition ref="C122:C231"/>
  </sortState>
  <mergeCells count="15">
    <mergeCell ref="H5:Q5"/>
    <mergeCell ref="R5:S5"/>
    <mergeCell ref="H6:I6"/>
    <mergeCell ref="J6:K6"/>
    <mergeCell ref="L6:Q6"/>
    <mergeCell ref="R6:R8"/>
    <mergeCell ref="S6:S8"/>
    <mergeCell ref="G5:G7"/>
    <mergeCell ref="E7:E8"/>
    <mergeCell ref="F7:F8"/>
    <mergeCell ref="A5:A8"/>
    <mergeCell ref="B5:B8"/>
    <mergeCell ref="C5:C8"/>
    <mergeCell ref="D5:D8"/>
    <mergeCell ref="E5:F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20" width="12.7265625" style="19" customWidth="1"/>
    <col min="21" max="22" width="12.7265625" style="4" customWidth="1"/>
  </cols>
  <sheetData>
    <row r="1" spans="1:22" s="2" customFormat="1" ht="21" customHeight="1" x14ac:dyDescent="0.35">
      <c r="A1" s="1" t="s">
        <v>67</v>
      </c>
      <c r="B1" s="3"/>
      <c r="C1" s="3"/>
      <c r="D1" s="3"/>
      <c r="G1" s="16"/>
      <c r="H1" s="16"/>
      <c r="I1" s="16"/>
      <c r="J1" s="16"/>
      <c r="K1" s="16"/>
      <c r="L1" s="16"/>
      <c r="M1" s="16"/>
      <c r="N1" s="16"/>
      <c r="O1" s="16"/>
      <c r="P1" s="16"/>
      <c r="Q1" s="16"/>
      <c r="R1" s="16"/>
      <c r="S1" s="16"/>
      <c r="T1" s="16"/>
    </row>
    <row r="2" spans="1:22" s="2" customFormat="1" ht="21" customHeight="1" x14ac:dyDescent="0.35">
      <c r="A2" s="2" t="s">
        <v>85</v>
      </c>
      <c r="G2" s="16"/>
      <c r="H2" s="16"/>
      <c r="I2" s="16"/>
      <c r="J2" s="16"/>
      <c r="K2" s="16"/>
      <c r="L2" s="16"/>
      <c r="M2" s="16"/>
      <c r="N2" s="16"/>
      <c r="O2" s="16"/>
      <c r="P2" s="16"/>
      <c r="Q2" s="16"/>
      <c r="R2" s="16"/>
      <c r="S2" s="16"/>
      <c r="T2" s="16"/>
    </row>
    <row r="3" spans="1:22" s="2" customFormat="1" ht="21" customHeight="1" x14ac:dyDescent="0.35">
      <c r="A3" s="2" t="str">
        <f>'2.10 Severe MPI (k=50%)'!A3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c r="R3" s="16"/>
      <c r="S3" s="16"/>
      <c r="T3" s="16"/>
    </row>
    <row r="4" spans="1:22" s="5" customFormat="1" ht="18" x14ac:dyDescent="0.4">
      <c r="A4" s="12" t="str">
        <f>'2.13 Intersection MPI (k=100%)'!A4</f>
        <v xml:space="preserve">A Intersection multidimensional poverty measure identifies a person as poor if the person is deprived in 100% of the weighted indicators. </v>
      </c>
      <c r="G4" s="17"/>
      <c r="H4" s="17"/>
      <c r="I4" s="17"/>
      <c r="J4" s="17"/>
      <c r="K4" s="17"/>
      <c r="L4" s="17"/>
      <c r="M4" s="17"/>
      <c r="N4" s="17"/>
      <c r="O4" s="17"/>
      <c r="P4" s="17"/>
      <c r="Q4" s="17"/>
      <c r="R4" s="17"/>
      <c r="S4" s="17"/>
      <c r="T4" s="17"/>
    </row>
    <row r="5" spans="1:22" ht="30" customHeight="1" x14ac:dyDescent="0.35">
      <c r="A5" s="28" t="s">
        <v>0</v>
      </c>
      <c r="B5" s="28" t="s">
        <v>1</v>
      </c>
      <c r="C5" s="31" t="s">
        <v>2</v>
      </c>
      <c r="D5" s="31" t="s">
        <v>3</v>
      </c>
      <c r="E5" s="31" t="s">
        <v>4</v>
      </c>
      <c r="F5" s="31"/>
      <c r="G5" s="26" t="s">
        <v>70</v>
      </c>
      <c r="H5" s="26" t="s">
        <v>31</v>
      </c>
      <c r="I5" s="26"/>
      <c r="J5" s="26"/>
      <c r="K5" s="34" t="s">
        <v>30</v>
      </c>
      <c r="L5" s="34"/>
      <c r="M5" s="34"/>
      <c r="N5" s="34"/>
      <c r="O5" s="34"/>
      <c r="P5" s="34"/>
      <c r="Q5" s="34"/>
      <c r="R5" s="34"/>
      <c r="S5" s="34"/>
      <c r="T5" s="34"/>
      <c r="U5" s="35" t="s">
        <v>11</v>
      </c>
      <c r="V5" s="35"/>
    </row>
    <row r="6" spans="1:22" ht="30" customHeight="1" x14ac:dyDescent="0.35">
      <c r="A6" s="29"/>
      <c r="B6" s="29"/>
      <c r="C6" s="32"/>
      <c r="D6" s="32"/>
      <c r="E6" s="33"/>
      <c r="F6" s="33"/>
      <c r="G6" s="36"/>
      <c r="H6" s="27"/>
      <c r="I6" s="27"/>
      <c r="J6" s="27"/>
      <c r="K6" s="35" t="s">
        <v>17</v>
      </c>
      <c r="L6" s="35"/>
      <c r="M6" s="35" t="s">
        <v>18</v>
      </c>
      <c r="N6" s="35"/>
      <c r="O6" s="35" t="s">
        <v>19</v>
      </c>
      <c r="P6" s="35"/>
      <c r="Q6" s="35"/>
      <c r="R6" s="35"/>
      <c r="S6" s="35"/>
      <c r="T6" s="35"/>
      <c r="U6" s="36" t="s">
        <v>37</v>
      </c>
      <c r="V6" s="36" t="s">
        <v>12</v>
      </c>
    </row>
    <row r="7" spans="1:22" ht="30" customHeight="1" x14ac:dyDescent="0.35">
      <c r="A7" s="29"/>
      <c r="B7" s="29"/>
      <c r="C7" s="32"/>
      <c r="D7" s="32"/>
      <c r="E7" s="32" t="s">
        <v>5</v>
      </c>
      <c r="F7" s="32" t="s">
        <v>6</v>
      </c>
      <c r="G7" s="27"/>
      <c r="H7" s="14" t="s">
        <v>32</v>
      </c>
      <c r="I7" s="14" t="s">
        <v>18</v>
      </c>
      <c r="J7" s="14" t="s">
        <v>19</v>
      </c>
      <c r="K7" s="14" t="s">
        <v>20</v>
      </c>
      <c r="L7" s="14" t="s">
        <v>21</v>
      </c>
      <c r="M7" s="14" t="s">
        <v>22</v>
      </c>
      <c r="N7" s="14" t="s">
        <v>23</v>
      </c>
      <c r="O7" s="15" t="s">
        <v>29</v>
      </c>
      <c r="P7" s="15" t="s">
        <v>24</v>
      </c>
      <c r="Q7" s="15" t="s">
        <v>25</v>
      </c>
      <c r="R7" s="15" t="s">
        <v>26</v>
      </c>
      <c r="S7" s="15" t="s">
        <v>27</v>
      </c>
      <c r="T7" s="15" t="s">
        <v>28</v>
      </c>
      <c r="U7" s="36"/>
      <c r="V7" s="36"/>
    </row>
    <row r="8" spans="1:22" ht="30" customHeight="1" x14ac:dyDescent="0.35">
      <c r="A8" s="30"/>
      <c r="B8" s="30"/>
      <c r="C8" s="33"/>
      <c r="D8" s="33"/>
      <c r="E8" s="33"/>
      <c r="F8" s="33"/>
      <c r="G8" s="8" t="s">
        <v>34</v>
      </c>
      <c r="H8" s="8" t="s">
        <v>33</v>
      </c>
      <c r="I8" s="8" t="s">
        <v>33</v>
      </c>
      <c r="J8" s="8" t="s">
        <v>33</v>
      </c>
      <c r="K8" s="8" t="s">
        <v>33</v>
      </c>
      <c r="L8" s="8" t="s">
        <v>33</v>
      </c>
      <c r="M8" s="8" t="s">
        <v>33</v>
      </c>
      <c r="N8" s="8" t="s">
        <v>33</v>
      </c>
      <c r="O8" s="8" t="s">
        <v>33</v>
      </c>
      <c r="P8" s="8" t="s">
        <v>33</v>
      </c>
      <c r="Q8" s="8" t="s">
        <v>33</v>
      </c>
      <c r="R8" s="8" t="s">
        <v>33</v>
      </c>
      <c r="S8" s="8" t="s">
        <v>33</v>
      </c>
      <c r="T8" s="8" t="s">
        <v>33</v>
      </c>
      <c r="U8" s="27"/>
      <c r="V8" s="27"/>
    </row>
    <row r="10" spans="1:22" x14ac:dyDescent="0.35">
      <c r="A10" s="41">
        <v>76</v>
      </c>
      <c r="B10" s="41" t="s">
        <v>189</v>
      </c>
      <c r="C10" s="41" t="s">
        <v>190</v>
      </c>
      <c r="D10" s="41" t="s">
        <v>99</v>
      </c>
      <c r="E10" s="41" t="s">
        <v>191</v>
      </c>
      <c r="F10" s="41" t="s">
        <v>131</v>
      </c>
      <c r="G10" s="42">
        <v>0</v>
      </c>
      <c r="H10" s="43"/>
      <c r="I10" s="43"/>
      <c r="J10" s="43"/>
      <c r="K10" s="43"/>
      <c r="L10" s="43"/>
      <c r="M10" s="43"/>
      <c r="N10" s="43"/>
      <c r="O10" s="43"/>
      <c r="P10" s="43"/>
      <c r="Q10" s="43"/>
      <c r="R10" s="43"/>
      <c r="S10" s="43"/>
      <c r="T10" s="43"/>
      <c r="U10" s="41">
        <v>9</v>
      </c>
      <c r="V10" s="4" t="s">
        <v>20</v>
      </c>
    </row>
    <row r="11" spans="1:22" x14ac:dyDescent="0.35">
      <c r="A11" s="41">
        <v>604</v>
      </c>
      <c r="B11" s="41" t="s">
        <v>224</v>
      </c>
      <c r="C11" s="41" t="s">
        <v>225</v>
      </c>
      <c r="D11" s="41" t="s">
        <v>99</v>
      </c>
      <c r="E11" s="41" t="s">
        <v>226</v>
      </c>
      <c r="F11" s="41" t="s">
        <v>100</v>
      </c>
      <c r="G11" s="42">
        <v>0</v>
      </c>
      <c r="H11" s="43"/>
      <c r="I11" s="43"/>
      <c r="J11" s="43"/>
      <c r="K11" s="43"/>
      <c r="L11" s="43"/>
      <c r="M11" s="43"/>
      <c r="N11" s="43"/>
      <c r="O11" s="43"/>
      <c r="P11" s="43"/>
      <c r="Q11" s="43"/>
      <c r="R11" s="43"/>
      <c r="S11" s="43"/>
      <c r="T11" s="43"/>
      <c r="U11" s="41">
        <v>10</v>
      </c>
      <c r="V11" s="4" t="s">
        <v>106</v>
      </c>
    </row>
    <row r="12" spans="1:22" x14ac:dyDescent="0.35">
      <c r="A12" s="41">
        <v>496</v>
      </c>
      <c r="B12" s="41" t="s">
        <v>246</v>
      </c>
      <c r="C12" s="41" t="s">
        <v>247</v>
      </c>
      <c r="D12" s="41" t="s">
        <v>139</v>
      </c>
      <c r="E12" s="41" t="s">
        <v>95</v>
      </c>
      <c r="F12" s="41" t="s">
        <v>125</v>
      </c>
      <c r="G12" s="42">
        <v>0</v>
      </c>
      <c r="H12" s="43"/>
      <c r="I12" s="43"/>
      <c r="J12" s="43"/>
      <c r="K12" s="43"/>
      <c r="L12" s="43"/>
      <c r="M12" s="43"/>
      <c r="N12" s="43"/>
      <c r="O12" s="43"/>
      <c r="P12" s="43"/>
      <c r="Q12" s="43"/>
      <c r="R12" s="43"/>
      <c r="S12" s="43"/>
      <c r="T12" s="43"/>
      <c r="U12" s="41">
        <v>10</v>
      </c>
      <c r="V12" s="4" t="s">
        <v>106</v>
      </c>
    </row>
    <row r="13" spans="1:22" x14ac:dyDescent="0.35">
      <c r="A13" s="41">
        <v>516</v>
      </c>
      <c r="B13" s="41" t="s">
        <v>286</v>
      </c>
      <c r="C13" s="41" t="s">
        <v>287</v>
      </c>
      <c r="D13" s="41" t="s">
        <v>147</v>
      </c>
      <c r="E13" s="41" t="s">
        <v>104</v>
      </c>
      <c r="F13" s="41" t="s">
        <v>288</v>
      </c>
      <c r="G13" s="42">
        <v>0</v>
      </c>
      <c r="H13" s="43"/>
      <c r="I13" s="43"/>
      <c r="J13" s="43"/>
      <c r="K13" s="43"/>
      <c r="L13" s="43"/>
      <c r="M13" s="43"/>
      <c r="N13" s="43"/>
      <c r="O13" s="43"/>
      <c r="P13" s="43"/>
      <c r="Q13" s="43"/>
      <c r="R13" s="43"/>
      <c r="S13" s="43"/>
      <c r="T13" s="43"/>
      <c r="U13" s="41">
        <v>10</v>
      </c>
      <c r="V13" s="4" t="s">
        <v>106</v>
      </c>
    </row>
    <row r="14" spans="1:22" x14ac:dyDescent="0.35">
      <c r="A14" s="41">
        <v>462</v>
      </c>
      <c r="B14" s="41" t="s">
        <v>195</v>
      </c>
      <c r="C14" s="41" t="s">
        <v>196</v>
      </c>
      <c r="D14" s="41" t="s">
        <v>197</v>
      </c>
      <c r="E14" s="41" t="s">
        <v>104</v>
      </c>
      <c r="F14" s="41" t="s">
        <v>198</v>
      </c>
      <c r="G14" s="42">
        <v>0</v>
      </c>
      <c r="H14" s="43"/>
      <c r="I14" s="43"/>
      <c r="J14" s="43"/>
      <c r="K14" s="43"/>
      <c r="L14" s="43"/>
      <c r="M14" s="43"/>
      <c r="N14" s="43"/>
      <c r="O14" s="43"/>
      <c r="P14" s="43"/>
      <c r="Q14" s="43"/>
      <c r="R14" s="43"/>
      <c r="S14" s="43"/>
      <c r="T14" s="43"/>
      <c r="U14" s="41">
        <v>10</v>
      </c>
      <c r="V14" s="4" t="s">
        <v>106</v>
      </c>
    </row>
    <row r="15" spans="1:22" x14ac:dyDescent="0.35">
      <c r="A15" s="41">
        <v>68</v>
      </c>
      <c r="B15" s="41" t="s">
        <v>231</v>
      </c>
      <c r="C15" s="41" t="s">
        <v>232</v>
      </c>
      <c r="D15" s="41" t="s">
        <v>99</v>
      </c>
      <c r="E15" s="41" t="s">
        <v>233</v>
      </c>
      <c r="F15" s="41" t="s">
        <v>203</v>
      </c>
      <c r="G15" s="42">
        <v>0</v>
      </c>
      <c r="H15" s="43"/>
      <c r="I15" s="43"/>
      <c r="J15" s="43"/>
      <c r="K15" s="43"/>
      <c r="L15" s="43"/>
      <c r="M15" s="43"/>
      <c r="N15" s="43"/>
      <c r="O15" s="43"/>
      <c r="P15" s="43"/>
      <c r="Q15" s="43"/>
      <c r="R15" s="43"/>
      <c r="S15" s="43"/>
      <c r="T15" s="43"/>
      <c r="U15" s="41">
        <v>10</v>
      </c>
      <c r="V15" s="4" t="s">
        <v>106</v>
      </c>
    </row>
    <row r="16" spans="1:22" x14ac:dyDescent="0.35">
      <c r="A16" s="41">
        <v>8</v>
      </c>
      <c r="B16" s="41" t="s">
        <v>167</v>
      </c>
      <c r="C16" s="41" t="s">
        <v>168</v>
      </c>
      <c r="D16" s="41" t="s">
        <v>94</v>
      </c>
      <c r="E16" s="41" t="s">
        <v>104</v>
      </c>
      <c r="F16" s="41" t="s">
        <v>105</v>
      </c>
      <c r="G16" s="42">
        <v>0</v>
      </c>
      <c r="H16" s="43"/>
      <c r="I16" s="43"/>
      <c r="J16" s="43"/>
      <c r="K16" s="43"/>
      <c r="L16" s="43"/>
      <c r="M16" s="43"/>
      <c r="N16" s="43"/>
      <c r="O16" s="43"/>
      <c r="P16" s="43"/>
      <c r="Q16" s="43"/>
      <c r="R16" s="43"/>
      <c r="S16" s="43"/>
      <c r="T16" s="43"/>
      <c r="U16" s="41">
        <v>10</v>
      </c>
      <c r="V16" s="4" t="s">
        <v>106</v>
      </c>
    </row>
    <row r="17" spans="1:22" x14ac:dyDescent="0.35">
      <c r="A17" s="41">
        <v>144</v>
      </c>
      <c r="B17" s="41" t="s">
        <v>221</v>
      </c>
      <c r="C17" s="41" t="s">
        <v>222</v>
      </c>
      <c r="D17" s="41" t="s">
        <v>197</v>
      </c>
      <c r="E17" s="41" t="s">
        <v>223</v>
      </c>
      <c r="F17" s="41" t="s">
        <v>203</v>
      </c>
      <c r="G17" s="42">
        <v>0</v>
      </c>
      <c r="H17" s="43"/>
      <c r="I17" s="43"/>
      <c r="J17" s="43"/>
      <c r="K17" s="43"/>
      <c r="L17" s="43"/>
      <c r="M17" s="43"/>
      <c r="N17" s="43"/>
      <c r="O17" s="43"/>
      <c r="P17" s="43"/>
      <c r="Q17" s="43"/>
      <c r="R17" s="43"/>
      <c r="S17" s="43"/>
      <c r="T17" s="43"/>
      <c r="U17" s="41">
        <v>10</v>
      </c>
      <c r="V17" s="4" t="s">
        <v>106</v>
      </c>
    </row>
    <row r="18" spans="1:22" x14ac:dyDescent="0.35">
      <c r="A18" s="41">
        <v>368</v>
      </c>
      <c r="B18" s="41" t="s">
        <v>212</v>
      </c>
      <c r="C18" s="41" t="s">
        <v>213</v>
      </c>
      <c r="D18" s="41" t="s">
        <v>103</v>
      </c>
      <c r="E18" s="41" t="s">
        <v>95</v>
      </c>
      <c r="F18" s="41" t="s">
        <v>125</v>
      </c>
      <c r="G18" s="42">
        <v>0</v>
      </c>
      <c r="H18" s="43"/>
      <c r="I18" s="43"/>
      <c r="J18" s="43"/>
      <c r="K18" s="43"/>
      <c r="L18" s="43"/>
      <c r="M18" s="43"/>
      <c r="N18" s="43"/>
      <c r="O18" s="43"/>
      <c r="P18" s="43"/>
      <c r="Q18" s="43"/>
      <c r="R18" s="43"/>
      <c r="S18" s="43"/>
      <c r="T18" s="43"/>
      <c r="U18" s="41">
        <v>10</v>
      </c>
      <c r="V18" s="4" t="s">
        <v>106</v>
      </c>
    </row>
    <row r="19" spans="1:22" x14ac:dyDescent="0.35">
      <c r="A19" s="41">
        <v>426</v>
      </c>
      <c r="B19" s="41" t="s">
        <v>265</v>
      </c>
      <c r="C19" s="41" t="s">
        <v>266</v>
      </c>
      <c r="D19" s="41" t="s">
        <v>147</v>
      </c>
      <c r="E19" s="41" t="s">
        <v>95</v>
      </c>
      <c r="F19" s="41" t="s">
        <v>125</v>
      </c>
      <c r="G19" s="42">
        <v>0</v>
      </c>
      <c r="H19" s="43"/>
      <c r="I19" s="43"/>
      <c r="J19" s="43"/>
      <c r="K19" s="43"/>
      <c r="L19" s="43"/>
      <c r="M19" s="43"/>
      <c r="N19" s="43"/>
      <c r="O19" s="43"/>
      <c r="P19" s="43"/>
      <c r="Q19" s="43"/>
      <c r="R19" s="43"/>
      <c r="S19" s="43"/>
      <c r="T19" s="43"/>
      <c r="U19" s="41">
        <v>9</v>
      </c>
      <c r="V19" s="4" t="s">
        <v>112</v>
      </c>
    </row>
    <row r="20" spans="1:22" x14ac:dyDescent="0.35">
      <c r="A20" s="41">
        <v>764</v>
      </c>
      <c r="B20" s="41" t="s">
        <v>150</v>
      </c>
      <c r="C20" s="41" t="s">
        <v>151</v>
      </c>
      <c r="D20" s="41" t="s">
        <v>139</v>
      </c>
      <c r="E20" s="41" t="s">
        <v>95</v>
      </c>
      <c r="F20" s="41" t="s">
        <v>100</v>
      </c>
      <c r="G20" s="42">
        <v>0</v>
      </c>
      <c r="H20" s="43"/>
      <c r="I20" s="43"/>
      <c r="J20" s="43"/>
      <c r="K20" s="43"/>
      <c r="L20" s="43"/>
      <c r="M20" s="43"/>
      <c r="N20" s="43"/>
      <c r="O20" s="43"/>
      <c r="P20" s="43"/>
      <c r="Q20" s="43"/>
      <c r="R20" s="43"/>
      <c r="S20" s="43"/>
      <c r="T20" s="43"/>
      <c r="U20" s="41">
        <v>10</v>
      </c>
      <c r="V20" s="4" t="s">
        <v>106</v>
      </c>
    </row>
    <row r="21" spans="1:22" x14ac:dyDescent="0.35">
      <c r="A21" s="41">
        <v>818</v>
      </c>
      <c r="B21" s="41" t="s">
        <v>210</v>
      </c>
      <c r="C21" s="41" t="s">
        <v>211</v>
      </c>
      <c r="D21" s="41" t="s">
        <v>103</v>
      </c>
      <c r="E21" s="41" t="s">
        <v>104</v>
      </c>
      <c r="F21" s="41" t="s">
        <v>209</v>
      </c>
      <c r="G21" s="42">
        <v>0</v>
      </c>
      <c r="H21" s="43"/>
      <c r="I21" s="43"/>
      <c r="J21" s="43"/>
      <c r="K21" s="43"/>
      <c r="L21" s="43"/>
      <c r="M21" s="43"/>
      <c r="N21" s="43"/>
      <c r="O21" s="43"/>
      <c r="P21" s="43"/>
      <c r="Q21" s="43"/>
      <c r="R21" s="43"/>
      <c r="S21" s="43"/>
      <c r="T21" s="43"/>
      <c r="U21" s="41">
        <v>9</v>
      </c>
      <c r="V21" s="4" t="s">
        <v>112</v>
      </c>
    </row>
    <row r="22" spans="1:22" x14ac:dyDescent="0.35">
      <c r="A22" s="41">
        <v>360</v>
      </c>
      <c r="B22" s="41" t="s">
        <v>178</v>
      </c>
      <c r="C22" s="41" t="s">
        <v>179</v>
      </c>
      <c r="D22" s="41" t="s">
        <v>139</v>
      </c>
      <c r="E22" s="41" t="s">
        <v>104</v>
      </c>
      <c r="F22" s="41" t="s">
        <v>180</v>
      </c>
      <c r="G22" s="42">
        <v>0</v>
      </c>
      <c r="H22" s="43"/>
      <c r="I22" s="43"/>
      <c r="J22" s="43"/>
      <c r="K22" s="43"/>
      <c r="L22" s="43"/>
      <c r="M22" s="43"/>
      <c r="N22" s="43"/>
      <c r="O22" s="43"/>
      <c r="P22" s="43"/>
      <c r="Q22" s="43"/>
      <c r="R22" s="43"/>
      <c r="S22" s="43"/>
      <c r="T22" s="43"/>
      <c r="U22" s="41">
        <v>9</v>
      </c>
      <c r="V22" s="4" t="s">
        <v>20</v>
      </c>
    </row>
    <row r="23" spans="1:22" x14ac:dyDescent="0.35">
      <c r="A23" s="41">
        <v>434</v>
      </c>
      <c r="B23" s="41" t="s">
        <v>206</v>
      </c>
      <c r="C23" s="41" t="s">
        <v>207</v>
      </c>
      <c r="D23" s="41" t="s">
        <v>103</v>
      </c>
      <c r="E23" s="41" t="s">
        <v>208</v>
      </c>
      <c r="F23" s="41" t="s">
        <v>209</v>
      </c>
      <c r="G23" s="42">
        <v>0</v>
      </c>
      <c r="H23" s="43"/>
      <c r="I23" s="43"/>
      <c r="J23" s="43"/>
      <c r="K23" s="43"/>
      <c r="L23" s="43"/>
      <c r="M23" s="43"/>
      <c r="N23" s="43"/>
      <c r="O23" s="43"/>
      <c r="P23" s="43"/>
      <c r="Q23" s="43"/>
      <c r="R23" s="43"/>
      <c r="S23" s="43"/>
      <c r="T23" s="43"/>
      <c r="U23" s="41">
        <v>10</v>
      </c>
      <c r="V23" s="4" t="s">
        <v>106</v>
      </c>
    </row>
    <row r="24" spans="1:22" x14ac:dyDescent="0.35">
      <c r="A24" s="41">
        <v>807</v>
      </c>
      <c r="B24" s="41" t="s">
        <v>118</v>
      </c>
      <c r="C24" s="41" t="s">
        <v>119</v>
      </c>
      <c r="D24" s="41" t="s">
        <v>94</v>
      </c>
      <c r="E24" s="41" t="s">
        <v>95</v>
      </c>
      <c r="F24" s="41" t="s">
        <v>120</v>
      </c>
      <c r="G24" s="42">
        <v>0</v>
      </c>
      <c r="H24" s="43"/>
      <c r="I24" s="43"/>
      <c r="J24" s="43"/>
      <c r="K24" s="43"/>
      <c r="L24" s="43"/>
      <c r="M24" s="43"/>
      <c r="N24" s="43"/>
      <c r="O24" s="43"/>
      <c r="P24" s="43"/>
      <c r="Q24" s="43"/>
      <c r="R24" s="43"/>
      <c r="S24" s="43"/>
      <c r="T24" s="43"/>
      <c r="U24" s="41">
        <v>10</v>
      </c>
      <c r="V24" s="4" t="s">
        <v>106</v>
      </c>
    </row>
    <row r="25" spans="1:22" x14ac:dyDescent="0.35">
      <c r="A25" s="41">
        <v>417</v>
      </c>
      <c r="B25" s="41" t="s">
        <v>159</v>
      </c>
      <c r="C25" s="41" t="s">
        <v>160</v>
      </c>
      <c r="D25" s="41" t="s">
        <v>94</v>
      </c>
      <c r="E25" s="41" t="s">
        <v>95</v>
      </c>
      <c r="F25" s="41" t="s">
        <v>125</v>
      </c>
      <c r="G25" s="42">
        <v>0</v>
      </c>
      <c r="H25" s="43"/>
      <c r="I25" s="43"/>
      <c r="J25" s="43"/>
      <c r="K25" s="43"/>
      <c r="L25" s="43"/>
      <c r="M25" s="43"/>
      <c r="N25" s="43"/>
      <c r="O25" s="43"/>
      <c r="P25" s="43"/>
      <c r="Q25" s="43"/>
      <c r="R25" s="43"/>
      <c r="S25" s="43"/>
      <c r="T25" s="43"/>
      <c r="U25" s="41">
        <v>10</v>
      </c>
      <c r="V25" s="4" t="s">
        <v>106</v>
      </c>
    </row>
    <row r="26" spans="1:22" x14ac:dyDescent="0.35">
      <c r="A26" s="41">
        <v>498</v>
      </c>
      <c r="B26" s="41" t="s">
        <v>165</v>
      </c>
      <c r="C26" s="41" t="s">
        <v>166</v>
      </c>
      <c r="D26" s="41" t="s">
        <v>94</v>
      </c>
      <c r="E26" s="41" t="s">
        <v>95</v>
      </c>
      <c r="F26" s="41" t="s">
        <v>96</v>
      </c>
      <c r="G26" s="42">
        <v>0</v>
      </c>
      <c r="H26" s="43"/>
      <c r="I26" s="43"/>
      <c r="J26" s="43"/>
      <c r="K26" s="43"/>
      <c r="L26" s="43"/>
      <c r="M26" s="43"/>
      <c r="N26" s="43"/>
      <c r="O26" s="43"/>
      <c r="P26" s="43"/>
      <c r="Q26" s="43"/>
      <c r="R26" s="43"/>
      <c r="S26" s="43"/>
      <c r="T26" s="43"/>
      <c r="U26" s="41">
        <v>10</v>
      </c>
      <c r="V26" s="4" t="s">
        <v>106</v>
      </c>
    </row>
    <row r="27" spans="1:22" x14ac:dyDescent="0.35">
      <c r="A27" s="41">
        <v>690</v>
      </c>
      <c r="B27" s="41" t="s">
        <v>145</v>
      </c>
      <c r="C27" s="41" t="s">
        <v>146</v>
      </c>
      <c r="D27" s="41" t="s">
        <v>147</v>
      </c>
      <c r="E27" s="41" t="s">
        <v>148</v>
      </c>
      <c r="F27" s="41" t="s">
        <v>111</v>
      </c>
      <c r="G27" s="42">
        <v>0</v>
      </c>
      <c r="H27" s="43"/>
      <c r="I27" s="43"/>
      <c r="J27" s="43"/>
      <c r="K27" s="43"/>
      <c r="L27" s="43"/>
      <c r="M27" s="43"/>
      <c r="N27" s="43"/>
      <c r="O27" s="43"/>
      <c r="P27" s="43"/>
      <c r="Q27" s="43"/>
      <c r="R27" s="43"/>
      <c r="S27" s="43"/>
      <c r="T27" s="43"/>
      <c r="U27" s="41">
        <v>8</v>
      </c>
      <c r="V27" s="4" t="s">
        <v>149</v>
      </c>
    </row>
    <row r="28" spans="1:22" x14ac:dyDescent="0.35">
      <c r="A28" s="41">
        <v>72</v>
      </c>
      <c r="B28" s="41" t="s">
        <v>256</v>
      </c>
      <c r="C28" s="41" t="s">
        <v>257</v>
      </c>
      <c r="D28" s="41" t="s">
        <v>147</v>
      </c>
      <c r="E28" s="41" t="s">
        <v>258</v>
      </c>
      <c r="F28" s="41" t="s">
        <v>136</v>
      </c>
      <c r="G28" s="42">
        <v>0</v>
      </c>
      <c r="H28" s="43"/>
      <c r="I28" s="43"/>
      <c r="J28" s="43"/>
      <c r="K28" s="43"/>
      <c r="L28" s="43"/>
      <c r="M28" s="43"/>
      <c r="N28" s="43"/>
      <c r="O28" s="43"/>
      <c r="P28" s="43"/>
      <c r="Q28" s="43"/>
      <c r="R28" s="43"/>
      <c r="S28" s="43"/>
      <c r="T28" s="43"/>
      <c r="U28" s="41">
        <v>10</v>
      </c>
      <c r="V28" s="4" t="s">
        <v>106</v>
      </c>
    </row>
    <row r="29" spans="1:22" x14ac:dyDescent="0.35">
      <c r="A29" s="41">
        <v>222</v>
      </c>
      <c r="B29" s="41" t="s">
        <v>227</v>
      </c>
      <c r="C29" s="41" t="s">
        <v>228</v>
      </c>
      <c r="D29" s="41" t="s">
        <v>99</v>
      </c>
      <c r="E29" s="41" t="s">
        <v>95</v>
      </c>
      <c r="F29" s="41" t="s">
        <v>209</v>
      </c>
      <c r="G29" s="42">
        <v>0</v>
      </c>
      <c r="H29" s="43"/>
      <c r="I29" s="43"/>
      <c r="J29" s="43"/>
      <c r="K29" s="43"/>
      <c r="L29" s="43"/>
      <c r="M29" s="43"/>
      <c r="N29" s="43"/>
      <c r="O29" s="43"/>
      <c r="P29" s="43"/>
      <c r="Q29" s="43"/>
      <c r="R29" s="43"/>
      <c r="S29" s="43"/>
      <c r="T29" s="43"/>
      <c r="U29" s="41">
        <v>10</v>
      </c>
      <c r="V29" s="4" t="s">
        <v>106</v>
      </c>
    </row>
    <row r="30" spans="1:22" x14ac:dyDescent="0.35">
      <c r="A30" s="41">
        <v>242</v>
      </c>
      <c r="B30" s="41" t="s">
        <v>192</v>
      </c>
      <c r="C30" s="41" t="s">
        <v>193</v>
      </c>
      <c r="D30" s="41" t="s">
        <v>139</v>
      </c>
      <c r="E30" s="41" t="s">
        <v>95</v>
      </c>
      <c r="F30" s="41" t="s">
        <v>194</v>
      </c>
      <c r="G30" s="42">
        <v>0</v>
      </c>
      <c r="H30" s="43"/>
      <c r="I30" s="43"/>
      <c r="J30" s="43"/>
      <c r="K30" s="43"/>
      <c r="L30" s="43"/>
      <c r="M30" s="43"/>
      <c r="N30" s="43"/>
      <c r="O30" s="43"/>
      <c r="P30" s="43"/>
      <c r="Q30" s="43"/>
      <c r="R30" s="43"/>
      <c r="S30" s="43"/>
      <c r="T30" s="43"/>
      <c r="U30" s="41">
        <v>10</v>
      </c>
      <c r="V30" s="4" t="s">
        <v>106</v>
      </c>
    </row>
    <row r="31" spans="1:22" x14ac:dyDescent="0.35">
      <c r="A31" s="41">
        <v>340</v>
      </c>
      <c r="B31" s="41" t="s">
        <v>244</v>
      </c>
      <c r="C31" s="41" t="s">
        <v>245</v>
      </c>
      <c r="D31" s="41" t="s">
        <v>99</v>
      </c>
      <c r="E31" s="41" t="s">
        <v>95</v>
      </c>
      <c r="F31" s="41" t="s">
        <v>111</v>
      </c>
      <c r="G31" s="42">
        <v>0</v>
      </c>
      <c r="H31" s="43"/>
      <c r="I31" s="43"/>
      <c r="J31" s="43"/>
      <c r="K31" s="43"/>
      <c r="L31" s="43"/>
      <c r="M31" s="43"/>
      <c r="N31" s="43"/>
      <c r="O31" s="43"/>
      <c r="P31" s="43"/>
      <c r="Q31" s="43"/>
      <c r="R31" s="43"/>
      <c r="S31" s="43"/>
      <c r="T31" s="43"/>
      <c r="U31" s="41">
        <v>10</v>
      </c>
      <c r="V31" s="4" t="s">
        <v>106</v>
      </c>
    </row>
    <row r="32" spans="1:22" x14ac:dyDescent="0.35">
      <c r="A32" s="41">
        <v>288</v>
      </c>
      <c r="B32" s="41" t="s">
        <v>276</v>
      </c>
      <c r="C32" s="41" t="s">
        <v>277</v>
      </c>
      <c r="D32" s="41" t="s">
        <v>147</v>
      </c>
      <c r="E32" s="41" t="s">
        <v>104</v>
      </c>
      <c r="F32" s="41" t="s">
        <v>100</v>
      </c>
      <c r="G32" s="42">
        <v>0</v>
      </c>
      <c r="H32" s="43"/>
      <c r="I32" s="43"/>
      <c r="J32" s="43"/>
      <c r="K32" s="43"/>
      <c r="L32" s="43"/>
      <c r="M32" s="43"/>
      <c r="N32" s="43"/>
      <c r="O32" s="43"/>
      <c r="P32" s="43"/>
      <c r="Q32" s="43"/>
      <c r="R32" s="43"/>
      <c r="S32" s="43"/>
      <c r="T32" s="43"/>
      <c r="U32" s="41">
        <v>10</v>
      </c>
      <c r="V32" s="4" t="s">
        <v>106</v>
      </c>
    </row>
    <row r="33" spans="1:22" x14ac:dyDescent="0.35">
      <c r="A33" s="41">
        <v>64</v>
      </c>
      <c r="B33" s="41" t="s">
        <v>218</v>
      </c>
      <c r="C33" s="41" t="s">
        <v>219</v>
      </c>
      <c r="D33" s="41" t="s">
        <v>197</v>
      </c>
      <c r="E33" s="41" t="s">
        <v>220</v>
      </c>
      <c r="F33" s="41" t="s">
        <v>100</v>
      </c>
      <c r="G33" s="42">
        <v>0</v>
      </c>
      <c r="H33" s="43"/>
      <c r="I33" s="43"/>
      <c r="J33" s="43"/>
      <c r="K33" s="43"/>
      <c r="L33" s="43"/>
      <c r="M33" s="43"/>
      <c r="N33" s="43"/>
      <c r="O33" s="43"/>
      <c r="P33" s="43"/>
      <c r="Q33" s="43"/>
      <c r="R33" s="43"/>
      <c r="S33" s="43"/>
      <c r="T33" s="43"/>
      <c r="U33" s="41">
        <v>9</v>
      </c>
      <c r="V33" s="4" t="s">
        <v>20</v>
      </c>
    </row>
    <row r="34" spans="1:22" x14ac:dyDescent="0.35">
      <c r="A34" s="41">
        <v>70</v>
      </c>
      <c r="B34" s="41" t="s">
        <v>186</v>
      </c>
      <c r="C34" s="41" t="s">
        <v>187</v>
      </c>
      <c r="D34" s="41" t="s">
        <v>94</v>
      </c>
      <c r="E34" s="41" t="s">
        <v>95</v>
      </c>
      <c r="F34" s="41" t="s">
        <v>188</v>
      </c>
      <c r="G34" s="42">
        <v>0</v>
      </c>
      <c r="H34" s="43"/>
      <c r="I34" s="43"/>
      <c r="J34" s="43"/>
      <c r="K34" s="43"/>
      <c r="L34" s="43"/>
      <c r="M34" s="43"/>
      <c r="N34" s="43"/>
      <c r="O34" s="43"/>
      <c r="P34" s="43"/>
      <c r="Q34" s="43"/>
      <c r="R34" s="43"/>
      <c r="S34" s="43"/>
      <c r="T34" s="43"/>
      <c r="U34" s="41">
        <v>9</v>
      </c>
      <c r="V34" s="4" t="s">
        <v>21</v>
      </c>
    </row>
    <row r="35" spans="1:22" x14ac:dyDescent="0.35">
      <c r="A35" s="41">
        <v>192</v>
      </c>
      <c r="B35" s="41" t="s">
        <v>141</v>
      </c>
      <c r="C35" s="41" t="s">
        <v>142</v>
      </c>
      <c r="D35" s="41" t="s">
        <v>99</v>
      </c>
      <c r="E35" s="41" t="s">
        <v>95</v>
      </c>
      <c r="F35" s="41" t="s">
        <v>111</v>
      </c>
      <c r="G35" s="42">
        <v>0</v>
      </c>
      <c r="H35" s="43"/>
      <c r="I35" s="43"/>
      <c r="J35" s="43"/>
      <c r="K35" s="43"/>
      <c r="L35" s="43"/>
      <c r="M35" s="43"/>
      <c r="N35" s="43"/>
      <c r="O35" s="43"/>
      <c r="P35" s="43"/>
      <c r="Q35" s="43"/>
      <c r="R35" s="43"/>
      <c r="S35" s="43"/>
      <c r="T35" s="43"/>
      <c r="U35" s="41">
        <v>10</v>
      </c>
      <c r="V35" s="4" t="s">
        <v>106</v>
      </c>
    </row>
    <row r="36" spans="1:22" x14ac:dyDescent="0.35">
      <c r="A36" s="41">
        <v>860</v>
      </c>
      <c r="B36" s="41" t="s">
        <v>126</v>
      </c>
      <c r="C36" s="41" t="s">
        <v>127</v>
      </c>
      <c r="D36" s="41" t="s">
        <v>94</v>
      </c>
      <c r="E36" s="41" t="s">
        <v>95</v>
      </c>
      <c r="F36" s="41" t="s">
        <v>128</v>
      </c>
      <c r="G36" s="42">
        <v>0</v>
      </c>
      <c r="H36" s="43"/>
      <c r="I36" s="43"/>
      <c r="J36" s="43"/>
      <c r="K36" s="43"/>
      <c r="L36" s="43"/>
      <c r="M36" s="43"/>
      <c r="N36" s="43"/>
      <c r="O36" s="43"/>
      <c r="P36" s="43"/>
      <c r="Q36" s="43"/>
      <c r="R36" s="43"/>
      <c r="S36" s="43"/>
      <c r="T36" s="43"/>
      <c r="U36" s="41">
        <v>9</v>
      </c>
      <c r="V36" s="4" t="s">
        <v>20</v>
      </c>
    </row>
    <row r="37" spans="1:22" x14ac:dyDescent="0.35">
      <c r="A37" s="41">
        <v>116</v>
      </c>
      <c r="B37" s="41" t="s">
        <v>259</v>
      </c>
      <c r="C37" s="41" t="s">
        <v>260</v>
      </c>
      <c r="D37" s="41" t="s">
        <v>139</v>
      </c>
      <c r="E37" s="41" t="s">
        <v>104</v>
      </c>
      <c r="F37" s="41" t="s">
        <v>128</v>
      </c>
      <c r="G37" s="42">
        <v>0</v>
      </c>
      <c r="H37" s="43"/>
      <c r="I37" s="43"/>
      <c r="J37" s="43"/>
      <c r="K37" s="43"/>
      <c r="L37" s="43"/>
      <c r="M37" s="43"/>
      <c r="N37" s="43"/>
      <c r="O37" s="43"/>
      <c r="P37" s="43"/>
      <c r="Q37" s="43"/>
      <c r="R37" s="43"/>
      <c r="S37" s="43"/>
      <c r="T37" s="43"/>
      <c r="U37" s="41">
        <v>10</v>
      </c>
      <c r="V37" s="4" t="s">
        <v>106</v>
      </c>
    </row>
    <row r="38" spans="1:22" x14ac:dyDescent="0.35">
      <c r="A38" s="41">
        <v>218</v>
      </c>
      <c r="B38" s="41" t="s">
        <v>172</v>
      </c>
      <c r="C38" s="41" t="s">
        <v>173</v>
      </c>
      <c r="D38" s="41" t="s">
        <v>99</v>
      </c>
      <c r="E38" s="41" t="s">
        <v>171</v>
      </c>
      <c r="F38" s="41" t="s">
        <v>125</v>
      </c>
      <c r="G38" s="42">
        <v>0</v>
      </c>
      <c r="H38" s="43"/>
      <c r="I38" s="43"/>
      <c r="J38" s="43"/>
      <c r="K38" s="43"/>
      <c r="L38" s="43"/>
      <c r="M38" s="43"/>
      <c r="N38" s="43"/>
      <c r="O38" s="43"/>
      <c r="P38" s="43"/>
      <c r="Q38" s="43"/>
      <c r="R38" s="43"/>
      <c r="S38" s="43"/>
      <c r="T38" s="43"/>
      <c r="U38" s="41">
        <v>10</v>
      </c>
      <c r="V38" s="4" t="s">
        <v>106</v>
      </c>
    </row>
    <row r="39" spans="1:22" x14ac:dyDescent="0.35">
      <c r="A39" s="41">
        <v>678</v>
      </c>
      <c r="B39" s="41" t="s">
        <v>250</v>
      </c>
      <c r="C39" s="41" t="s">
        <v>251</v>
      </c>
      <c r="D39" s="41" t="s">
        <v>147</v>
      </c>
      <c r="E39" s="41" t="s">
        <v>95</v>
      </c>
      <c r="F39" s="41" t="s">
        <v>111</v>
      </c>
      <c r="G39" s="42">
        <v>0</v>
      </c>
      <c r="H39" s="43"/>
      <c r="I39" s="43"/>
      <c r="J39" s="43"/>
      <c r="K39" s="43"/>
      <c r="L39" s="43"/>
      <c r="M39" s="43"/>
      <c r="N39" s="43"/>
      <c r="O39" s="43"/>
      <c r="P39" s="43"/>
      <c r="Q39" s="43"/>
      <c r="R39" s="43"/>
      <c r="S39" s="43"/>
      <c r="T39" s="43"/>
      <c r="U39" s="41">
        <v>10</v>
      </c>
      <c r="V39" s="4" t="s">
        <v>106</v>
      </c>
    </row>
    <row r="40" spans="1:22" x14ac:dyDescent="0.35">
      <c r="A40" s="41">
        <v>788</v>
      </c>
      <c r="B40" s="41" t="s">
        <v>156</v>
      </c>
      <c r="C40" s="41" t="s">
        <v>157</v>
      </c>
      <c r="D40" s="41" t="s">
        <v>103</v>
      </c>
      <c r="E40" s="41" t="s">
        <v>95</v>
      </c>
      <c r="F40" s="41" t="s">
        <v>158</v>
      </c>
      <c r="G40" s="42">
        <v>0</v>
      </c>
      <c r="H40" s="43"/>
      <c r="I40" s="43"/>
      <c r="J40" s="43"/>
      <c r="K40" s="43"/>
      <c r="L40" s="43"/>
      <c r="M40" s="43"/>
      <c r="N40" s="43"/>
      <c r="O40" s="43"/>
      <c r="P40" s="43"/>
      <c r="Q40" s="43"/>
      <c r="R40" s="43"/>
      <c r="S40" s="43"/>
      <c r="T40" s="43"/>
      <c r="U40" s="41">
        <v>10</v>
      </c>
      <c r="V40" s="4" t="s">
        <v>106</v>
      </c>
    </row>
    <row r="41" spans="1:22" x14ac:dyDescent="0.35">
      <c r="A41" s="41">
        <v>51</v>
      </c>
      <c r="B41" s="41" t="s">
        <v>134</v>
      </c>
      <c r="C41" s="41" t="s">
        <v>135</v>
      </c>
      <c r="D41" s="41" t="s">
        <v>94</v>
      </c>
      <c r="E41" s="41" t="s">
        <v>104</v>
      </c>
      <c r="F41" s="41" t="s">
        <v>136</v>
      </c>
      <c r="G41" s="42">
        <v>0</v>
      </c>
      <c r="H41" s="43"/>
      <c r="I41" s="43"/>
      <c r="J41" s="43"/>
      <c r="K41" s="43"/>
      <c r="L41" s="43"/>
      <c r="M41" s="43"/>
      <c r="N41" s="43"/>
      <c r="O41" s="43"/>
      <c r="P41" s="43"/>
      <c r="Q41" s="43"/>
      <c r="R41" s="43"/>
      <c r="S41" s="43"/>
      <c r="T41" s="43"/>
      <c r="U41" s="41">
        <v>10</v>
      </c>
      <c r="V41" s="4" t="s">
        <v>106</v>
      </c>
    </row>
    <row r="42" spans="1:22" x14ac:dyDescent="0.35">
      <c r="A42" s="41">
        <v>558</v>
      </c>
      <c r="B42" s="41" t="s">
        <v>252</v>
      </c>
      <c r="C42" s="41" t="s">
        <v>253</v>
      </c>
      <c r="D42" s="41" t="s">
        <v>99</v>
      </c>
      <c r="E42" s="41" t="s">
        <v>104</v>
      </c>
      <c r="F42" s="41" t="s">
        <v>188</v>
      </c>
      <c r="G42" s="42">
        <v>0</v>
      </c>
      <c r="H42" s="43"/>
      <c r="I42" s="43"/>
      <c r="J42" s="43"/>
      <c r="K42" s="43"/>
      <c r="L42" s="43"/>
      <c r="M42" s="43"/>
      <c r="N42" s="43"/>
      <c r="O42" s="43"/>
      <c r="P42" s="43"/>
      <c r="Q42" s="43"/>
      <c r="R42" s="43"/>
      <c r="S42" s="43"/>
      <c r="T42" s="43"/>
      <c r="U42" s="41">
        <v>10</v>
      </c>
      <c r="V42" s="4" t="s">
        <v>106</v>
      </c>
    </row>
    <row r="43" spans="1:22" x14ac:dyDescent="0.35">
      <c r="A43" s="41">
        <v>484</v>
      </c>
      <c r="B43" s="41" t="s">
        <v>169</v>
      </c>
      <c r="C43" s="41" t="s">
        <v>170</v>
      </c>
      <c r="D43" s="41" t="s">
        <v>99</v>
      </c>
      <c r="E43" s="41" t="s">
        <v>171</v>
      </c>
      <c r="F43" s="41" t="s">
        <v>100</v>
      </c>
      <c r="G43" s="42">
        <v>0</v>
      </c>
      <c r="H43" s="43"/>
      <c r="I43" s="43"/>
      <c r="J43" s="43"/>
      <c r="K43" s="43"/>
      <c r="L43" s="43"/>
      <c r="M43" s="43"/>
      <c r="N43" s="43"/>
      <c r="O43" s="43"/>
      <c r="P43" s="43"/>
      <c r="Q43" s="43"/>
      <c r="R43" s="43"/>
      <c r="S43" s="43"/>
      <c r="T43" s="43"/>
      <c r="U43" s="41">
        <v>9</v>
      </c>
      <c r="V43" s="4" t="s">
        <v>21</v>
      </c>
    </row>
    <row r="44" spans="1:22" x14ac:dyDescent="0.35">
      <c r="A44" s="41">
        <v>188</v>
      </c>
      <c r="B44" s="41" t="s">
        <v>132</v>
      </c>
      <c r="C44" s="41" t="s">
        <v>133</v>
      </c>
      <c r="D44" s="41" t="s">
        <v>99</v>
      </c>
      <c r="E44" s="41" t="s">
        <v>95</v>
      </c>
      <c r="F44" s="41" t="s">
        <v>125</v>
      </c>
      <c r="G44" s="42">
        <v>0</v>
      </c>
      <c r="H44" s="43"/>
      <c r="I44" s="43"/>
      <c r="J44" s="43"/>
      <c r="K44" s="43"/>
      <c r="L44" s="43"/>
      <c r="M44" s="43"/>
      <c r="N44" s="43"/>
      <c r="O44" s="43"/>
      <c r="P44" s="43"/>
      <c r="Q44" s="43"/>
      <c r="R44" s="43"/>
      <c r="S44" s="43"/>
      <c r="T44" s="43"/>
      <c r="U44" s="41">
        <v>9</v>
      </c>
      <c r="V44" s="4" t="s">
        <v>112</v>
      </c>
    </row>
    <row r="45" spans="1:22" x14ac:dyDescent="0.35">
      <c r="A45" s="41">
        <v>688</v>
      </c>
      <c r="B45" s="41" t="s">
        <v>113</v>
      </c>
      <c r="C45" s="41" t="s">
        <v>114</v>
      </c>
      <c r="D45" s="41" t="s">
        <v>94</v>
      </c>
      <c r="E45" s="41" t="s">
        <v>95</v>
      </c>
      <c r="F45" s="41" t="s">
        <v>111</v>
      </c>
      <c r="G45" s="42">
        <v>0</v>
      </c>
      <c r="H45" s="43"/>
      <c r="I45" s="43"/>
      <c r="J45" s="43"/>
      <c r="K45" s="43"/>
      <c r="L45" s="43"/>
      <c r="M45" s="43"/>
      <c r="N45" s="43"/>
      <c r="O45" s="43"/>
      <c r="P45" s="43"/>
      <c r="Q45" s="43"/>
      <c r="R45" s="43"/>
      <c r="S45" s="43"/>
      <c r="T45" s="43"/>
      <c r="U45" s="41">
        <v>10</v>
      </c>
      <c r="V45" s="4" t="s">
        <v>106</v>
      </c>
    </row>
    <row r="46" spans="1:22" x14ac:dyDescent="0.35">
      <c r="A46" s="41">
        <v>52</v>
      </c>
      <c r="B46" s="41" t="s">
        <v>107</v>
      </c>
      <c r="C46" s="41" t="s">
        <v>108</v>
      </c>
      <c r="D46" s="41" t="s">
        <v>99</v>
      </c>
      <c r="E46" s="41" t="s">
        <v>95</v>
      </c>
      <c r="F46" s="41" t="s">
        <v>96</v>
      </c>
      <c r="G46" s="42">
        <v>0</v>
      </c>
      <c r="H46" s="43"/>
      <c r="I46" s="43"/>
      <c r="J46" s="43"/>
      <c r="K46" s="43"/>
      <c r="L46" s="43"/>
      <c r="M46" s="43"/>
      <c r="N46" s="43"/>
      <c r="O46" s="43"/>
      <c r="P46" s="43"/>
      <c r="Q46" s="43"/>
      <c r="R46" s="43"/>
      <c r="S46" s="43"/>
      <c r="T46" s="43"/>
      <c r="U46" s="41">
        <v>9</v>
      </c>
      <c r="V46" s="4" t="s">
        <v>21</v>
      </c>
    </row>
    <row r="47" spans="1:22" x14ac:dyDescent="0.35">
      <c r="A47" s="41">
        <v>704</v>
      </c>
      <c r="B47" s="41" t="s">
        <v>137</v>
      </c>
      <c r="C47" s="41" t="s">
        <v>138</v>
      </c>
      <c r="D47" s="41" t="s">
        <v>139</v>
      </c>
      <c r="E47" s="41" t="s">
        <v>95</v>
      </c>
      <c r="F47" s="41" t="s">
        <v>140</v>
      </c>
      <c r="G47" s="42">
        <v>0</v>
      </c>
      <c r="H47" s="43"/>
      <c r="I47" s="43"/>
      <c r="J47" s="43"/>
      <c r="K47" s="43"/>
      <c r="L47" s="43"/>
      <c r="M47" s="43"/>
      <c r="N47" s="43"/>
      <c r="O47" s="43"/>
      <c r="P47" s="43"/>
      <c r="Q47" s="43"/>
      <c r="R47" s="43"/>
      <c r="S47" s="43"/>
      <c r="T47" s="43"/>
      <c r="U47" s="41">
        <v>9</v>
      </c>
      <c r="V47" s="4" t="s">
        <v>20</v>
      </c>
    </row>
    <row r="48" spans="1:22" x14ac:dyDescent="0.35">
      <c r="A48" s="41">
        <v>600</v>
      </c>
      <c r="B48" s="41" t="s">
        <v>201</v>
      </c>
      <c r="C48" s="41" t="s">
        <v>202</v>
      </c>
      <c r="D48" s="41" t="s">
        <v>99</v>
      </c>
      <c r="E48" s="41" t="s">
        <v>95</v>
      </c>
      <c r="F48" s="41" t="s">
        <v>203</v>
      </c>
      <c r="G48" s="42">
        <v>0</v>
      </c>
      <c r="H48" s="43"/>
      <c r="I48" s="43"/>
      <c r="J48" s="43"/>
      <c r="K48" s="43"/>
      <c r="L48" s="43"/>
      <c r="M48" s="43"/>
      <c r="N48" s="43"/>
      <c r="O48" s="43"/>
      <c r="P48" s="43"/>
      <c r="Q48" s="43"/>
      <c r="R48" s="43"/>
      <c r="S48" s="43"/>
      <c r="T48" s="43"/>
      <c r="U48" s="41">
        <v>10</v>
      </c>
      <c r="V48" s="4" t="s">
        <v>106</v>
      </c>
    </row>
    <row r="49" spans="1:22" x14ac:dyDescent="0.35">
      <c r="A49" s="41">
        <v>84</v>
      </c>
      <c r="B49" s="41" t="s">
        <v>199</v>
      </c>
      <c r="C49" s="41" t="s">
        <v>200</v>
      </c>
      <c r="D49" s="41" t="s">
        <v>99</v>
      </c>
      <c r="E49" s="41" t="s">
        <v>95</v>
      </c>
      <c r="F49" s="41" t="s">
        <v>136</v>
      </c>
      <c r="G49" s="42">
        <v>0</v>
      </c>
      <c r="H49" s="43"/>
      <c r="I49" s="43"/>
      <c r="J49" s="43"/>
      <c r="K49" s="43"/>
      <c r="L49" s="43"/>
      <c r="M49" s="43"/>
      <c r="N49" s="43"/>
      <c r="O49" s="43"/>
      <c r="P49" s="43"/>
      <c r="Q49" s="43"/>
      <c r="R49" s="43"/>
      <c r="S49" s="43"/>
      <c r="T49" s="43"/>
      <c r="U49" s="41">
        <v>10</v>
      </c>
      <c r="V49" s="4" t="s">
        <v>106</v>
      </c>
    </row>
    <row r="50" spans="1:22" x14ac:dyDescent="0.35">
      <c r="A50" s="41">
        <v>174</v>
      </c>
      <c r="B50" s="41" t="s">
        <v>263</v>
      </c>
      <c r="C50" s="41" t="s">
        <v>264</v>
      </c>
      <c r="D50" s="41" t="s">
        <v>147</v>
      </c>
      <c r="E50" s="41" t="s">
        <v>95</v>
      </c>
      <c r="F50" s="41" t="s">
        <v>100</v>
      </c>
      <c r="G50" s="42">
        <v>0</v>
      </c>
      <c r="H50" s="43"/>
      <c r="I50" s="43"/>
      <c r="J50" s="43"/>
      <c r="K50" s="43"/>
      <c r="L50" s="43"/>
      <c r="M50" s="43"/>
      <c r="N50" s="43"/>
      <c r="O50" s="43"/>
      <c r="P50" s="43"/>
      <c r="Q50" s="43"/>
      <c r="R50" s="43"/>
      <c r="S50" s="43"/>
      <c r="T50" s="43"/>
      <c r="U50" s="41">
        <v>10</v>
      </c>
      <c r="V50" s="4" t="s">
        <v>106</v>
      </c>
    </row>
    <row r="51" spans="1:22" x14ac:dyDescent="0.35">
      <c r="A51" s="41">
        <v>328</v>
      </c>
      <c r="B51" s="41" t="s">
        <v>174</v>
      </c>
      <c r="C51" s="41" t="s">
        <v>175</v>
      </c>
      <c r="D51" s="41" t="s">
        <v>99</v>
      </c>
      <c r="E51" s="41" t="s">
        <v>95</v>
      </c>
      <c r="F51" s="41" t="s">
        <v>117</v>
      </c>
      <c r="G51" s="42">
        <v>0</v>
      </c>
      <c r="H51" s="43"/>
      <c r="I51" s="43"/>
      <c r="J51" s="43"/>
      <c r="K51" s="43"/>
      <c r="L51" s="43"/>
      <c r="M51" s="43"/>
      <c r="N51" s="43"/>
      <c r="O51" s="43"/>
      <c r="P51" s="43"/>
      <c r="Q51" s="43"/>
      <c r="R51" s="43"/>
      <c r="S51" s="43"/>
      <c r="T51" s="43"/>
      <c r="U51" s="41">
        <v>10</v>
      </c>
      <c r="V51" s="4" t="s">
        <v>106</v>
      </c>
    </row>
    <row r="52" spans="1:22" x14ac:dyDescent="0.35">
      <c r="A52" s="41">
        <v>499</v>
      </c>
      <c r="B52" s="41" t="s">
        <v>152</v>
      </c>
      <c r="C52" s="41" t="s">
        <v>153</v>
      </c>
      <c r="D52" s="41" t="s">
        <v>94</v>
      </c>
      <c r="E52" s="41" t="s">
        <v>95</v>
      </c>
      <c r="F52" s="41" t="s">
        <v>125</v>
      </c>
      <c r="G52" s="42">
        <v>0</v>
      </c>
      <c r="H52" s="43"/>
      <c r="I52" s="43"/>
      <c r="J52" s="43"/>
      <c r="K52" s="43"/>
      <c r="L52" s="43"/>
      <c r="M52" s="43"/>
      <c r="N52" s="43"/>
      <c r="O52" s="43"/>
      <c r="P52" s="43"/>
      <c r="Q52" s="43"/>
      <c r="R52" s="43"/>
      <c r="S52" s="43"/>
      <c r="T52" s="43"/>
      <c r="U52" s="41">
        <v>10</v>
      </c>
      <c r="V52" s="4" t="s">
        <v>106</v>
      </c>
    </row>
    <row r="53" spans="1:22" x14ac:dyDescent="0.35">
      <c r="A53" s="41">
        <v>524</v>
      </c>
      <c r="B53" s="41" t="s">
        <v>261</v>
      </c>
      <c r="C53" s="41" t="s">
        <v>262</v>
      </c>
      <c r="D53" s="41" t="s">
        <v>197</v>
      </c>
      <c r="E53" s="41" t="s">
        <v>104</v>
      </c>
      <c r="F53" s="41" t="s">
        <v>100</v>
      </c>
      <c r="G53" s="42">
        <v>0</v>
      </c>
      <c r="H53" s="43"/>
      <c r="I53" s="43"/>
      <c r="J53" s="43"/>
      <c r="K53" s="43"/>
      <c r="L53" s="43"/>
      <c r="M53" s="43"/>
      <c r="N53" s="43"/>
      <c r="O53" s="43"/>
      <c r="P53" s="43"/>
      <c r="Q53" s="43"/>
      <c r="R53" s="43"/>
      <c r="S53" s="43"/>
      <c r="T53" s="43"/>
      <c r="U53" s="41">
        <v>10</v>
      </c>
      <c r="V53" s="4" t="s">
        <v>106</v>
      </c>
    </row>
    <row r="54" spans="1:22" x14ac:dyDescent="0.35">
      <c r="A54" s="41">
        <v>748</v>
      </c>
      <c r="B54" s="41" t="s">
        <v>242</v>
      </c>
      <c r="C54" s="41" t="s">
        <v>243</v>
      </c>
      <c r="D54" s="41" t="s">
        <v>147</v>
      </c>
      <c r="E54" s="41" t="s">
        <v>95</v>
      </c>
      <c r="F54" s="41" t="s">
        <v>128</v>
      </c>
      <c r="G54" s="42">
        <v>0</v>
      </c>
      <c r="H54" s="43"/>
      <c r="I54" s="43"/>
      <c r="J54" s="43"/>
      <c r="K54" s="43"/>
      <c r="L54" s="43"/>
      <c r="M54" s="43"/>
      <c r="N54" s="43"/>
      <c r="O54" s="43"/>
      <c r="P54" s="43"/>
      <c r="Q54" s="43"/>
      <c r="R54" s="43"/>
      <c r="S54" s="43"/>
      <c r="T54" s="43"/>
      <c r="U54" s="41">
        <v>9</v>
      </c>
      <c r="V54" s="4" t="s">
        <v>112</v>
      </c>
    </row>
    <row r="55" spans="1:22" x14ac:dyDescent="0.35">
      <c r="A55" s="41">
        <v>398</v>
      </c>
      <c r="B55" s="41" t="s">
        <v>129</v>
      </c>
      <c r="C55" s="41" t="s">
        <v>130</v>
      </c>
      <c r="D55" s="41" t="s">
        <v>94</v>
      </c>
      <c r="E55" s="41" t="s">
        <v>95</v>
      </c>
      <c r="F55" s="41" t="s">
        <v>131</v>
      </c>
      <c r="G55" s="42">
        <v>0</v>
      </c>
      <c r="H55" s="43"/>
      <c r="I55" s="43"/>
      <c r="J55" s="43"/>
      <c r="K55" s="43"/>
      <c r="L55" s="43"/>
      <c r="M55" s="43"/>
      <c r="N55" s="43"/>
      <c r="O55" s="43"/>
      <c r="P55" s="43"/>
      <c r="Q55" s="43"/>
      <c r="R55" s="43"/>
      <c r="S55" s="43"/>
      <c r="T55" s="43"/>
      <c r="U55" s="41">
        <v>10</v>
      </c>
      <c r="V55" s="4" t="s">
        <v>106</v>
      </c>
    </row>
    <row r="56" spans="1:22" x14ac:dyDescent="0.35">
      <c r="A56" s="41">
        <v>662</v>
      </c>
      <c r="B56" s="41" t="s">
        <v>143</v>
      </c>
      <c r="C56" s="41" t="s">
        <v>144</v>
      </c>
      <c r="D56" s="41" t="s">
        <v>99</v>
      </c>
      <c r="E56" s="41" t="s">
        <v>95</v>
      </c>
      <c r="F56" s="41" t="s">
        <v>96</v>
      </c>
      <c r="G56" s="42">
        <v>0</v>
      </c>
      <c r="H56" s="43"/>
      <c r="I56" s="43"/>
      <c r="J56" s="43"/>
      <c r="K56" s="43"/>
      <c r="L56" s="43"/>
      <c r="M56" s="43"/>
      <c r="N56" s="43"/>
      <c r="O56" s="43"/>
      <c r="P56" s="43"/>
      <c r="Q56" s="43"/>
      <c r="R56" s="43"/>
      <c r="S56" s="43"/>
      <c r="T56" s="43"/>
      <c r="U56" s="41">
        <v>9</v>
      </c>
      <c r="V56" s="4" t="s">
        <v>21</v>
      </c>
    </row>
    <row r="57" spans="1:22" x14ac:dyDescent="0.35">
      <c r="A57" s="41">
        <v>608</v>
      </c>
      <c r="B57" s="41" t="s">
        <v>204</v>
      </c>
      <c r="C57" s="41" t="s">
        <v>205</v>
      </c>
      <c r="D57" s="41" t="s">
        <v>139</v>
      </c>
      <c r="E57" s="41" t="s">
        <v>104</v>
      </c>
      <c r="F57" s="41" t="s">
        <v>100</v>
      </c>
      <c r="G57" s="42">
        <v>0</v>
      </c>
      <c r="H57" s="43"/>
      <c r="I57" s="43"/>
      <c r="J57" s="43"/>
      <c r="K57" s="43"/>
      <c r="L57" s="43"/>
      <c r="M57" s="43"/>
      <c r="N57" s="43"/>
      <c r="O57" s="43"/>
      <c r="P57" s="43"/>
      <c r="Q57" s="43"/>
      <c r="R57" s="43"/>
      <c r="S57" s="43"/>
      <c r="T57" s="43"/>
      <c r="U57" s="41">
        <v>9</v>
      </c>
      <c r="V57" s="4" t="s">
        <v>20</v>
      </c>
    </row>
    <row r="58" spans="1:22" x14ac:dyDescent="0.35">
      <c r="A58" s="41">
        <v>740</v>
      </c>
      <c r="B58" s="41" t="s">
        <v>163</v>
      </c>
      <c r="C58" s="41" t="s">
        <v>164</v>
      </c>
      <c r="D58" s="41" t="s">
        <v>99</v>
      </c>
      <c r="E58" s="41" t="s">
        <v>95</v>
      </c>
      <c r="F58" s="41" t="s">
        <v>125</v>
      </c>
      <c r="G58" s="42">
        <v>0</v>
      </c>
      <c r="H58" s="43"/>
      <c r="I58" s="43"/>
      <c r="J58" s="43"/>
      <c r="K58" s="43"/>
      <c r="L58" s="43"/>
      <c r="M58" s="43"/>
      <c r="N58" s="43"/>
      <c r="O58" s="43"/>
      <c r="P58" s="43"/>
      <c r="Q58" s="43"/>
      <c r="R58" s="43"/>
      <c r="S58" s="43"/>
      <c r="T58" s="43"/>
      <c r="U58" s="41">
        <v>10</v>
      </c>
      <c r="V58" s="4" t="s">
        <v>106</v>
      </c>
    </row>
    <row r="59" spans="1:22" x14ac:dyDescent="0.35">
      <c r="A59" s="41">
        <v>795</v>
      </c>
      <c r="B59" s="41" t="s">
        <v>109</v>
      </c>
      <c r="C59" s="41" t="s">
        <v>110</v>
      </c>
      <c r="D59" s="41" t="s">
        <v>94</v>
      </c>
      <c r="E59" s="41" t="s">
        <v>95</v>
      </c>
      <c r="F59" s="41" t="s">
        <v>111</v>
      </c>
      <c r="G59" s="42">
        <v>0</v>
      </c>
      <c r="H59" s="43"/>
      <c r="I59" s="43"/>
      <c r="J59" s="43"/>
      <c r="K59" s="43"/>
      <c r="L59" s="43"/>
      <c r="M59" s="43"/>
      <c r="N59" s="43"/>
      <c r="O59" s="43"/>
      <c r="P59" s="43"/>
      <c r="Q59" s="43"/>
      <c r="R59" s="43"/>
      <c r="S59" s="43"/>
      <c r="T59" s="43"/>
      <c r="U59" s="41">
        <v>9</v>
      </c>
      <c r="V59" s="4" t="s">
        <v>112</v>
      </c>
    </row>
    <row r="60" spans="1:22" x14ac:dyDescent="0.35">
      <c r="A60" s="41">
        <v>762</v>
      </c>
      <c r="B60" s="41" t="s">
        <v>248</v>
      </c>
      <c r="C60" s="41" t="s">
        <v>249</v>
      </c>
      <c r="D60" s="41" t="s">
        <v>94</v>
      </c>
      <c r="E60" s="41" t="s">
        <v>104</v>
      </c>
      <c r="F60" s="41" t="s">
        <v>180</v>
      </c>
      <c r="G60" s="42">
        <v>0</v>
      </c>
      <c r="H60" s="43"/>
      <c r="I60" s="43"/>
      <c r="J60" s="43"/>
      <c r="K60" s="43"/>
      <c r="L60" s="43"/>
      <c r="M60" s="43"/>
      <c r="N60" s="43"/>
      <c r="O60" s="43"/>
      <c r="P60" s="43"/>
      <c r="Q60" s="43"/>
      <c r="R60" s="43"/>
      <c r="S60" s="43"/>
      <c r="T60" s="43"/>
      <c r="U60" s="41">
        <v>10</v>
      </c>
      <c r="V60" s="4" t="s">
        <v>106</v>
      </c>
    </row>
    <row r="61" spans="1:22" x14ac:dyDescent="0.35">
      <c r="A61" s="41">
        <v>646</v>
      </c>
      <c r="B61" s="41" t="s">
        <v>310</v>
      </c>
      <c r="C61" s="41" t="s">
        <v>311</v>
      </c>
      <c r="D61" s="41" t="s">
        <v>147</v>
      </c>
      <c r="E61" s="41" t="s">
        <v>104</v>
      </c>
      <c r="F61" s="41" t="s">
        <v>117</v>
      </c>
      <c r="G61" s="42">
        <v>0</v>
      </c>
      <c r="H61" s="43"/>
      <c r="I61" s="43"/>
      <c r="J61" s="43"/>
      <c r="K61" s="43"/>
      <c r="L61" s="43"/>
      <c r="M61" s="43"/>
      <c r="N61" s="43"/>
      <c r="O61" s="43"/>
      <c r="P61" s="43"/>
      <c r="Q61" s="43"/>
      <c r="R61" s="43"/>
      <c r="S61" s="43"/>
      <c r="T61" s="43"/>
      <c r="U61" s="41">
        <v>10</v>
      </c>
      <c r="V61" s="4" t="s">
        <v>106</v>
      </c>
    </row>
    <row r="62" spans="1:22" x14ac:dyDescent="0.35">
      <c r="A62" s="41">
        <v>804</v>
      </c>
      <c r="B62" s="41" t="s">
        <v>92</v>
      </c>
      <c r="C62" s="41" t="s">
        <v>93</v>
      </c>
      <c r="D62" s="41" t="s">
        <v>94</v>
      </c>
      <c r="E62" s="41" t="s">
        <v>95</v>
      </c>
      <c r="F62" s="41" t="s">
        <v>96</v>
      </c>
      <c r="G62" s="42">
        <v>0</v>
      </c>
      <c r="H62" s="43"/>
      <c r="I62" s="43"/>
      <c r="J62" s="43"/>
      <c r="K62" s="43"/>
      <c r="L62" s="43"/>
      <c r="M62" s="43"/>
      <c r="N62" s="43"/>
      <c r="O62" s="43"/>
      <c r="P62" s="43"/>
      <c r="Q62" s="43"/>
      <c r="R62" s="43"/>
      <c r="S62" s="43"/>
      <c r="T62" s="43"/>
      <c r="U62" s="41">
        <v>9</v>
      </c>
      <c r="V62" s="4" t="s">
        <v>20</v>
      </c>
    </row>
    <row r="63" spans="1:22" x14ac:dyDescent="0.35">
      <c r="A63" s="41">
        <v>296</v>
      </c>
      <c r="B63" s="41" t="s">
        <v>269</v>
      </c>
      <c r="C63" s="41" t="s">
        <v>270</v>
      </c>
      <c r="D63" s="41" t="s">
        <v>139</v>
      </c>
      <c r="E63" s="41" t="s">
        <v>95</v>
      </c>
      <c r="F63" s="41" t="s">
        <v>120</v>
      </c>
      <c r="G63" s="42">
        <v>0</v>
      </c>
      <c r="H63" s="43"/>
      <c r="I63" s="43"/>
      <c r="J63" s="43"/>
      <c r="K63" s="43"/>
      <c r="L63" s="43"/>
      <c r="M63" s="43"/>
      <c r="N63" s="43"/>
      <c r="O63" s="43"/>
      <c r="P63" s="43"/>
      <c r="Q63" s="43"/>
      <c r="R63" s="43"/>
      <c r="S63" s="43"/>
      <c r="T63" s="43"/>
      <c r="U63" s="41">
        <v>10</v>
      </c>
      <c r="V63" s="4" t="s">
        <v>106</v>
      </c>
    </row>
    <row r="64" spans="1:22" x14ac:dyDescent="0.35">
      <c r="A64" s="41">
        <v>780</v>
      </c>
      <c r="B64" s="41" t="s">
        <v>97</v>
      </c>
      <c r="C64" s="41" t="s">
        <v>98</v>
      </c>
      <c r="D64" s="41" t="s">
        <v>99</v>
      </c>
      <c r="E64" s="41" t="s">
        <v>95</v>
      </c>
      <c r="F64" s="41" t="s">
        <v>100</v>
      </c>
      <c r="G64" s="42">
        <v>0</v>
      </c>
      <c r="H64" s="43"/>
      <c r="I64" s="43"/>
      <c r="J64" s="43"/>
      <c r="K64" s="43"/>
      <c r="L64" s="43"/>
      <c r="M64" s="43"/>
      <c r="N64" s="43"/>
      <c r="O64" s="43"/>
      <c r="P64" s="43"/>
      <c r="Q64" s="43"/>
      <c r="R64" s="43"/>
      <c r="S64" s="43"/>
      <c r="T64" s="43"/>
      <c r="U64" s="41">
        <v>9</v>
      </c>
      <c r="V64" s="4" t="s">
        <v>20</v>
      </c>
    </row>
    <row r="65" spans="1:22" x14ac:dyDescent="0.35">
      <c r="A65" s="41">
        <v>32</v>
      </c>
      <c r="B65" s="41" t="s">
        <v>115</v>
      </c>
      <c r="C65" s="41" t="s">
        <v>116</v>
      </c>
      <c r="D65" s="41" t="s">
        <v>99</v>
      </c>
      <c r="E65" s="41" t="s">
        <v>95</v>
      </c>
      <c r="F65" s="41" t="s">
        <v>117</v>
      </c>
      <c r="G65" s="42">
        <v>0</v>
      </c>
      <c r="H65" s="43"/>
      <c r="I65" s="43"/>
      <c r="J65" s="43"/>
      <c r="K65" s="43"/>
      <c r="L65" s="43"/>
      <c r="M65" s="43"/>
      <c r="N65" s="43"/>
      <c r="O65" s="43"/>
      <c r="P65" s="43"/>
      <c r="Q65" s="43"/>
      <c r="R65" s="43"/>
      <c r="S65" s="43"/>
      <c r="T65" s="43"/>
      <c r="U65" s="41">
        <v>10</v>
      </c>
      <c r="V65" s="4" t="s">
        <v>106</v>
      </c>
    </row>
    <row r="66" spans="1:22" x14ac:dyDescent="0.35">
      <c r="A66" s="41">
        <v>400</v>
      </c>
      <c r="B66" s="41" t="s">
        <v>101</v>
      </c>
      <c r="C66" s="41" t="s">
        <v>102</v>
      </c>
      <c r="D66" s="41" t="s">
        <v>103</v>
      </c>
      <c r="E66" s="41" t="s">
        <v>104</v>
      </c>
      <c r="F66" s="41" t="s">
        <v>105</v>
      </c>
      <c r="G66" s="42">
        <v>0</v>
      </c>
      <c r="H66" s="43"/>
      <c r="I66" s="43"/>
      <c r="J66" s="43"/>
      <c r="K66" s="43"/>
      <c r="L66" s="43"/>
      <c r="M66" s="43"/>
      <c r="N66" s="43"/>
      <c r="O66" s="43"/>
      <c r="P66" s="43"/>
      <c r="Q66" s="43"/>
      <c r="R66" s="43"/>
      <c r="S66" s="43"/>
      <c r="T66" s="43"/>
      <c r="U66" s="41">
        <v>10</v>
      </c>
      <c r="V66" s="4" t="s">
        <v>106</v>
      </c>
    </row>
    <row r="67" spans="1:22" x14ac:dyDescent="0.35">
      <c r="A67" s="41">
        <v>275</v>
      </c>
      <c r="B67" s="41" t="s">
        <v>121</v>
      </c>
      <c r="C67" s="41" t="s">
        <v>122</v>
      </c>
      <c r="D67" s="41" t="s">
        <v>103</v>
      </c>
      <c r="E67" s="41" t="s">
        <v>95</v>
      </c>
      <c r="F67" s="41" t="s">
        <v>117</v>
      </c>
      <c r="G67" s="42">
        <v>0</v>
      </c>
      <c r="H67" s="43"/>
      <c r="I67" s="43"/>
      <c r="J67" s="43"/>
      <c r="K67" s="43"/>
      <c r="L67" s="43"/>
      <c r="M67" s="43"/>
      <c r="N67" s="43"/>
      <c r="O67" s="43"/>
      <c r="P67" s="43"/>
      <c r="Q67" s="43"/>
      <c r="R67" s="43"/>
      <c r="S67" s="43"/>
      <c r="T67" s="43"/>
      <c r="U67" s="41">
        <v>10</v>
      </c>
      <c r="V67" s="4" t="s">
        <v>106</v>
      </c>
    </row>
    <row r="68" spans="1:22" x14ac:dyDescent="0.35">
      <c r="A68" s="41">
        <v>882</v>
      </c>
      <c r="B68" s="41" t="s">
        <v>237</v>
      </c>
      <c r="C68" s="41" t="s">
        <v>238</v>
      </c>
      <c r="D68" s="41" t="s">
        <v>139</v>
      </c>
      <c r="E68" s="41" t="s">
        <v>95</v>
      </c>
      <c r="F68" s="41" t="s">
        <v>117</v>
      </c>
      <c r="G68" s="42">
        <v>0</v>
      </c>
      <c r="H68" s="43"/>
      <c r="I68" s="43"/>
      <c r="J68" s="43"/>
      <c r="K68" s="43"/>
      <c r="L68" s="43"/>
      <c r="M68" s="43"/>
      <c r="N68" s="43"/>
      <c r="O68" s="43"/>
      <c r="P68" s="43"/>
      <c r="Q68" s="43"/>
      <c r="R68" s="43"/>
      <c r="S68" s="43"/>
      <c r="T68" s="43"/>
      <c r="U68" s="41">
        <v>10</v>
      </c>
      <c r="V68" s="4" t="s">
        <v>106</v>
      </c>
    </row>
    <row r="69" spans="1:22" x14ac:dyDescent="0.35">
      <c r="A69" s="41">
        <v>776</v>
      </c>
      <c r="B69" s="41" t="s">
        <v>176</v>
      </c>
      <c r="C69" s="41" t="s">
        <v>177</v>
      </c>
      <c r="D69" s="41" t="s">
        <v>139</v>
      </c>
      <c r="E69" s="41" t="s">
        <v>95</v>
      </c>
      <c r="F69" s="41" t="s">
        <v>111</v>
      </c>
      <c r="G69" s="42">
        <v>0</v>
      </c>
      <c r="H69" s="43"/>
      <c r="I69" s="43"/>
      <c r="J69" s="43"/>
      <c r="K69" s="43"/>
      <c r="L69" s="43"/>
      <c r="M69" s="43"/>
      <c r="N69" s="43"/>
      <c r="O69" s="43"/>
      <c r="P69" s="43"/>
      <c r="Q69" s="43"/>
      <c r="R69" s="43"/>
      <c r="S69" s="43"/>
      <c r="T69" s="43"/>
      <c r="U69" s="41">
        <v>10</v>
      </c>
      <c r="V69" s="4" t="s">
        <v>106</v>
      </c>
    </row>
    <row r="70" spans="1:22" x14ac:dyDescent="0.35">
      <c r="A70" s="41">
        <v>798</v>
      </c>
      <c r="B70" s="41" t="s">
        <v>214</v>
      </c>
      <c r="C70" s="41" t="s">
        <v>215</v>
      </c>
      <c r="D70" s="41" t="s">
        <v>139</v>
      </c>
      <c r="E70" s="41" t="s">
        <v>95</v>
      </c>
      <c r="F70" s="41" t="s">
        <v>117</v>
      </c>
      <c r="G70" s="42">
        <v>0</v>
      </c>
      <c r="H70" s="43"/>
      <c r="I70" s="43"/>
      <c r="J70" s="43"/>
      <c r="K70" s="43"/>
      <c r="L70" s="43"/>
      <c r="M70" s="43"/>
      <c r="N70" s="43"/>
      <c r="O70" s="43"/>
      <c r="P70" s="43"/>
      <c r="Q70" s="43"/>
      <c r="R70" s="43"/>
      <c r="S70" s="43"/>
      <c r="T70" s="43"/>
      <c r="U70" s="41">
        <v>10</v>
      </c>
      <c r="V70" s="4" t="s">
        <v>106</v>
      </c>
    </row>
    <row r="71" spans="1:22" x14ac:dyDescent="0.35">
      <c r="A71" s="41">
        <v>214</v>
      </c>
      <c r="B71" s="41" t="s">
        <v>161</v>
      </c>
      <c r="C71" s="41" t="s">
        <v>162</v>
      </c>
      <c r="D71" s="41" t="s">
        <v>99</v>
      </c>
      <c r="E71" s="41" t="s">
        <v>95</v>
      </c>
      <c r="F71" s="41" t="s">
        <v>111</v>
      </c>
      <c r="G71" s="42">
        <v>0</v>
      </c>
      <c r="H71" s="43"/>
      <c r="I71" s="43"/>
      <c r="J71" s="43"/>
      <c r="K71" s="43"/>
      <c r="L71" s="43"/>
      <c r="M71" s="43"/>
      <c r="N71" s="43"/>
      <c r="O71" s="43"/>
      <c r="P71" s="43"/>
      <c r="Q71" s="43"/>
      <c r="R71" s="43"/>
      <c r="S71" s="43"/>
      <c r="T71" s="43"/>
      <c r="U71" s="41">
        <v>10</v>
      </c>
      <c r="V71" s="4" t="s">
        <v>106</v>
      </c>
    </row>
    <row r="72" spans="1:22" x14ac:dyDescent="0.35">
      <c r="A72" s="41">
        <v>710</v>
      </c>
      <c r="B72" s="41" t="s">
        <v>229</v>
      </c>
      <c r="C72" s="41" t="s">
        <v>230</v>
      </c>
      <c r="D72" s="41" t="s">
        <v>147</v>
      </c>
      <c r="E72" s="41" t="s">
        <v>104</v>
      </c>
      <c r="F72" s="41" t="s">
        <v>203</v>
      </c>
      <c r="G72" s="42">
        <v>0</v>
      </c>
      <c r="H72" s="43"/>
      <c r="I72" s="43"/>
      <c r="J72" s="43"/>
      <c r="K72" s="43"/>
      <c r="L72" s="43"/>
      <c r="M72" s="43"/>
      <c r="N72" s="43"/>
      <c r="O72" s="43"/>
      <c r="P72" s="43"/>
      <c r="Q72" s="43"/>
      <c r="R72" s="43"/>
      <c r="S72" s="43"/>
      <c r="T72" s="43"/>
      <c r="U72" s="41">
        <v>10</v>
      </c>
      <c r="V72" s="4" t="s">
        <v>106</v>
      </c>
    </row>
    <row r="73" spans="1:22" x14ac:dyDescent="0.35">
      <c r="A73" s="41">
        <v>388</v>
      </c>
      <c r="B73" s="41" t="s">
        <v>183</v>
      </c>
      <c r="C73" s="41" t="s">
        <v>184</v>
      </c>
      <c r="D73" s="41" t="s">
        <v>99</v>
      </c>
      <c r="E73" s="41" t="s">
        <v>185</v>
      </c>
      <c r="F73" s="41" t="s">
        <v>125</v>
      </c>
      <c r="G73" s="42">
        <v>0</v>
      </c>
      <c r="H73" s="43"/>
      <c r="I73" s="43"/>
      <c r="J73" s="43"/>
      <c r="K73" s="43"/>
      <c r="L73" s="43"/>
      <c r="M73" s="43"/>
      <c r="N73" s="43"/>
      <c r="O73" s="43"/>
      <c r="P73" s="43"/>
      <c r="Q73" s="43"/>
      <c r="R73" s="43"/>
      <c r="S73" s="43"/>
      <c r="T73" s="43"/>
      <c r="U73" s="41">
        <v>9</v>
      </c>
      <c r="V73" s="4" t="s">
        <v>21</v>
      </c>
    </row>
    <row r="74" spans="1:22" x14ac:dyDescent="0.35">
      <c r="A74" s="41">
        <v>156</v>
      </c>
      <c r="B74" s="41" t="s">
        <v>239</v>
      </c>
      <c r="C74" s="41" t="s">
        <v>240</v>
      </c>
      <c r="D74" s="41" t="s">
        <v>139</v>
      </c>
      <c r="E74" s="41" t="s">
        <v>241</v>
      </c>
      <c r="F74" s="41" t="s">
        <v>209</v>
      </c>
      <c r="G74" s="42">
        <v>0</v>
      </c>
      <c r="H74" s="43"/>
      <c r="I74" s="43"/>
      <c r="J74" s="43"/>
      <c r="K74" s="43"/>
      <c r="L74" s="43"/>
      <c r="M74" s="43"/>
      <c r="N74" s="43"/>
      <c r="O74" s="43"/>
      <c r="P74" s="43"/>
      <c r="Q74" s="43"/>
      <c r="R74" s="43"/>
      <c r="S74" s="43"/>
      <c r="T74" s="43"/>
      <c r="U74" s="41">
        <v>9</v>
      </c>
      <c r="V74" s="4" t="s">
        <v>27</v>
      </c>
    </row>
    <row r="75" spans="1:22" x14ac:dyDescent="0.35">
      <c r="A75" s="41">
        <v>12</v>
      </c>
      <c r="B75" s="41" t="s">
        <v>154</v>
      </c>
      <c r="C75" s="41" t="s">
        <v>155</v>
      </c>
      <c r="D75" s="41" t="s">
        <v>103</v>
      </c>
      <c r="E75" s="41" t="s">
        <v>95</v>
      </c>
      <c r="F75" s="41" t="s">
        <v>120</v>
      </c>
      <c r="G75" s="42">
        <v>0</v>
      </c>
      <c r="H75" s="43"/>
      <c r="I75" s="43"/>
      <c r="J75" s="43"/>
      <c r="K75" s="43"/>
      <c r="L75" s="43"/>
      <c r="M75" s="43"/>
      <c r="N75" s="43"/>
      <c r="O75" s="43"/>
      <c r="P75" s="43"/>
      <c r="Q75" s="43"/>
      <c r="R75" s="43"/>
      <c r="S75" s="43"/>
      <c r="T75" s="43"/>
      <c r="U75" s="41">
        <v>10</v>
      </c>
      <c r="V75" s="4" t="s">
        <v>106</v>
      </c>
    </row>
    <row r="76" spans="1:22" x14ac:dyDescent="0.35">
      <c r="A76" s="41">
        <v>268</v>
      </c>
      <c r="B76" s="41" t="s">
        <v>123</v>
      </c>
      <c r="C76" s="41" t="s">
        <v>124</v>
      </c>
      <c r="D76" s="41" t="s">
        <v>94</v>
      </c>
      <c r="E76" s="41" t="s">
        <v>95</v>
      </c>
      <c r="F76" s="41" t="s">
        <v>125</v>
      </c>
      <c r="G76" s="42">
        <v>0</v>
      </c>
      <c r="H76" s="43"/>
      <c r="I76" s="43"/>
      <c r="J76" s="43"/>
      <c r="K76" s="43"/>
      <c r="L76" s="43"/>
      <c r="M76" s="43"/>
      <c r="N76" s="43"/>
      <c r="O76" s="43"/>
      <c r="P76" s="43"/>
      <c r="Q76" s="43"/>
      <c r="R76" s="43"/>
      <c r="S76" s="43"/>
      <c r="T76" s="43"/>
      <c r="U76" s="41">
        <v>10</v>
      </c>
      <c r="V76" s="4" t="s">
        <v>106</v>
      </c>
    </row>
    <row r="77" spans="1:22" x14ac:dyDescent="0.35">
      <c r="A77" s="41">
        <v>356</v>
      </c>
      <c r="B77" s="41" t="s">
        <v>254</v>
      </c>
      <c r="C77" s="41" t="s">
        <v>255</v>
      </c>
      <c r="D77" s="41" t="s">
        <v>197</v>
      </c>
      <c r="E77" s="41" t="s">
        <v>104</v>
      </c>
      <c r="F77" s="41" t="s">
        <v>236</v>
      </c>
      <c r="G77" s="42">
        <v>1.4419420872899999E-6</v>
      </c>
      <c r="H77" s="43">
        <v>33.33333432674408</v>
      </c>
      <c r="I77" s="43">
        <v>33.33333432674408</v>
      </c>
      <c r="J77" s="43">
        <v>33.33333432674408</v>
      </c>
      <c r="K77" s="43">
        <v>16.666666666655111</v>
      </c>
      <c r="L77" s="43">
        <v>16.666666666653899</v>
      </c>
      <c r="M77" s="43">
        <v>16.666666666654812</v>
      </c>
      <c r="N77" s="43">
        <v>16.66666666665478</v>
      </c>
      <c r="O77" s="43">
        <v>5.5555555555548697</v>
      </c>
      <c r="P77" s="43">
        <v>5.5555555555547302</v>
      </c>
      <c r="Q77" s="43">
        <v>5.55555555555478</v>
      </c>
      <c r="R77" s="43">
        <v>5.5555555555549505</v>
      </c>
      <c r="S77" s="43">
        <v>5.5555555555549301</v>
      </c>
      <c r="T77" s="43">
        <v>5.5555555555550207</v>
      </c>
      <c r="U77" s="41">
        <v>10</v>
      </c>
      <c r="V77" s="4" t="s">
        <v>106</v>
      </c>
    </row>
    <row r="78" spans="1:22" x14ac:dyDescent="0.35">
      <c r="A78" s="41">
        <v>170</v>
      </c>
      <c r="B78" s="41" t="s">
        <v>181</v>
      </c>
      <c r="C78" s="41" t="s">
        <v>182</v>
      </c>
      <c r="D78" s="41" t="s">
        <v>99</v>
      </c>
      <c r="E78" s="41" t="s">
        <v>104</v>
      </c>
      <c r="F78" s="41" t="s">
        <v>136</v>
      </c>
      <c r="G78" s="42">
        <v>1.8146801801500001E-6</v>
      </c>
      <c r="H78" s="43">
        <v>33.33333432674408</v>
      </c>
      <c r="I78" s="43">
        <v>33.33333432674408</v>
      </c>
      <c r="J78" s="43">
        <v>33.33333432674408</v>
      </c>
      <c r="K78" s="43"/>
      <c r="L78" s="43">
        <v>33.333333333319999</v>
      </c>
      <c r="M78" s="43">
        <v>16.666666666665002</v>
      </c>
      <c r="N78" s="43">
        <v>16.666666666665002</v>
      </c>
      <c r="O78" s="43">
        <v>5.55555555555833</v>
      </c>
      <c r="P78" s="43">
        <v>5.55555555555833</v>
      </c>
      <c r="Q78" s="43">
        <v>5.55555555555833</v>
      </c>
      <c r="R78" s="43">
        <v>5.55555555555833</v>
      </c>
      <c r="S78" s="43">
        <v>5.55555555555833</v>
      </c>
      <c r="T78" s="43">
        <v>5.55555555555833</v>
      </c>
      <c r="U78" s="41">
        <v>9</v>
      </c>
      <c r="V78" s="4" t="s">
        <v>20</v>
      </c>
    </row>
    <row r="79" spans="1:22" x14ac:dyDescent="0.35">
      <c r="A79" s="41">
        <v>50</v>
      </c>
      <c r="B79" s="41" t="s">
        <v>271</v>
      </c>
      <c r="C79" s="41" t="s">
        <v>272</v>
      </c>
      <c r="D79" s="41" t="s">
        <v>197</v>
      </c>
      <c r="E79" s="41" t="s">
        <v>95</v>
      </c>
      <c r="F79" s="41" t="s">
        <v>111</v>
      </c>
      <c r="G79" s="42">
        <v>9.1593625204399992E-6</v>
      </c>
      <c r="H79" s="43">
        <v>33.33333432674408</v>
      </c>
      <c r="I79" s="43">
        <v>33.33333432674408</v>
      </c>
      <c r="J79" s="43">
        <v>33.33333432674408</v>
      </c>
      <c r="K79" s="43">
        <v>16.66666666666644</v>
      </c>
      <c r="L79" s="43">
        <v>16.666666666666551</v>
      </c>
      <c r="M79" s="43">
        <v>16.666666666666419</v>
      </c>
      <c r="N79" s="43">
        <v>16.66666666666648</v>
      </c>
      <c r="O79" s="43">
        <v>5.5555555555588398</v>
      </c>
      <c r="P79" s="43">
        <v>5.5555555555588398</v>
      </c>
      <c r="Q79" s="43">
        <v>5.5555555555588603</v>
      </c>
      <c r="R79" s="43">
        <v>5.5555555555589695</v>
      </c>
      <c r="S79" s="43">
        <v>5.5555555555588398</v>
      </c>
      <c r="T79" s="43">
        <v>5.5555555555587901</v>
      </c>
      <c r="U79" s="41">
        <v>10</v>
      </c>
      <c r="V79" s="4" t="s">
        <v>106</v>
      </c>
    </row>
    <row r="80" spans="1:22" x14ac:dyDescent="0.35">
      <c r="A80" s="41">
        <v>320</v>
      </c>
      <c r="B80" s="41" t="s">
        <v>282</v>
      </c>
      <c r="C80" s="41" t="s">
        <v>283</v>
      </c>
      <c r="D80" s="41" t="s">
        <v>99</v>
      </c>
      <c r="E80" s="41" t="s">
        <v>104</v>
      </c>
      <c r="F80" s="41" t="s">
        <v>275</v>
      </c>
      <c r="G80" s="42">
        <v>4.9062631955299999E-5</v>
      </c>
      <c r="H80" s="43">
        <v>33.33333432674408</v>
      </c>
      <c r="I80" s="43">
        <v>33.33333432674408</v>
      </c>
      <c r="J80" s="43">
        <v>33.33333432674408</v>
      </c>
      <c r="K80" s="43">
        <v>16.666666666663112</v>
      </c>
      <c r="L80" s="43">
        <v>16.66666666666287</v>
      </c>
      <c r="M80" s="43">
        <v>16.666666666662948</v>
      </c>
      <c r="N80" s="43">
        <v>16.66666666666325</v>
      </c>
      <c r="O80" s="43">
        <v>5.5555555555577705</v>
      </c>
      <c r="P80" s="43">
        <v>5.5555555555576595</v>
      </c>
      <c r="Q80" s="43">
        <v>5.5555555555577598</v>
      </c>
      <c r="R80" s="43">
        <v>5.5555555555577003</v>
      </c>
      <c r="S80" s="43">
        <v>5.5555555555577296</v>
      </c>
      <c r="T80" s="43">
        <v>5.5555555555576905</v>
      </c>
      <c r="U80" s="41">
        <v>10</v>
      </c>
      <c r="V80" s="4" t="s">
        <v>106</v>
      </c>
    </row>
    <row r="81" spans="1:22" x14ac:dyDescent="0.35">
      <c r="A81" s="41">
        <v>454</v>
      </c>
      <c r="B81" s="41" t="s">
        <v>314</v>
      </c>
      <c r="C81" s="41" t="s">
        <v>315</v>
      </c>
      <c r="D81" s="41" t="s">
        <v>147</v>
      </c>
      <c r="E81" s="41" t="s">
        <v>95</v>
      </c>
      <c r="F81" s="41" t="s">
        <v>117</v>
      </c>
      <c r="G81" s="42">
        <v>5.2636932994599997E-5</v>
      </c>
      <c r="H81" s="43">
        <v>33.33333432674408</v>
      </c>
      <c r="I81" s="43">
        <v>33.33333432674408</v>
      </c>
      <c r="J81" s="43">
        <v>33.33333432674408</v>
      </c>
      <c r="K81" s="43">
        <v>16.66666666666401</v>
      </c>
      <c r="L81" s="43">
        <v>16.666666666663669</v>
      </c>
      <c r="M81" s="43">
        <v>16.666666666664021</v>
      </c>
      <c r="N81" s="43">
        <v>16.666666666663808</v>
      </c>
      <c r="O81" s="43">
        <v>5.5555555555579099</v>
      </c>
      <c r="P81" s="43">
        <v>5.5555555555579605</v>
      </c>
      <c r="Q81" s="43">
        <v>5.5555555555579197</v>
      </c>
      <c r="R81" s="43">
        <v>5.5555555555579499</v>
      </c>
      <c r="S81" s="43">
        <v>5.5555555555579703</v>
      </c>
      <c r="T81" s="43">
        <v>5.5555555555579605</v>
      </c>
      <c r="U81" s="41">
        <v>10</v>
      </c>
      <c r="V81" s="4" t="s">
        <v>106</v>
      </c>
    </row>
    <row r="82" spans="1:22" x14ac:dyDescent="0.35">
      <c r="A82" s="41">
        <v>716</v>
      </c>
      <c r="B82" s="41" t="s">
        <v>278</v>
      </c>
      <c r="C82" s="41" t="s">
        <v>279</v>
      </c>
      <c r="D82" s="41" t="s">
        <v>147</v>
      </c>
      <c r="E82" s="41" t="s">
        <v>95</v>
      </c>
      <c r="F82" s="41" t="s">
        <v>111</v>
      </c>
      <c r="G82" s="42">
        <v>1.097142862587E-4</v>
      </c>
      <c r="H82" s="43">
        <v>33.33333432674408</v>
      </c>
      <c r="I82" s="43">
        <v>33.33333432674408</v>
      </c>
      <c r="J82" s="43">
        <v>33.33333432674408</v>
      </c>
      <c r="K82" s="43">
        <v>16.666666666663691</v>
      </c>
      <c r="L82" s="43">
        <v>16.66666666666363</v>
      </c>
      <c r="M82" s="43">
        <v>16.666666666663801</v>
      </c>
      <c r="N82" s="43">
        <v>16.66666666666379</v>
      </c>
      <c r="O82" s="43">
        <v>5.5555555555579197</v>
      </c>
      <c r="P82" s="43">
        <v>5.5555555555578593</v>
      </c>
      <c r="Q82" s="43">
        <v>5.5555555555579001</v>
      </c>
      <c r="R82" s="43">
        <v>5.5555555555578593</v>
      </c>
      <c r="S82" s="43">
        <v>5.55555555555787</v>
      </c>
      <c r="T82" s="43">
        <v>5.5555555555578406</v>
      </c>
      <c r="U82" s="41">
        <v>10</v>
      </c>
      <c r="V82" s="4" t="s">
        <v>106</v>
      </c>
    </row>
    <row r="83" spans="1:22" x14ac:dyDescent="0.35">
      <c r="A83" s="41">
        <v>504</v>
      </c>
      <c r="B83" s="41" t="s">
        <v>216</v>
      </c>
      <c r="C83" s="41" t="s">
        <v>217</v>
      </c>
      <c r="D83" s="41" t="s">
        <v>103</v>
      </c>
      <c r="E83" s="41" t="s">
        <v>208</v>
      </c>
      <c r="F83" s="41" t="s">
        <v>105</v>
      </c>
      <c r="G83" s="42">
        <v>1.168483446632E-4</v>
      </c>
      <c r="H83" s="43">
        <v>33.33333432674408</v>
      </c>
      <c r="I83" s="43">
        <v>33.33333432674408</v>
      </c>
      <c r="J83" s="43">
        <v>33.33333432674408</v>
      </c>
      <c r="K83" s="43">
        <v>16.66666666666325</v>
      </c>
      <c r="L83" s="43">
        <v>16.66666666666346</v>
      </c>
      <c r="M83" s="43">
        <v>16.666666666663179</v>
      </c>
      <c r="N83" s="43">
        <v>16.666666666663172</v>
      </c>
      <c r="O83" s="43">
        <v>5.55555555555783</v>
      </c>
      <c r="P83" s="43">
        <v>5.5555555555577802</v>
      </c>
      <c r="Q83" s="43">
        <v>5.5555555555577802</v>
      </c>
      <c r="R83" s="43">
        <v>5.5555555555577198</v>
      </c>
      <c r="S83" s="43">
        <v>5.55555555555775</v>
      </c>
      <c r="T83" s="43">
        <v>5.5555555555577802</v>
      </c>
      <c r="U83" s="41">
        <v>10</v>
      </c>
      <c r="V83" s="4" t="s">
        <v>106</v>
      </c>
    </row>
    <row r="84" spans="1:22" x14ac:dyDescent="0.35">
      <c r="A84" s="41">
        <v>270</v>
      </c>
      <c r="B84" s="41" t="s">
        <v>302</v>
      </c>
      <c r="C84" s="41" t="s">
        <v>303</v>
      </c>
      <c r="D84" s="41" t="s">
        <v>147</v>
      </c>
      <c r="E84" s="41" t="s">
        <v>104</v>
      </c>
      <c r="F84" s="41" t="s">
        <v>117</v>
      </c>
      <c r="G84" s="42">
        <v>1.2485444116699999E-4</v>
      </c>
      <c r="H84" s="43">
        <v>33.33333432674408</v>
      </c>
      <c r="I84" s="43">
        <v>33.33333432674408</v>
      </c>
      <c r="J84" s="43">
        <v>33.33333432674408</v>
      </c>
      <c r="K84" s="43">
        <v>16.666666666663758</v>
      </c>
      <c r="L84" s="43">
        <v>16.66666666666395</v>
      </c>
      <c r="M84" s="43">
        <v>16.666666666663872</v>
      </c>
      <c r="N84" s="43">
        <v>16.666666666663971</v>
      </c>
      <c r="O84" s="43">
        <v>5.5555555555579401</v>
      </c>
      <c r="P84" s="43">
        <v>5.5555555555579499</v>
      </c>
      <c r="Q84" s="43">
        <v>5.5555555555579996</v>
      </c>
      <c r="R84" s="43">
        <v>5.5555555555579099</v>
      </c>
      <c r="S84" s="43">
        <v>5.5555555555579801</v>
      </c>
      <c r="T84" s="43">
        <v>5.5555555555579499</v>
      </c>
      <c r="U84" s="41">
        <v>10</v>
      </c>
      <c r="V84" s="4" t="s">
        <v>106</v>
      </c>
    </row>
    <row r="85" spans="1:22" x14ac:dyDescent="0.35">
      <c r="A85" s="41">
        <v>626</v>
      </c>
      <c r="B85" s="41" t="s">
        <v>308</v>
      </c>
      <c r="C85" s="41" t="s">
        <v>309</v>
      </c>
      <c r="D85" s="41" t="s">
        <v>139</v>
      </c>
      <c r="E85" s="41" t="s">
        <v>104</v>
      </c>
      <c r="F85" s="41" t="s">
        <v>203</v>
      </c>
      <c r="G85" s="42">
        <v>1.968360251992E-4</v>
      </c>
      <c r="H85" s="43">
        <v>33.33333432674408</v>
      </c>
      <c r="I85" s="43">
        <v>33.33333432674408</v>
      </c>
      <c r="J85" s="43">
        <v>33.33333432674408</v>
      </c>
      <c r="K85" s="43">
        <v>16.666666666663549</v>
      </c>
      <c r="L85" s="43">
        <v>16.666666666663481</v>
      </c>
      <c r="M85" s="43">
        <v>16.666666666663499</v>
      </c>
      <c r="N85" s="43">
        <v>16.666666666663549</v>
      </c>
      <c r="O85" s="43">
        <v>5.5555555555578406</v>
      </c>
      <c r="P85" s="43">
        <v>5.55555555555779</v>
      </c>
      <c r="Q85" s="43">
        <v>5.55555555555787</v>
      </c>
      <c r="R85" s="43">
        <v>5.5555555555579499</v>
      </c>
      <c r="S85" s="43">
        <v>5.5555555555578495</v>
      </c>
      <c r="T85" s="43">
        <v>5.5555555555578593</v>
      </c>
      <c r="U85" s="41">
        <v>10</v>
      </c>
      <c r="V85" s="4" t="s">
        <v>106</v>
      </c>
    </row>
    <row r="86" spans="1:22" x14ac:dyDescent="0.35">
      <c r="A86" s="41">
        <v>686</v>
      </c>
      <c r="B86" s="41" t="s">
        <v>316</v>
      </c>
      <c r="C86" s="41" t="s">
        <v>317</v>
      </c>
      <c r="D86" s="41" t="s">
        <v>147</v>
      </c>
      <c r="E86" s="41" t="s">
        <v>104</v>
      </c>
      <c r="F86" s="41" t="s">
        <v>111</v>
      </c>
      <c r="G86" s="42">
        <v>2.106448389486E-4</v>
      </c>
      <c r="H86" s="43">
        <v>33.33333432674408</v>
      </c>
      <c r="I86" s="43">
        <v>33.33333432674408</v>
      </c>
      <c r="J86" s="43">
        <v>33.33333432674408</v>
      </c>
      <c r="K86" s="43">
        <v>16.666666666663172</v>
      </c>
      <c r="L86" s="43">
        <v>16.666666666663271</v>
      </c>
      <c r="M86" s="43">
        <v>16.666666666663151</v>
      </c>
      <c r="N86" s="43">
        <v>16.666666666663151</v>
      </c>
      <c r="O86" s="43">
        <v>5.55555555555779</v>
      </c>
      <c r="P86" s="43">
        <v>5.5555555555577802</v>
      </c>
      <c r="Q86" s="43">
        <v>5.5555555555576701</v>
      </c>
      <c r="R86" s="43">
        <v>5.5555555555576905</v>
      </c>
      <c r="S86" s="43">
        <v>5.5555555555577296</v>
      </c>
      <c r="T86" s="43">
        <v>5.5555555555577198</v>
      </c>
      <c r="U86" s="41">
        <v>10</v>
      </c>
      <c r="V86" s="4" t="s">
        <v>106</v>
      </c>
    </row>
    <row r="87" spans="1:22" x14ac:dyDescent="0.35">
      <c r="A87" s="41">
        <v>266</v>
      </c>
      <c r="B87" s="41" t="s">
        <v>234</v>
      </c>
      <c r="C87" s="41" t="s">
        <v>235</v>
      </c>
      <c r="D87" s="41" t="s">
        <v>147</v>
      </c>
      <c r="E87" s="41" t="s">
        <v>104</v>
      </c>
      <c r="F87" s="41" t="s">
        <v>236</v>
      </c>
      <c r="G87" s="42">
        <v>2.177669530198E-4</v>
      </c>
      <c r="H87" s="43">
        <v>33.33333432674408</v>
      </c>
      <c r="I87" s="43">
        <v>33.33333432674408</v>
      </c>
      <c r="J87" s="43">
        <v>33.33333432674408</v>
      </c>
      <c r="K87" s="43">
        <v>16.666666666663559</v>
      </c>
      <c r="L87" s="43">
        <v>16.666666666663641</v>
      </c>
      <c r="M87" s="43">
        <v>16.666666666663779</v>
      </c>
      <c r="N87" s="43">
        <v>16.666666666663492</v>
      </c>
      <c r="O87" s="43">
        <v>5.5555555555578904</v>
      </c>
      <c r="P87" s="43">
        <v>5.55555555555787</v>
      </c>
      <c r="Q87" s="43">
        <v>5.5555555555578406</v>
      </c>
      <c r="R87" s="43">
        <v>5.5555555555577998</v>
      </c>
      <c r="S87" s="43">
        <v>5.5555555555579001</v>
      </c>
      <c r="T87" s="43">
        <v>5.5555555555578406</v>
      </c>
      <c r="U87" s="41">
        <v>10</v>
      </c>
      <c r="V87" s="4" t="s">
        <v>106</v>
      </c>
    </row>
    <row r="88" spans="1:22" x14ac:dyDescent="0.35">
      <c r="A88" s="41">
        <v>854</v>
      </c>
      <c r="B88" s="41" t="s">
        <v>339</v>
      </c>
      <c r="C88" s="41" t="s">
        <v>340</v>
      </c>
      <c r="D88" s="41" t="s">
        <v>147</v>
      </c>
      <c r="E88" s="41" t="s">
        <v>104</v>
      </c>
      <c r="F88" s="41" t="s">
        <v>194</v>
      </c>
      <c r="G88" s="42">
        <v>2.588089876156E-4</v>
      </c>
      <c r="H88" s="43">
        <v>33.33333432674408</v>
      </c>
      <c r="I88" s="43">
        <v>33.33333432674408</v>
      </c>
      <c r="J88" s="43">
        <v>33.33333432674408</v>
      </c>
      <c r="K88" s="43">
        <v>16.6666666666633</v>
      </c>
      <c r="L88" s="43">
        <v>16.666666666663211</v>
      </c>
      <c r="M88" s="43">
        <v>16.666666666663371</v>
      </c>
      <c r="N88" s="43">
        <v>16.666666666663097</v>
      </c>
      <c r="O88" s="43">
        <v>5.5555555555577101</v>
      </c>
      <c r="P88" s="43">
        <v>5.5555555555577101</v>
      </c>
      <c r="Q88" s="43">
        <v>5.5555555555577296</v>
      </c>
      <c r="R88" s="43">
        <v>5.5555555555577598</v>
      </c>
      <c r="S88" s="43">
        <v>5.5555555555577598</v>
      </c>
      <c r="T88" s="43">
        <v>5.55555555555775</v>
      </c>
      <c r="U88" s="41">
        <v>10</v>
      </c>
      <c r="V88" s="4" t="s">
        <v>106</v>
      </c>
    </row>
    <row r="89" spans="1:22" x14ac:dyDescent="0.35">
      <c r="A89" s="41">
        <v>418</v>
      </c>
      <c r="B89" s="41" t="s">
        <v>267</v>
      </c>
      <c r="C89" s="41" t="s">
        <v>268</v>
      </c>
      <c r="D89" s="41" t="s">
        <v>139</v>
      </c>
      <c r="E89" s="41" t="s">
        <v>95</v>
      </c>
      <c r="F89" s="41" t="s">
        <v>180</v>
      </c>
      <c r="G89" s="42">
        <v>2.719285299567E-4</v>
      </c>
      <c r="H89" s="43">
        <v>33.33333432674408</v>
      </c>
      <c r="I89" s="43">
        <v>33.33333432674408</v>
      </c>
      <c r="J89" s="43">
        <v>33.33333432674408</v>
      </c>
      <c r="K89" s="43">
        <v>16.666666666663829</v>
      </c>
      <c r="L89" s="43">
        <v>16.666666666663911</v>
      </c>
      <c r="M89" s="43">
        <v>16.666666666663758</v>
      </c>
      <c r="N89" s="43">
        <v>16.666666666663961</v>
      </c>
      <c r="O89" s="43">
        <v>5.5555555555579295</v>
      </c>
      <c r="P89" s="43">
        <v>5.5555555555579703</v>
      </c>
      <c r="Q89" s="43">
        <v>5.55555555555787</v>
      </c>
      <c r="R89" s="43">
        <v>5.5555555555579801</v>
      </c>
      <c r="S89" s="43">
        <v>5.5555555555579899</v>
      </c>
      <c r="T89" s="43">
        <v>5.5555555555580698</v>
      </c>
      <c r="U89" s="41">
        <v>10</v>
      </c>
      <c r="V89" s="4" t="s">
        <v>106</v>
      </c>
    </row>
    <row r="90" spans="1:22" x14ac:dyDescent="0.35">
      <c r="A90" s="41">
        <v>834</v>
      </c>
      <c r="B90" s="41" t="s">
        <v>306</v>
      </c>
      <c r="C90" s="41" t="s">
        <v>307</v>
      </c>
      <c r="D90" s="41" t="s">
        <v>147</v>
      </c>
      <c r="E90" s="41" t="s">
        <v>104</v>
      </c>
      <c r="F90" s="41" t="s">
        <v>100</v>
      </c>
      <c r="G90" s="42">
        <v>2.762690826275E-4</v>
      </c>
      <c r="H90" s="43">
        <v>33.33333432674408</v>
      </c>
      <c r="I90" s="43">
        <v>33.33333432674408</v>
      </c>
      <c r="J90" s="43">
        <v>33.33333432674408</v>
      </c>
      <c r="K90" s="43">
        <v>16.666666666663019</v>
      </c>
      <c r="L90" s="43">
        <v>16.666666666663122</v>
      </c>
      <c r="M90" s="43">
        <v>16.6666666666632</v>
      </c>
      <c r="N90" s="43">
        <v>16.666666666662959</v>
      </c>
      <c r="O90" s="43">
        <v>5.5555555555576799</v>
      </c>
      <c r="P90" s="43">
        <v>5.5555555555577003</v>
      </c>
      <c r="Q90" s="43">
        <v>5.5555555555576905</v>
      </c>
      <c r="R90" s="43">
        <v>5.5555555555577198</v>
      </c>
      <c r="S90" s="43">
        <v>5.5555555555577403</v>
      </c>
      <c r="T90" s="43">
        <v>5.5555555555576905</v>
      </c>
      <c r="U90" s="41">
        <v>10</v>
      </c>
      <c r="V90" s="4" t="s">
        <v>106</v>
      </c>
    </row>
    <row r="91" spans="1:22" x14ac:dyDescent="0.35">
      <c r="A91" s="41">
        <v>768</v>
      </c>
      <c r="B91" s="41" t="s">
        <v>296</v>
      </c>
      <c r="C91" s="41" t="s">
        <v>297</v>
      </c>
      <c r="D91" s="41" t="s">
        <v>147</v>
      </c>
      <c r="E91" s="41" t="s">
        <v>95</v>
      </c>
      <c r="F91" s="41" t="s">
        <v>180</v>
      </c>
      <c r="G91" s="42">
        <v>2.7816595439999998E-4</v>
      </c>
      <c r="H91" s="43">
        <v>33.33333432674408</v>
      </c>
      <c r="I91" s="43">
        <v>33.33333432674408</v>
      </c>
      <c r="J91" s="43">
        <v>33.33333432674408</v>
      </c>
      <c r="K91" s="43">
        <v>16.666666666662742</v>
      </c>
      <c r="L91" s="43">
        <v>16.666666666662717</v>
      </c>
      <c r="M91" s="43">
        <v>16.666666666662831</v>
      </c>
      <c r="N91" s="43">
        <v>16.666666666662682</v>
      </c>
      <c r="O91" s="43">
        <v>5.5555555555576097</v>
      </c>
      <c r="P91" s="43">
        <v>5.5555555555575999</v>
      </c>
      <c r="Q91" s="43">
        <v>5.5555555555575999</v>
      </c>
      <c r="R91" s="43">
        <v>5.5555555555576204</v>
      </c>
      <c r="S91" s="43">
        <v>5.5555555555576097</v>
      </c>
      <c r="T91" s="43">
        <v>5.5555555555576497</v>
      </c>
      <c r="U91" s="41">
        <v>10</v>
      </c>
      <c r="V91" s="4" t="s">
        <v>106</v>
      </c>
    </row>
    <row r="92" spans="1:22" x14ac:dyDescent="0.35">
      <c r="A92" s="41">
        <v>178</v>
      </c>
      <c r="B92" s="41" t="s">
        <v>273</v>
      </c>
      <c r="C92" s="41" t="s">
        <v>274</v>
      </c>
      <c r="D92" s="41" t="s">
        <v>147</v>
      </c>
      <c r="E92" s="41" t="s">
        <v>95</v>
      </c>
      <c r="F92" s="41" t="s">
        <v>275</v>
      </c>
      <c r="G92" s="42">
        <v>3.0661347334060002E-4</v>
      </c>
      <c r="H92" s="43">
        <v>33.33333432674408</v>
      </c>
      <c r="I92" s="43">
        <v>33.33333432674408</v>
      </c>
      <c r="J92" s="43">
        <v>33.33333432674408</v>
      </c>
      <c r="K92" s="43">
        <v>16.666666666663691</v>
      </c>
      <c r="L92" s="43">
        <v>16.66666666666379</v>
      </c>
      <c r="M92" s="43">
        <v>16.666666666663822</v>
      </c>
      <c r="N92" s="43">
        <v>16.666666666663708</v>
      </c>
      <c r="O92" s="43">
        <v>5.5555555555579703</v>
      </c>
      <c r="P92" s="43">
        <v>5.5555555555579099</v>
      </c>
      <c r="Q92" s="43">
        <v>5.5555555555579605</v>
      </c>
      <c r="R92" s="43">
        <v>5.5555555555579099</v>
      </c>
      <c r="S92" s="43">
        <v>5.5555555555579099</v>
      </c>
      <c r="T92" s="43">
        <v>5.5555555555579197</v>
      </c>
      <c r="U92" s="41">
        <v>10</v>
      </c>
      <c r="V92" s="4" t="s">
        <v>106</v>
      </c>
    </row>
    <row r="93" spans="1:22" x14ac:dyDescent="0.35">
      <c r="A93" s="41">
        <v>404</v>
      </c>
      <c r="B93" s="41" t="s">
        <v>280</v>
      </c>
      <c r="C93" s="41" t="s">
        <v>281</v>
      </c>
      <c r="D93" s="41" t="s">
        <v>147</v>
      </c>
      <c r="E93" s="41" t="s">
        <v>104</v>
      </c>
      <c r="F93" s="41" t="s">
        <v>100</v>
      </c>
      <c r="G93" s="42">
        <v>3.583902658998E-4</v>
      </c>
      <c r="H93" s="43">
        <v>33.33333432674408</v>
      </c>
      <c r="I93" s="43">
        <v>33.33333432674408</v>
      </c>
      <c r="J93" s="43">
        <v>33.33333432674408</v>
      </c>
      <c r="K93" s="43">
        <v>16.666666666661538</v>
      </c>
      <c r="L93" s="43">
        <v>16.666666666661559</v>
      </c>
      <c r="M93" s="43">
        <v>16.66666666666152</v>
      </c>
      <c r="N93" s="43">
        <v>16.666666666661509</v>
      </c>
      <c r="O93" s="43">
        <v>5.5555555555571301</v>
      </c>
      <c r="P93" s="43">
        <v>5.55555555555721</v>
      </c>
      <c r="Q93" s="43">
        <v>5.5555555555571399</v>
      </c>
      <c r="R93" s="43">
        <v>5.55555555555721</v>
      </c>
      <c r="S93" s="43">
        <v>5.5555555555571896</v>
      </c>
      <c r="T93" s="43">
        <v>5.5555555555571399</v>
      </c>
      <c r="U93" s="41">
        <v>10</v>
      </c>
      <c r="V93" s="4" t="s">
        <v>106</v>
      </c>
    </row>
    <row r="94" spans="1:22" x14ac:dyDescent="0.35">
      <c r="A94" s="41">
        <v>384</v>
      </c>
      <c r="B94" s="41" t="s">
        <v>298</v>
      </c>
      <c r="C94" s="41" t="s">
        <v>299</v>
      </c>
      <c r="D94" s="41" t="s">
        <v>147</v>
      </c>
      <c r="E94" s="41" t="s">
        <v>104</v>
      </c>
      <c r="F94" s="41" t="s">
        <v>194</v>
      </c>
      <c r="G94" s="42">
        <v>4.433351447008E-4</v>
      </c>
      <c r="H94" s="43">
        <v>33.33333432674408</v>
      </c>
      <c r="I94" s="43">
        <v>33.33333432674408</v>
      </c>
      <c r="J94" s="43">
        <v>33.33333432674408</v>
      </c>
      <c r="K94" s="43">
        <v>16.666666666664458</v>
      </c>
      <c r="L94" s="43">
        <v>16.666666666664501</v>
      </c>
      <c r="M94" s="43">
        <v>16.666666666664518</v>
      </c>
      <c r="N94" s="43">
        <v>16.666666666664408</v>
      </c>
      <c r="O94" s="43">
        <v>5.5555555555581604</v>
      </c>
      <c r="P94" s="43">
        <v>5.55555555555814</v>
      </c>
      <c r="Q94" s="43">
        <v>5.55555555555814</v>
      </c>
      <c r="R94" s="43">
        <v>5.5555555555581195</v>
      </c>
      <c r="S94" s="43">
        <v>5.5555555555581604</v>
      </c>
      <c r="T94" s="43">
        <v>5.5555555555581195</v>
      </c>
      <c r="U94" s="41">
        <v>10</v>
      </c>
      <c r="V94" s="4" t="s">
        <v>106</v>
      </c>
    </row>
    <row r="95" spans="1:22" x14ac:dyDescent="0.35">
      <c r="A95" s="41">
        <v>104</v>
      </c>
      <c r="B95" s="41" t="s">
        <v>291</v>
      </c>
      <c r="C95" s="41" t="s">
        <v>292</v>
      </c>
      <c r="D95" s="41" t="s">
        <v>139</v>
      </c>
      <c r="E95" s="41" t="s">
        <v>104</v>
      </c>
      <c r="F95" s="41" t="s">
        <v>136</v>
      </c>
      <c r="G95" s="42">
        <v>4.5064767891790002E-4</v>
      </c>
      <c r="H95" s="43">
        <v>33.33333432674408</v>
      </c>
      <c r="I95" s="43">
        <v>33.33333432674408</v>
      </c>
      <c r="J95" s="43">
        <v>33.33333432674408</v>
      </c>
      <c r="K95" s="43">
        <v>16.666666666663581</v>
      </c>
      <c r="L95" s="43">
        <v>16.666666666663648</v>
      </c>
      <c r="M95" s="43">
        <v>16.666666666663499</v>
      </c>
      <c r="N95" s="43">
        <v>16.666666666663481</v>
      </c>
      <c r="O95" s="43">
        <v>5.5555555555578593</v>
      </c>
      <c r="P95" s="43">
        <v>5.5555555555578593</v>
      </c>
      <c r="Q95" s="43">
        <v>5.5555555555578904</v>
      </c>
      <c r="R95" s="43">
        <v>5.5555555555579099</v>
      </c>
      <c r="S95" s="43">
        <v>5.55555555555787</v>
      </c>
      <c r="T95" s="43">
        <v>5.5555555555579197</v>
      </c>
      <c r="U95" s="41">
        <v>10</v>
      </c>
      <c r="V95" s="4" t="s">
        <v>106</v>
      </c>
    </row>
    <row r="96" spans="1:22" x14ac:dyDescent="0.35">
      <c r="A96" s="41">
        <v>586</v>
      </c>
      <c r="B96" s="41" t="s">
        <v>289</v>
      </c>
      <c r="C96" s="41" t="s">
        <v>290</v>
      </c>
      <c r="D96" s="41" t="s">
        <v>197</v>
      </c>
      <c r="E96" s="41" t="s">
        <v>104</v>
      </c>
      <c r="F96" s="41" t="s">
        <v>105</v>
      </c>
      <c r="G96" s="42">
        <v>4.6737023288100001E-4</v>
      </c>
      <c r="H96" s="43">
        <v>33.33333432674408</v>
      </c>
      <c r="I96" s="43">
        <v>33.33333432674408</v>
      </c>
      <c r="J96" s="43">
        <v>33.33333432674408</v>
      </c>
      <c r="K96" s="43">
        <v>16.66666666666347</v>
      </c>
      <c r="L96" s="43">
        <v>16.666666666663591</v>
      </c>
      <c r="M96" s="43">
        <v>16.666666666663598</v>
      </c>
      <c r="N96" s="43">
        <v>16.666666666663549</v>
      </c>
      <c r="O96" s="43">
        <v>5.5555555555578495</v>
      </c>
      <c r="P96" s="43">
        <v>5.5555555555578904</v>
      </c>
      <c r="Q96" s="43">
        <v>5.55555555555783</v>
      </c>
      <c r="R96" s="43">
        <v>5.5555555555578797</v>
      </c>
      <c r="S96" s="43">
        <v>5.5555555555578797</v>
      </c>
      <c r="T96" s="43">
        <v>5.5555555555578797</v>
      </c>
      <c r="U96" s="41">
        <v>10</v>
      </c>
      <c r="V96" s="4" t="s">
        <v>106</v>
      </c>
    </row>
    <row r="97" spans="1:22" x14ac:dyDescent="0.35">
      <c r="A97" s="41">
        <v>894</v>
      </c>
      <c r="B97" s="41" t="s">
        <v>312</v>
      </c>
      <c r="C97" s="41" t="s">
        <v>313</v>
      </c>
      <c r="D97" s="41" t="s">
        <v>147</v>
      </c>
      <c r="E97" s="41" t="s">
        <v>104</v>
      </c>
      <c r="F97" s="41" t="s">
        <v>125</v>
      </c>
      <c r="G97" s="42">
        <v>4.9289069518580004E-4</v>
      </c>
      <c r="H97" s="43">
        <v>33.33333432674408</v>
      </c>
      <c r="I97" s="43">
        <v>33.33333432674408</v>
      </c>
      <c r="J97" s="43">
        <v>33.33333432674408</v>
      </c>
      <c r="K97" s="43">
        <v>16.666666666663559</v>
      </c>
      <c r="L97" s="43">
        <v>16.66666666666368</v>
      </c>
      <c r="M97" s="43">
        <v>16.666666666663531</v>
      </c>
      <c r="N97" s="43">
        <v>16.666666666663641</v>
      </c>
      <c r="O97" s="43">
        <v>5.5555555555578406</v>
      </c>
      <c r="P97" s="43">
        <v>5.5555555555578406</v>
      </c>
      <c r="Q97" s="43">
        <v>5.5555555555579197</v>
      </c>
      <c r="R97" s="43">
        <v>5.55555555555787</v>
      </c>
      <c r="S97" s="43">
        <v>5.5555555555578797</v>
      </c>
      <c r="T97" s="43">
        <v>5.5555555555578593</v>
      </c>
      <c r="U97" s="41">
        <v>10</v>
      </c>
      <c r="V97" s="4" t="s">
        <v>106</v>
      </c>
    </row>
    <row r="98" spans="1:22" x14ac:dyDescent="0.35">
      <c r="A98" s="41">
        <v>887</v>
      </c>
      <c r="B98" s="41" t="s">
        <v>293</v>
      </c>
      <c r="C98" s="41" t="s">
        <v>294</v>
      </c>
      <c r="D98" s="41" t="s">
        <v>103</v>
      </c>
      <c r="E98" s="41" t="s">
        <v>95</v>
      </c>
      <c r="F98" s="41" t="s">
        <v>295</v>
      </c>
      <c r="G98" s="42">
        <v>6.7242986954050004E-4</v>
      </c>
      <c r="H98" s="43">
        <v>33.33333432674408</v>
      </c>
      <c r="I98" s="43">
        <v>33.33333432674408</v>
      </c>
      <c r="J98" s="43">
        <v>33.33333432674408</v>
      </c>
      <c r="K98" s="43">
        <v>16.66666666666606</v>
      </c>
      <c r="L98" s="43">
        <v>16.666666666666199</v>
      </c>
      <c r="M98" s="43">
        <v>16.666666666666142</v>
      </c>
      <c r="N98" s="43">
        <v>16.66666666666606</v>
      </c>
      <c r="O98" s="43">
        <v>6.6666666666684593</v>
      </c>
      <c r="P98" s="43">
        <v>6.6666666666683403</v>
      </c>
      <c r="Q98" s="43">
        <v>6.6666666666683501</v>
      </c>
      <c r="R98" s="43">
        <v>6.6666666666683803</v>
      </c>
      <c r="S98" s="43"/>
      <c r="T98" s="43">
        <v>6.6666666666684806</v>
      </c>
      <c r="U98" s="41">
        <v>9</v>
      </c>
      <c r="V98" s="4" t="s">
        <v>27</v>
      </c>
    </row>
    <row r="99" spans="1:22" x14ac:dyDescent="0.35">
      <c r="A99" s="41">
        <v>466</v>
      </c>
      <c r="B99" s="41" t="s">
        <v>347</v>
      </c>
      <c r="C99" s="41" t="s">
        <v>348</v>
      </c>
      <c r="D99" s="41" t="s">
        <v>147</v>
      </c>
      <c r="E99" s="41" t="s">
        <v>104</v>
      </c>
      <c r="F99" s="41" t="s">
        <v>125</v>
      </c>
      <c r="G99" s="42">
        <v>7.3439202644230001E-4</v>
      </c>
      <c r="H99" s="43">
        <v>33.33333432674408</v>
      </c>
      <c r="I99" s="43">
        <v>33.33333432674408</v>
      </c>
      <c r="J99" s="43">
        <v>33.33333432674408</v>
      </c>
      <c r="K99" s="43">
        <v>16.666666666662518</v>
      </c>
      <c r="L99" s="43">
        <v>16.666666666662518</v>
      </c>
      <c r="M99" s="43">
        <v>16.666666666662611</v>
      </c>
      <c r="N99" s="43">
        <v>16.666666666662618</v>
      </c>
      <c r="O99" s="43">
        <v>5.5555555555575298</v>
      </c>
      <c r="P99" s="43">
        <v>5.5555555555575298</v>
      </c>
      <c r="Q99" s="43">
        <v>5.5555555555575102</v>
      </c>
      <c r="R99" s="43">
        <v>5.5555555555575005</v>
      </c>
      <c r="S99" s="43">
        <v>5.5555555555575502</v>
      </c>
      <c r="T99" s="43">
        <v>5.5555555555574898</v>
      </c>
      <c r="U99" s="41">
        <v>10</v>
      </c>
      <c r="V99" s="4" t="s">
        <v>106</v>
      </c>
    </row>
    <row r="100" spans="1:22" x14ac:dyDescent="0.35">
      <c r="A100" s="41">
        <v>694</v>
      </c>
      <c r="B100" s="41" t="s">
        <v>331</v>
      </c>
      <c r="C100" s="41" t="s">
        <v>332</v>
      </c>
      <c r="D100" s="41" t="s">
        <v>147</v>
      </c>
      <c r="E100" s="41" t="s">
        <v>104</v>
      </c>
      <c r="F100" s="41" t="s">
        <v>111</v>
      </c>
      <c r="G100" s="42">
        <v>1.4342263125130001E-3</v>
      </c>
      <c r="H100" s="43">
        <v>33.33333432674408</v>
      </c>
      <c r="I100" s="43">
        <v>33.33333432674408</v>
      </c>
      <c r="J100" s="43">
        <v>33.33333432674408</v>
      </c>
      <c r="K100" s="43">
        <v>16.666666666662959</v>
      </c>
      <c r="L100" s="43">
        <v>16.666666666663012</v>
      </c>
      <c r="M100" s="43">
        <v>16.666666666663122</v>
      </c>
      <c r="N100" s="43">
        <v>16.666666666662959</v>
      </c>
      <c r="O100" s="43">
        <v>5.5555555555576799</v>
      </c>
      <c r="P100" s="43">
        <v>5.5555555555576301</v>
      </c>
      <c r="Q100" s="43">
        <v>5.5555555555576905</v>
      </c>
      <c r="R100" s="43">
        <v>5.5555555555576497</v>
      </c>
      <c r="S100" s="43">
        <v>5.5555555555576399</v>
      </c>
      <c r="T100" s="43">
        <v>5.5555555555576595</v>
      </c>
      <c r="U100" s="41">
        <v>10</v>
      </c>
      <c r="V100" s="4" t="s">
        <v>106</v>
      </c>
    </row>
    <row r="101" spans="1:22" x14ac:dyDescent="0.35">
      <c r="A101" s="41">
        <v>624</v>
      </c>
      <c r="B101" s="41" t="s">
        <v>341</v>
      </c>
      <c r="C101" s="41" t="s">
        <v>342</v>
      </c>
      <c r="D101" s="41" t="s">
        <v>147</v>
      </c>
      <c r="E101" s="41" t="s">
        <v>95</v>
      </c>
      <c r="F101" s="41" t="s">
        <v>120</v>
      </c>
      <c r="G101" s="42">
        <v>1.5753784967587E-3</v>
      </c>
      <c r="H101" s="43">
        <v>33.33333432674408</v>
      </c>
      <c r="I101" s="43">
        <v>33.33333432674408</v>
      </c>
      <c r="J101" s="43">
        <v>33.33333432674408</v>
      </c>
      <c r="K101" s="43">
        <v>16.666666666664209</v>
      </c>
      <c r="L101" s="43">
        <v>16.666666666664177</v>
      </c>
      <c r="M101" s="43">
        <v>16.666666666664028</v>
      </c>
      <c r="N101" s="43">
        <v>16.666666666664202</v>
      </c>
      <c r="O101" s="43">
        <v>5.5555555555581</v>
      </c>
      <c r="P101" s="43">
        <v>5.5555555555580698</v>
      </c>
      <c r="Q101" s="43">
        <v>5.5555555555580804</v>
      </c>
      <c r="R101" s="43">
        <v>5.5555555555580405</v>
      </c>
      <c r="S101" s="43">
        <v>5.55555555555806</v>
      </c>
      <c r="T101" s="43">
        <v>5.5555555555580405</v>
      </c>
      <c r="U101" s="41">
        <v>10</v>
      </c>
      <c r="V101" s="4" t="s">
        <v>106</v>
      </c>
    </row>
    <row r="102" spans="1:22" x14ac:dyDescent="0.35">
      <c r="A102" s="41">
        <v>204</v>
      </c>
      <c r="B102" s="41" t="s">
        <v>327</v>
      </c>
      <c r="C102" s="41" t="s">
        <v>328</v>
      </c>
      <c r="D102" s="41" t="s">
        <v>147</v>
      </c>
      <c r="E102" s="41" t="s">
        <v>95</v>
      </c>
      <c r="F102" s="41" t="s">
        <v>128</v>
      </c>
      <c r="G102" s="42">
        <v>1.5771775387182E-3</v>
      </c>
      <c r="H102" s="43">
        <v>33.33333432674408</v>
      </c>
      <c r="I102" s="43">
        <v>33.33333432674408</v>
      </c>
      <c r="J102" s="43">
        <v>33.33333432674408</v>
      </c>
      <c r="K102" s="43">
        <v>16.666666666663808</v>
      </c>
      <c r="L102" s="43">
        <v>16.66666666666389</v>
      </c>
      <c r="M102" s="43">
        <v>16.6666666666639</v>
      </c>
      <c r="N102" s="43">
        <v>16.666666666663989</v>
      </c>
      <c r="O102" s="43">
        <v>5.5555555555578904</v>
      </c>
      <c r="P102" s="43">
        <v>5.5555555555579295</v>
      </c>
      <c r="Q102" s="43">
        <v>5.5555555555579499</v>
      </c>
      <c r="R102" s="43">
        <v>5.5555555555580494</v>
      </c>
      <c r="S102" s="43">
        <v>5.5555555555579899</v>
      </c>
      <c r="T102" s="43">
        <v>5.5555555555579899</v>
      </c>
      <c r="U102" s="41">
        <v>10</v>
      </c>
      <c r="V102" s="4" t="s">
        <v>106</v>
      </c>
    </row>
    <row r="103" spans="1:22" x14ac:dyDescent="0.35">
      <c r="A103" s="41">
        <v>332</v>
      </c>
      <c r="B103" s="41" t="s">
        <v>300</v>
      </c>
      <c r="C103" s="41" t="s">
        <v>301</v>
      </c>
      <c r="D103" s="41" t="s">
        <v>99</v>
      </c>
      <c r="E103" s="41" t="s">
        <v>104</v>
      </c>
      <c r="F103" s="41" t="s">
        <v>198</v>
      </c>
      <c r="G103" s="42">
        <v>1.7749095697560001E-3</v>
      </c>
      <c r="H103" s="43">
        <v>33.33333432674408</v>
      </c>
      <c r="I103" s="43">
        <v>33.33333432674408</v>
      </c>
      <c r="J103" s="43">
        <v>33.33333432674408</v>
      </c>
      <c r="K103" s="43">
        <v>16.666666666664028</v>
      </c>
      <c r="L103" s="43">
        <v>16.666666666664021</v>
      </c>
      <c r="M103" s="43">
        <v>16.666666666663879</v>
      </c>
      <c r="N103" s="43">
        <v>16.666666666663822</v>
      </c>
      <c r="O103" s="43">
        <v>5.5555555555580103</v>
      </c>
      <c r="P103" s="43">
        <v>5.5555555555580103</v>
      </c>
      <c r="Q103" s="43">
        <v>5.5555555555579996</v>
      </c>
      <c r="R103" s="43">
        <v>5.5555555555580201</v>
      </c>
      <c r="S103" s="43">
        <v>5.5555555555580201</v>
      </c>
      <c r="T103" s="43">
        <v>5.5555555555579499</v>
      </c>
      <c r="U103" s="41">
        <v>10</v>
      </c>
      <c r="V103" s="4" t="s">
        <v>106</v>
      </c>
    </row>
    <row r="104" spans="1:22" x14ac:dyDescent="0.35">
      <c r="A104" s="41">
        <v>4</v>
      </c>
      <c r="B104" s="41" t="s">
        <v>343</v>
      </c>
      <c r="C104" s="41" t="s">
        <v>344</v>
      </c>
      <c r="D104" s="41" t="s">
        <v>197</v>
      </c>
      <c r="E104" s="41" t="s">
        <v>95</v>
      </c>
      <c r="F104" s="41" t="s">
        <v>295</v>
      </c>
      <c r="G104" s="42">
        <v>1.9075240395757E-3</v>
      </c>
      <c r="H104" s="43">
        <v>33.33333432674408</v>
      </c>
      <c r="I104" s="43">
        <v>33.33333432674408</v>
      </c>
      <c r="J104" s="43">
        <v>33.33333432674408</v>
      </c>
      <c r="K104" s="43">
        <v>16.666666666667641</v>
      </c>
      <c r="L104" s="43">
        <v>16.666666666667659</v>
      </c>
      <c r="M104" s="43">
        <v>16.666666666667222</v>
      </c>
      <c r="N104" s="43">
        <v>16.666666666667471</v>
      </c>
      <c r="O104" s="43"/>
      <c r="P104" s="43">
        <v>6.6666666666690704</v>
      </c>
      <c r="Q104" s="43">
        <v>6.6666666666690393</v>
      </c>
      <c r="R104" s="43">
        <v>6.6666666666690704</v>
      </c>
      <c r="S104" s="43">
        <v>6.6666666666688998</v>
      </c>
      <c r="T104" s="43">
        <v>6.66666666666893</v>
      </c>
      <c r="U104" s="41">
        <v>9</v>
      </c>
      <c r="V104" s="4" t="s">
        <v>112</v>
      </c>
    </row>
    <row r="105" spans="1:22" x14ac:dyDescent="0.35">
      <c r="A105" s="41">
        <v>180</v>
      </c>
      <c r="B105" s="41" t="s">
        <v>335</v>
      </c>
      <c r="C105" s="41" t="s">
        <v>336</v>
      </c>
      <c r="D105" s="41" t="s">
        <v>147</v>
      </c>
      <c r="E105" s="41" t="s">
        <v>95</v>
      </c>
      <c r="F105" s="41" t="s">
        <v>105</v>
      </c>
      <c r="G105" s="42">
        <v>1.9613303704443001E-3</v>
      </c>
      <c r="H105" s="43">
        <v>33.33333432674408</v>
      </c>
      <c r="I105" s="43">
        <v>33.33333432674408</v>
      </c>
      <c r="J105" s="43">
        <v>33.33333432674408</v>
      </c>
      <c r="K105" s="43">
        <v>16.66666666666184</v>
      </c>
      <c r="L105" s="43">
        <v>16.666666666662032</v>
      </c>
      <c r="M105" s="43">
        <v>16.666666666662088</v>
      </c>
      <c r="N105" s="43">
        <v>16.666666666662</v>
      </c>
      <c r="O105" s="43">
        <v>5.5555555555573699</v>
      </c>
      <c r="P105" s="43">
        <v>5.5555555555573104</v>
      </c>
      <c r="Q105" s="43">
        <v>5.5555555555573504</v>
      </c>
      <c r="R105" s="43">
        <v>5.5555555555573202</v>
      </c>
      <c r="S105" s="43">
        <v>5.5555555555573104</v>
      </c>
      <c r="T105" s="43">
        <v>5.5555555555573397</v>
      </c>
      <c r="U105" s="41">
        <v>10</v>
      </c>
      <c r="V105" s="4" t="s">
        <v>106</v>
      </c>
    </row>
    <row r="106" spans="1:22" x14ac:dyDescent="0.35">
      <c r="A106" s="41">
        <v>478</v>
      </c>
      <c r="B106" s="41" t="s">
        <v>333</v>
      </c>
      <c r="C106" s="41" t="s">
        <v>334</v>
      </c>
      <c r="D106" s="41" t="s">
        <v>147</v>
      </c>
      <c r="E106" s="41" t="s">
        <v>104</v>
      </c>
      <c r="F106" s="41" t="s">
        <v>236</v>
      </c>
      <c r="G106" s="42">
        <v>2.1616025989096002E-3</v>
      </c>
      <c r="H106" s="43">
        <v>33.33333432674408</v>
      </c>
      <c r="I106" s="43">
        <v>33.33333432674408</v>
      </c>
      <c r="J106" s="43">
        <v>33.33333432674408</v>
      </c>
      <c r="K106" s="43">
        <v>16.666666666663829</v>
      </c>
      <c r="L106" s="43">
        <v>16.666666666663779</v>
      </c>
      <c r="M106" s="43">
        <v>16.666666666663808</v>
      </c>
      <c r="N106" s="43">
        <v>16.66666666666373</v>
      </c>
      <c r="O106" s="43">
        <v>5.5555555555579401</v>
      </c>
      <c r="P106" s="43">
        <v>5.5555555555579401</v>
      </c>
      <c r="Q106" s="43">
        <v>5.5555555555579295</v>
      </c>
      <c r="R106" s="43">
        <v>5.5555555555579499</v>
      </c>
      <c r="S106" s="43">
        <v>5.5555555555579295</v>
      </c>
      <c r="T106" s="43">
        <v>5.5555555555579401</v>
      </c>
      <c r="U106" s="41">
        <v>10</v>
      </c>
      <c r="V106" s="4" t="s">
        <v>106</v>
      </c>
    </row>
    <row r="107" spans="1:22" x14ac:dyDescent="0.35">
      <c r="A107" s="41">
        <v>800</v>
      </c>
      <c r="B107" s="41" t="s">
        <v>329</v>
      </c>
      <c r="C107" s="41" t="s">
        <v>330</v>
      </c>
      <c r="D107" s="41" t="s">
        <v>147</v>
      </c>
      <c r="E107" s="41" t="s">
        <v>104</v>
      </c>
      <c r="F107" s="41" t="s">
        <v>203</v>
      </c>
      <c r="G107" s="42">
        <v>2.341707833881E-3</v>
      </c>
      <c r="H107" s="43">
        <v>33.33333432674408</v>
      </c>
      <c r="I107" s="43">
        <v>33.33333432674408</v>
      </c>
      <c r="J107" s="43">
        <v>33.33333432674408</v>
      </c>
      <c r="K107" s="43">
        <v>16.666666666662959</v>
      </c>
      <c r="L107" s="43">
        <v>16.66666666666287</v>
      </c>
      <c r="M107" s="43">
        <v>16.666666666662969</v>
      </c>
      <c r="N107" s="43">
        <v>16.66666666666298</v>
      </c>
      <c r="O107" s="43">
        <v>5.5555555555576799</v>
      </c>
      <c r="P107" s="43">
        <v>5.5555555555576701</v>
      </c>
      <c r="Q107" s="43">
        <v>5.5555555555577003</v>
      </c>
      <c r="R107" s="43">
        <v>5.5555555555576399</v>
      </c>
      <c r="S107" s="43">
        <v>5.5555555555576701</v>
      </c>
      <c r="T107" s="43">
        <v>5.5555555555576497</v>
      </c>
      <c r="U107" s="41">
        <v>10</v>
      </c>
      <c r="V107" s="4" t="s">
        <v>106</v>
      </c>
    </row>
    <row r="108" spans="1:22" x14ac:dyDescent="0.35">
      <c r="A108" s="41">
        <v>430</v>
      </c>
      <c r="B108" s="41" t="s">
        <v>323</v>
      </c>
      <c r="C108" s="41" t="s">
        <v>324</v>
      </c>
      <c r="D108" s="41" t="s">
        <v>147</v>
      </c>
      <c r="E108" s="41" t="s">
        <v>104</v>
      </c>
      <c r="F108" s="41" t="s">
        <v>117</v>
      </c>
      <c r="G108" s="42">
        <v>2.6279559119301E-3</v>
      </c>
      <c r="H108" s="43">
        <v>33.33333432674408</v>
      </c>
      <c r="I108" s="43">
        <v>33.33333432674408</v>
      </c>
      <c r="J108" s="43">
        <v>33.33333432674408</v>
      </c>
      <c r="K108" s="43">
        <v>16.666666666663122</v>
      </c>
      <c r="L108" s="43">
        <v>16.666666666663161</v>
      </c>
      <c r="M108" s="43">
        <v>16.666666666663239</v>
      </c>
      <c r="N108" s="43">
        <v>16.666666666663179</v>
      </c>
      <c r="O108" s="43">
        <v>5.5555555555577198</v>
      </c>
      <c r="P108" s="43">
        <v>5.5555555555576799</v>
      </c>
      <c r="Q108" s="43">
        <v>5.5555555555577101</v>
      </c>
      <c r="R108" s="43">
        <v>5.55555555555775</v>
      </c>
      <c r="S108" s="43">
        <v>5.5555555555577198</v>
      </c>
      <c r="T108" s="43">
        <v>5.5555555555577296</v>
      </c>
      <c r="U108" s="41">
        <v>10</v>
      </c>
      <c r="V108" s="4" t="s">
        <v>106</v>
      </c>
    </row>
    <row r="109" spans="1:22" x14ac:dyDescent="0.35">
      <c r="A109" s="41">
        <v>598</v>
      </c>
      <c r="B109" s="41" t="s">
        <v>318</v>
      </c>
      <c r="C109" s="41" t="s">
        <v>319</v>
      </c>
      <c r="D109" s="41" t="s">
        <v>139</v>
      </c>
      <c r="E109" s="41" t="s">
        <v>104</v>
      </c>
      <c r="F109" s="41" t="s">
        <v>320</v>
      </c>
      <c r="G109" s="42">
        <v>2.7630732483578E-3</v>
      </c>
      <c r="H109" s="43">
        <v>33.33333432674408</v>
      </c>
      <c r="I109" s="43">
        <v>33.33333432674408</v>
      </c>
      <c r="J109" s="43">
        <v>33.33333432674408</v>
      </c>
      <c r="K109" s="43"/>
      <c r="L109" s="43">
        <v>33.333333333322265</v>
      </c>
      <c r="M109" s="43">
        <v>16.666666666666298</v>
      </c>
      <c r="N109" s="43">
        <v>16.666666666666181</v>
      </c>
      <c r="O109" s="43">
        <v>5.5555555555586595</v>
      </c>
      <c r="P109" s="43">
        <v>5.5555555555587901</v>
      </c>
      <c r="Q109" s="43">
        <v>5.5555555555587599</v>
      </c>
      <c r="R109" s="43">
        <v>5.5555555555587404</v>
      </c>
      <c r="S109" s="43">
        <v>5.55555555555868</v>
      </c>
      <c r="T109" s="43">
        <v>5.5555555555587501</v>
      </c>
      <c r="U109" s="41">
        <v>9</v>
      </c>
      <c r="V109" s="4" t="s">
        <v>20</v>
      </c>
    </row>
    <row r="110" spans="1:22" x14ac:dyDescent="0.35">
      <c r="A110" s="41">
        <v>324</v>
      </c>
      <c r="B110" s="41" t="s">
        <v>349</v>
      </c>
      <c r="C110" s="41" t="s">
        <v>350</v>
      </c>
      <c r="D110" s="41" t="s">
        <v>147</v>
      </c>
      <c r="E110" s="41" t="s">
        <v>104</v>
      </c>
      <c r="F110" s="41" t="s">
        <v>125</v>
      </c>
      <c r="G110" s="42">
        <v>2.9756859399573E-3</v>
      </c>
      <c r="H110" s="43">
        <v>33.33333432674408</v>
      </c>
      <c r="I110" s="43">
        <v>33.33333432674408</v>
      </c>
      <c r="J110" s="43">
        <v>33.33333432674408</v>
      </c>
      <c r="K110" s="43">
        <v>16.666666666662501</v>
      </c>
      <c r="L110" s="43">
        <v>16.666666666662682</v>
      </c>
      <c r="M110" s="43">
        <v>16.66666666666265</v>
      </c>
      <c r="N110" s="43">
        <v>16.66666666666254</v>
      </c>
      <c r="O110" s="43">
        <v>5.55555555555756</v>
      </c>
      <c r="P110" s="43">
        <v>5.5555555555575395</v>
      </c>
      <c r="Q110" s="43">
        <v>5.5555555555575502</v>
      </c>
      <c r="R110" s="43">
        <v>5.55555555555752</v>
      </c>
      <c r="S110" s="43">
        <v>5.5555555555575298</v>
      </c>
      <c r="T110" s="43">
        <v>5.5555555555575298</v>
      </c>
      <c r="U110" s="41">
        <v>10</v>
      </c>
      <c r="V110" s="4" t="s">
        <v>106</v>
      </c>
    </row>
    <row r="111" spans="1:22" x14ac:dyDescent="0.35">
      <c r="A111" s="41">
        <v>508</v>
      </c>
      <c r="B111" s="41" t="s">
        <v>337</v>
      </c>
      <c r="C111" s="41" t="s">
        <v>338</v>
      </c>
      <c r="D111" s="41" t="s">
        <v>147</v>
      </c>
      <c r="E111" s="41" t="s">
        <v>104</v>
      </c>
      <c r="F111" s="41" t="s">
        <v>295</v>
      </c>
      <c r="G111" s="42">
        <v>3.0313191251301998E-3</v>
      </c>
      <c r="H111" s="43">
        <v>33.33333432674408</v>
      </c>
      <c r="I111" s="43">
        <v>33.33333432674408</v>
      </c>
      <c r="J111" s="43">
        <v>33.33333432674408</v>
      </c>
      <c r="K111" s="43">
        <v>16.66666666666347</v>
      </c>
      <c r="L111" s="43">
        <v>16.66666666666346</v>
      </c>
      <c r="M111" s="43">
        <v>16.666666666663609</v>
      </c>
      <c r="N111" s="43">
        <v>16.66666666666347</v>
      </c>
      <c r="O111" s="43">
        <v>5.5555555555578495</v>
      </c>
      <c r="P111" s="43">
        <v>5.5555555555578406</v>
      </c>
      <c r="Q111" s="43">
        <v>5.5555555555578495</v>
      </c>
      <c r="R111" s="43">
        <v>5.5555555555578096</v>
      </c>
      <c r="S111" s="43">
        <v>5.5555555555578495</v>
      </c>
      <c r="T111" s="43">
        <v>5.55555555555783</v>
      </c>
      <c r="U111" s="41">
        <v>10</v>
      </c>
      <c r="V111" s="4" t="s">
        <v>106</v>
      </c>
    </row>
    <row r="112" spans="1:22" x14ac:dyDescent="0.35">
      <c r="A112" s="41">
        <v>120</v>
      </c>
      <c r="B112" s="41" t="s">
        <v>304</v>
      </c>
      <c r="C112" s="41" t="s">
        <v>305</v>
      </c>
      <c r="D112" s="41" t="s">
        <v>147</v>
      </c>
      <c r="E112" s="41" t="s">
        <v>104</v>
      </c>
      <c r="F112" s="41" t="s">
        <v>125</v>
      </c>
      <c r="G112" s="42">
        <v>3.0652682127682001E-3</v>
      </c>
      <c r="H112" s="43">
        <v>33.33333432674408</v>
      </c>
      <c r="I112" s="43">
        <v>33.33333432674408</v>
      </c>
      <c r="J112" s="43">
        <v>33.33333432674408</v>
      </c>
      <c r="K112" s="43">
        <v>16.666666666663779</v>
      </c>
      <c r="L112" s="43">
        <v>16.66666666666374</v>
      </c>
      <c r="M112" s="43">
        <v>16.66666666666374</v>
      </c>
      <c r="N112" s="43">
        <v>16.666666666663851</v>
      </c>
      <c r="O112" s="43">
        <v>5.5555555555579605</v>
      </c>
      <c r="P112" s="43">
        <v>5.5555555555579295</v>
      </c>
      <c r="Q112" s="43">
        <v>5.5555555555579295</v>
      </c>
      <c r="R112" s="43">
        <v>5.5555555555579499</v>
      </c>
      <c r="S112" s="43">
        <v>5.5555555555579499</v>
      </c>
      <c r="T112" s="43">
        <v>5.5555555555579099</v>
      </c>
      <c r="U112" s="41">
        <v>10</v>
      </c>
      <c r="V112" s="4" t="s">
        <v>106</v>
      </c>
    </row>
    <row r="113" spans="1:22" x14ac:dyDescent="0.35">
      <c r="A113" s="41">
        <v>24</v>
      </c>
      <c r="B113" s="41" t="s">
        <v>321</v>
      </c>
      <c r="C113" s="41" t="s">
        <v>322</v>
      </c>
      <c r="D113" s="41" t="s">
        <v>147</v>
      </c>
      <c r="E113" s="41" t="s">
        <v>104</v>
      </c>
      <c r="F113" s="41" t="s">
        <v>136</v>
      </c>
      <c r="G113" s="42">
        <v>3.7490552410237E-3</v>
      </c>
      <c r="H113" s="43">
        <v>33.33333432674408</v>
      </c>
      <c r="I113" s="43">
        <v>33.33333432674408</v>
      </c>
      <c r="J113" s="43">
        <v>33.33333432674408</v>
      </c>
      <c r="K113" s="43">
        <v>16.66666666666363</v>
      </c>
      <c r="L113" s="43">
        <v>16.666666666663499</v>
      </c>
      <c r="M113" s="43">
        <v>16.666666666663541</v>
      </c>
      <c r="N113" s="43">
        <v>16.666666666663499</v>
      </c>
      <c r="O113" s="43">
        <v>5.5555555555578495</v>
      </c>
      <c r="P113" s="43">
        <v>5.55555555555783</v>
      </c>
      <c r="Q113" s="43">
        <v>5.5555555555578797</v>
      </c>
      <c r="R113" s="43">
        <v>5.5555555555578495</v>
      </c>
      <c r="S113" s="43">
        <v>5.5555555555578495</v>
      </c>
      <c r="T113" s="43">
        <v>5.5555555555578495</v>
      </c>
      <c r="U113" s="41">
        <v>10</v>
      </c>
      <c r="V113" s="4" t="s">
        <v>106</v>
      </c>
    </row>
    <row r="114" spans="1:22" x14ac:dyDescent="0.35">
      <c r="A114" s="41">
        <v>729</v>
      </c>
      <c r="B114" s="41" t="s">
        <v>325</v>
      </c>
      <c r="C114" s="41" t="s">
        <v>326</v>
      </c>
      <c r="D114" s="41" t="s">
        <v>103</v>
      </c>
      <c r="E114" s="41" t="s">
        <v>95</v>
      </c>
      <c r="F114" s="41" t="s">
        <v>209</v>
      </c>
      <c r="G114" s="42">
        <v>3.8338217263701002E-3</v>
      </c>
      <c r="H114" s="43">
        <v>33.33333432674408</v>
      </c>
      <c r="I114" s="43">
        <v>33.33333432674408</v>
      </c>
      <c r="J114" s="43">
        <v>33.33333432674408</v>
      </c>
      <c r="K114" s="43">
        <v>16.666666666663151</v>
      </c>
      <c r="L114" s="43">
        <v>16.666666666663062</v>
      </c>
      <c r="M114" s="43">
        <v>16.66666666666292</v>
      </c>
      <c r="N114" s="43">
        <v>16.666666666663129</v>
      </c>
      <c r="O114" s="43">
        <v>5.5555555555578096</v>
      </c>
      <c r="P114" s="43">
        <v>5.5555555555577296</v>
      </c>
      <c r="Q114" s="43">
        <v>5.5555555555576701</v>
      </c>
      <c r="R114" s="43">
        <v>5.5555555555577705</v>
      </c>
      <c r="S114" s="43">
        <v>5.5555555555577198</v>
      </c>
      <c r="T114" s="43">
        <v>5.5555555555577198</v>
      </c>
      <c r="U114" s="41">
        <v>10</v>
      </c>
      <c r="V114" s="4" t="s">
        <v>106</v>
      </c>
    </row>
    <row r="115" spans="1:22" x14ac:dyDescent="0.35">
      <c r="A115" s="41">
        <v>108</v>
      </c>
      <c r="B115" s="41" t="s">
        <v>353</v>
      </c>
      <c r="C115" s="41" t="s">
        <v>354</v>
      </c>
      <c r="D115" s="41" t="s">
        <v>147</v>
      </c>
      <c r="E115" s="41" t="s">
        <v>104</v>
      </c>
      <c r="F115" s="41" t="s">
        <v>198</v>
      </c>
      <c r="G115" s="42">
        <v>4.6712737668356003E-3</v>
      </c>
      <c r="H115" s="43">
        <v>33.33333432674408</v>
      </c>
      <c r="I115" s="43">
        <v>33.33333432674408</v>
      </c>
      <c r="J115" s="43">
        <v>33.33333432674408</v>
      </c>
      <c r="K115" s="43">
        <v>16.666666666663481</v>
      </c>
      <c r="L115" s="43">
        <v>16.666666666663339</v>
      </c>
      <c r="M115" s="43">
        <v>16.66666666666335</v>
      </c>
      <c r="N115" s="43">
        <v>16.666666666663339</v>
      </c>
      <c r="O115" s="43">
        <v>5.5555555555578202</v>
      </c>
      <c r="P115" s="43">
        <v>5.5555555555578593</v>
      </c>
      <c r="Q115" s="43">
        <v>5.5555555555578406</v>
      </c>
      <c r="R115" s="43">
        <v>5.5555555555578495</v>
      </c>
      <c r="S115" s="43">
        <v>5.5555555555577998</v>
      </c>
      <c r="T115" s="43">
        <v>5.5555555555578202</v>
      </c>
      <c r="U115" s="41">
        <v>10</v>
      </c>
      <c r="V115" s="4" t="s">
        <v>106</v>
      </c>
    </row>
    <row r="116" spans="1:22" x14ac:dyDescent="0.35">
      <c r="A116" s="41">
        <v>231</v>
      </c>
      <c r="B116" s="41" t="s">
        <v>345</v>
      </c>
      <c r="C116" s="41" t="s">
        <v>346</v>
      </c>
      <c r="D116" s="41" t="s">
        <v>147</v>
      </c>
      <c r="E116" s="41" t="s">
        <v>104</v>
      </c>
      <c r="F116" s="41" t="s">
        <v>111</v>
      </c>
      <c r="G116" s="42">
        <v>5.2514516836761E-3</v>
      </c>
      <c r="H116" s="43">
        <v>33.33333432674408</v>
      </c>
      <c r="I116" s="43">
        <v>33.33333432674408</v>
      </c>
      <c r="J116" s="43">
        <v>33.33333432674408</v>
      </c>
      <c r="K116" s="43">
        <v>16.66666666666314</v>
      </c>
      <c r="L116" s="43">
        <v>16.666666666663229</v>
      </c>
      <c r="M116" s="43">
        <v>16.666666666662969</v>
      </c>
      <c r="N116" s="43">
        <v>16.666666666663122</v>
      </c>
      <c r="O116" s="43">
        <v>5.5555555555577705</v>
      </c>
      <c r="P116" s="43">
        <v>5.55555555555775</v>
      </c>
      <c r="Q116" s="43">
        <v>5.5555555555577296</v>
      </c>
      <c r="R116" s="43">
        <v>5.5555555555576905</v>
      </c>
      <c r="S116" s="43">
        <v>5.5555555555577198</v>
      </c>
      <c r="T116" s="43">
        <v>5.5555555555577403</v>
      </c>
      <c r="U116" s="41">
        <v>10</v>
      </c>
      <c r="V116" s="4" t="s">
        <v>106</v>
      </c>
    </row>
    <row r="117" spans="1:22" x14ac:dyDescent="0.35">
      <c r="A117" s="41">
        <v>566</v>
      </c>
      <c r="B117" s="41" t="s">
        <v>284</v>
      </c>
      <c r="C117" s="41" t="s">
        <v>285</v>
      </c>
      <c r="D117" s="41" t="s">
        <v>147</v>
      </c>
      <c r="E117" s="41" t="s">
        <v>95</v>
      </c>
      <c r="F117" s="41" t="s">
        <v>194</v>
      </c>
      <c r="G117" s="42">
        <v>5.4838936307623001E-3</v>
      </c>
      <c r="H117" s="43">
        <v>33.33333432674408</v>
      </c>
      <c r="I117" s="43">
        <v>33.33333432674408</v>
      </c>
      <c r="J117" s="43">
        <v>33.33333432674408</v>
      </c>
      <c r="K117" s="43"/>
      <c r="L117" s="43">
        <v>33.333333333320105</v>
      </c>
      <c r="M117" s="43">
        <v>16.666666666664849</v>
      </c>
      <c r="N117" s="43">
        <v>16.66666666666541</v>
      </c>
      <c r="O117" s="43">
        <v>5.5555555555582803</v>
      </c>
      <c r="P117" s="43">
        <v>5.5555555555584304</v>
      </c>
      <c r="Q117" s="43">
        <v>5.55555555555837</v>
      </c>
      <c r="R117" s="43">
        <v>5.5555555555583798</v>
      </c>
      <c r="S117" s="43">
        <v>5.5555555555584899</v>
      </c>
      <c r="T117" s="43">
        <v>5.55555555555833</v>
      </c>
      <c r="U117" s="41">
        <v>9</v>
      </c>
      <c r="V117" s="4" t="s">
        <v>20</v>
      </c>
    </row>
    <row r="118" spans="1:22" x14ac:dyDescent="0.35">
      <c r="A118" s="41">
        <v>148</v>
      </c>
      <c r="B118" s="41" t="s">
        <v>357</v>
      </c>
      <c r="C118" s="41" t="s">
        <v>358</v>
      </c>
      <c r="D118" s="41" t="s">
        <v>147</v>
      </c>
      <c r="E118" s="41" t="s">
        <v>95</v>
      </c>
      <c r="F118" s="41" t="s">
        <v>111</v>
      </c>
      <c r="G118" s="42">
        <v>6.9430597492415001E-3</v>
      </c>
      <c r="H118" s="43">
        <v>33.33333432674408</v>
      </c>
      <c r="I118" s="43">
        <v>33.33333432674408</v>
      </c>
      <c r="J118" s="43">
        <v>33.33333432674408</v>
      </c>
      <c r="K118" s="43">
        <v>16.666666666664177</v>
      </c>
      <c r="L118" s="43">
        <v>16.666666666664103</v>
      </c>
      <c r="M118" s="43">
        <v>16.666666666663929</v>
      </c>
      <c r="N118" s="43">
        <v>16.666666666664177</v>
      </c>
      <c r="O118" s="43">
        <v>5.5555555555580103</v>
      </c>
      <c r="P118" s="43">
        <v>5.5555555555580405</v>
      </c>
      <c r="Q118" s="43">
        <v>5.5555555555579703</v>
      </c>
      <c r="R118" s="43">
        <v>5.5555555555579996</v>
      </c>
      <c r="S118" s="43">
        <v>5.5555555555579197</v>
      </c>
      <c r="T118" s="43">
        <v>5.5555555555579605</v>
      </c>
      <c r="U118" s="41">
        <v>10</v>
      </c>
      <c r="V118" s="4" t="s">
        <v>106</v>
      </c>
    </row>
    <row r="119" spans="1:22" x14ac:dyDescent="0.35">
      <c r="A119" s="41">
        <v>450</v>
      </c>
      <c r="B119" s="41" t="s">
        <v>351</v>
      </c>
      <c r="C119" s="41" t="s">
        <v>352</v>
      </c>
      <c r="D119" s="41" t="s">
        <v>147</v>
      </c>
      <c r="E119" s="41" t="s">
        <v>104</v>
      </c>
      <c r="F119" s="41" t="s">
        <v>194</v>
      </c>
      <c r="G119" s="42">
        <v>7.8501771008158E-3</v>
      </c>
      <c r="H119" s="43">
        <v>33.33333432674408</v>
      </c>
      <c r="I119" s="43">
        <v>33.33333432674408</v>
      </c>
      <c r="J119" s="43">
        <v>33.33333432674408</v>
      </c>
      <c r="K119" s="43">
        <v>16.666666666663279</v>
      </c>
      <c r="L119" s="43">
        <v>16.666666666663371</v>
      </c>
      <c r="M119" s="43">
        <v>16.66666666666336</v>
      </c>
      <c r="N119" s="43">
        <v>16.666666666663229</v>
      </c>
      <c r="O119" s="43">
        <v>5.5555555555577998</v>
      </c>
      <c r="P119" s="43">
        <v>5.5555555555576799</v>
      </c>
      <c r="Q119" s="43">
        <v>5.55555555555775</v>
      </c>
      <c r="R119" s="43">
        <v>5.5555555555577403</v>
      </c>
      <c r="S119" s="43">
        <v>5.55555555555775</v>
      </c>
      <c r="T119" s="43">
        <v>5.55555555555775</v>
      </c>
      <c r="U119" s="41">
        <v>10</v>
      </c>
      <c r="V119" s="4" t="s">
        <v>106</v>
      </c>
    </row>
    <row r="120" spans="1:22" x14ac:dyDescent="0.35">
      <c r="A120" s="41">
        <v>140</v>
      </c>
      <c r="B120" s="41" t="s">
        <v>355</v>
      </c>
      <c r="C120" s="41" t="s">
        <v>356</v>
      </c>
      <c r="D120" s="41" t="s">
        <v>147</v>
      </c>
      <c r="E120" s="41" t="s">
        <v>95</v>
      </c>
      <c r="F120" s="41" t="s">
        <v>120</v>
      </c>
      <c r="G120" s="42">
        <v>1.05749791571314E-2</v>
      </c>
      <c r="H120" s="43">
        <v>33.33333432674408</v>
      </c>
      <c r="I120" s="43">
        <v>33.33333432674408</v>
      </c>
      <c r="J120" s="43">
        <v>33.33333432674408</v>
      </c>
      <c r="K120" s="43">
        <v>16.666666666663239</v>
      </c>
      <c r="L120" s="43">
        <v>16.666666666663399</v>
      </c>
      <c r="M120" s="43">
        <v>16.66666666666325</v>
      </c>
      <c r="N120" s="43">
        <v>16.666666666663261</v>
      </c>
      <c r="O120" s="43">
        <v>5.5555555555577403</v>
      </c>
      <c r="P120" s="43">
        <v>5.5555555555577802</v>
      </c>
      <c r="Q120" s="43">
        <v>5.55555555555779</v>
      </c>
      <c r="R120" s="43">
        <v>5.5555555555577403</v>
      </c>
      <c r="S120" s="43">
        <v>5.5555555555577802</v>
      </c>
      <c r="T120" s="43">
        <v>5.5555555555577598</v>
      </c>
      <c r="U120" s="41">
        <v>10</v>
      </c>
      <c r="V120" s="4" t="s">
        <v>106</v>
      </c>
    </row>
    <row r="121" spans="1:22" x14ac:dyDescent="0.35">
      <c r="A121" s="41">
        <v>562</v>
      </c>
      <c r="B121" s="41" t="s">
        <v>359</v>
      </c>
      <c r="C121" s="41" t="s">
        <v>360</v>
      </c>
      <c r="D121" s="41" t="s">
        <v>147</v>
      </c>
      <c r="E121" s="41" t="s">
        <v>104</v>
      </c>
      <c r="F121" s="41" t="s">
        <v>96</v>
      </c>
      <c r="G121" s="42">
        <v>2.8159412375380902E-2</v>
      </c>
      <c r="H121" s="43">
        <v>33.33333432674408</v>
      </c>
      <c r="I121" s="43">
        <v>33.33333432674408</v>
      </c>
      <c r="J121" s="43">
        <v>33.33333432674408</v>
      </c>
      <c r="K121" s="43">
        <v>16.666666666662909</v>
      </c>
      <c r="L121" s="43">
        <v>16.66666666666303</v>
      </c>
      <c r="M121" s="43">
        <v>16.66666666666298</v>
      </c>
      <c r="N121" s="43">
        <v>16.666666666662859</v>
      </c>
      <c r="O121" s="43">
        <v>5.5555555555576497</v>
      </c>
      <c r="P121" s="43">
        <v>5.5555555555576595</v>
      </c>
      <c r="Q121" s="43">
        <v>5.5555555555576799</v>
      </c>
      <c r="R121" s="43">
        <v>5.5555555555576399</v>
      </c>
      <c r="S121" s="43">
        <v>5.5555555555576701</v>
      </c>
      <c r="T121" s="43">
        <v>5.5555555555576497</v>
      </c>
      <c r="U121" s="41">
        <v>10</v>
      </c>
      <c r="V121" s="4" t="s">
        <v>106</v>
      </c>
    </row>
    <row r="123" spans="1:22" s="24" customFormat="1" ht="23" x14ac:dyDescent="0.35">
      <c r="A123" s="24" t="str">
        <f>'2.1 Union MPI (k=1%)'!A123</f>
        <v>Notes</v>
      </c>
    </row>
    <row r="124" spans="1:22" s="13" customFormat="1" ht="20.5" x14ac:dyDescent="0.35">
      <c r="A124" s="13" t="str">
        <f>'2.1 Union MPI (k=1%)'!A126</f>
        <v xml:space="preserve">Tables 2.1 - 2.12 updated on 04 July 2024. </v>
      </c>
    </row>
  </sheetData>
  <autoFilter ref="A9:V9" xr:uid="{00000000-0009-0000-0000-00000E000000}">
    <sortState xmlns:xlrd2="http://schemas.microsoft.com/office/spreadsheetml/2017/richdata2" ref="A10:V119">
      <sortCondition ref="G9"/>
    </sortState>
  </autoFilter>
  <sortState xmlns:xlrd2="http://schemas.microsoft.com/office/spreadsheetml/2017/richdata2" ref="A122:V231">
    <sortCondition ref="G122:G231"/>
    <sortCondition ref="C122:C231"/>
  </sortState>
  <mergeCells count="16">
    <mergeCell ref="H5:J6"/>
    <mergeCell ref="K5:T5"/>
    <mergeCell ref="U5:V5"/>
    <mergeCell ref="K6:L6"/>
    <mergeCell ref="M6:N6"/>
    <mergeCell ref="O6:T6"/>
    <mergeCell ref="U6:U8"/>
    <mergeCell ref="V6:V8"/>
    <mergeCell ref="G5:G7"/>
    <mergeCell ref="E7:E8"/>
    <mergeCell ref="F7:F8"/>
    <mergeCell ref="A5:A8"/>
    <mergeCell ref="B5:B8"/>
    <mergeCell ref="C5:C8"/>
    <mergeCell ref="D5:D8"/>
    <mergeCell ref="E5: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17" width="12.7265625" style="19" customWidth="1"/>
    <col min="18" max="19" width="12.7265625" customWidth="1"/>
  </cols>
  <sheetData>
    <row r="1" spans="1:21" s="2" customFormat="1" ht="21" customHeight="1" x14ac:dyDescent="0.35">
      <c r="A1" s="1" t="s">
        <v>41</v>
      </c>
      <c r="B1" s="3"/>
      <c r="C1" s="3"/>
      <c r="D1" s="3"/>
      <c r="G1" s="16"/>
      <c r="H1" s="16"/>
      <c r="I1" s="16"/>
      <c r="J1" s="16"/>
      <c r="K1" s="16"/>
      <c r="L1" s="16"/>
      <c r="M1" s="16"/>
      <c r="N1" s="16"/>
      <c r="O1" s="16"/>
      <c r="P1" s="16"/>
      <c r="Q1" s="16"/>
    </row>
    <row r="2" spans="1:21" s="2" customFormat="1" ht="21" customHeight="1" x14ac:dyDescent="0.35">
      <c r="A2" s="2" t="s">
        <v>71</v>
      </c>
      <c r="G2" s="16"/>
      <c r="H2" s="16"/>
      <c r="I2" s="16"/>
      <c r="J2" s="16"/>
      <c r="K2" s="16"/>
      <c r="L2" s="16"/>
      <c r="M2" s="16"/>
      <c r="N2" s="16"/>
      <c r="O2" s="16"/>
      <c r="P2" s="16"/>
      <c r="Q2" s="16"/>
    </row>
    <row r="3" spans="1:21" s="2" customFormat="1" ht="21" customHeight="1" x14ac:dyDescent="0.35">
      <c r="A3" s="2" t="str">
        <f>'2.1 Union MPI (k=1%)'!A3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row>
    <row r="4" spans="1:21" s="5" customFormat="1" ht="18" x14ac:dyDescent="0.4">
      <c r="A4" s="12" t="str">
        <f>'2.1 Union MPI (k=1%)'!A4</f>
        <v xml:space="preserve">A Union multidimensional poverty measure identifies a person as poor if the person is deprived in any indicator. </v>
      </c>
      <c r="G4" s="17"/>
      <c r="H4" s="17"/>
      <c r="I4" s="17"/>
      <c r="J4" s="17"/>
      <c r="K4" s="17"/>
      <c r="L4" s="17"/>
      <c r="M4" s="17"/>
      <c r="N4" s="17"/>
      <c r="O4" s="17"/>
      <c r="P4" s="17"/>
      <c r="Q4" s="17"/>
    </row>
    <row r="5" spans="1:21" ht="30" customHeight="1" x14ac:dyDescent="0.35">
      <c r="A5" s="28" t="s">
        <v>0</v>
      </c>
      <c r="B5" s="28" t="s">
        <v>1</v>
      </c>
      <c r="C5" s="31" t="s">
        <v>2</v>
      </c>
      <c r="D5" s="31" t="s">
        <v>3</v>
      </c>
      <c r="E5" s="31" t="s">
        <v>4</v>
      </c>
      <c r="F5" s="31"/>
      <c r="G5" s="26" t="s">
        <v>47</v>
      </c>
      <c r="H5" s="34" t="s">
        <v>16</v>
      </c>
      <c r="I5" s="34"/>
      <c r="J5" s="34"/>
      <c r="K5" s="34"/>
      <c r="L5" s="34"/>
      <c r="M5" s="34"/>
      <c r="N5" s="34"/>
      <c r="O5" s="34"/>
      <c r="P5" s="34"/>
      <c r="Q5" s="34"/>
      <c r="R5" s="35" t="s">
        <v>11</v>
      </c>
      <c r="S5" s="35"/>
    </row>
    <row r="6" spans="1:21" ht="30" customHeight="1" x14ac:dyDescent="0.35">
      <c r="A6" s="29"/>
      <c r="B6" s="29"/>
      <c r="C6" s="32"/>
      <c r="D6" s="32"/>
      <c r="E6" s="33"/>
      <c r="F6" s="33"/>
      <c r="G6" s="36"/>
      <c r="H6" s="27" t="s">
        <v>17</v>
      </c>
      <c r="I6" s="27"/>
      <c r="J6" s="27" t="s">
        <v>18</v>
      </c>
      <c r="K6" s="27"/>
      <c r="L6" s="27" t="s">
        <v>19</v>
      </c>
      <c r="M6" s="27"/>
      <c r="N6" s="27"/>
      <c r="O6" s="27"/>
      <c r="P6" s="27"/>
      <c r="Q6" s="27"/>
      <c r="R6" s="36" t="s">
        <v>37</v>
      </c>
      <c r="S6" s="36" t="s">
        <v>12</v>
      </c>
    </row>
    <row r="7" spans="1:21" ht="30" customHeight="1" x14ac:dyDescent="0.35">
      <c r="A7" s="29"/>
      <c r="B7" s="29"/>
      <c r="C7" s="32"/>
      <c r="D7" s="32"/>
      <c r="E7" s="32" t="s">
        <v>5</v>
      </c>
      <c r="F7" s="32" t="s">
        <v>6</v>
      </c>
      <c r="G7" s="27"/>
      <c r="H7" s="14" t="s">
        <v>20</v>
      </c>
      <c r="I7" s="14" t="s">
        <v>21</v>
      </c>
      <c r="J7" s="14" t="s">
        <v>22</v>
      </c>
      <c r="K7" s="14" t="s">
        <v>23</v>
      </c>
      <c r="L7" s="15" t="s">
        <v>29</v>
      </c>
      <c r="M7" s="15" t="s">
        <v>24</v>
      </c>
      <c r="N7" s="15" t="s">
        <v>25</v>
      </c>
      <c r="O7" s="15" t="s">
        <v>26</v>
      </c>
      <c r="P7" s="15" t="s">
        <v>27</v>
      </c>
      <c r="Q7" s="15" t="s">
        <v>28</v>
      </c>
      <c r="R7" s="36"/>
      <c r="S7" s="36"/>
    </row>
    <row r="8" spans="1:21" ht="30" customHeight="1" x14ac:dyDescent="0.35">
      <c r="A8" s="30"/>
      <c r="B8" s="30"/>
      <c r="C8" s="33"/>
      <c r="D8" s="33"/>
      <c r="E8" s="33"/>
      <c r="F8" s="33"/>
      <c r="G8" s="8" t="s">
        <v>35</v>
      </c>
      <c r="H8" s="8" t="s">
        <v>13</v>
      </c>
      <c r="I8" s="8" t="s">
        <v>13</v>
      </c>
      <c r="J8" s="8" t="s">
        <v>13</v>
      </c>
      <c r="K8" s="8" t="s">
        <v>13</v>
      </c>
      <c r="L8" s="8" t="s">
        <v>13</v>
      </c>
      <c r="M8" s="8" t="s">
        <v>13</v>
      </c>
      <c r="N8" s="8" t="s">
        <v>13</v>
      </c>
      <c r="O8" s="8" t="s">
        <v>13</v>
      </c>
      <c r="P8" s="8" t="s">
        <v>13</v>
      </c>
      <c r="Q8" s="8" t="s">
        <v>13</v>
      </c>
      <c r="R8" s="27"/>
      <c r="S8" s="27"/>
    </row>
    <row r="10" spans="1:21" x14ac:dyDescent="0.35">
      <c r="A10" s="37">
        <v>804</v>
      </c>
      <c r="B10" s="37" t="s">
        <v>92</v>
      </c>
      <c r="C10" s="37" t="s">
        <v>93</v>
      </c>
      <c r="D10" s="37" t="s">
        <v>94</v>
      </c>
      <c r="E10" s="37" t="s">
        <v>95</v>
      </c>
      <c r="F10" s="37" t="s">
        <v>96</v>
      </c>
      <c r="G10" s="38">
        <v>1.0779763746387699E-2</v>
      </c>
      <c r="H10" s="39"/>
      <c r="I10" s="39">
        <v>0.15249610082973</v>
      </c>
      <c r="J10" s="39">
        <v>1.210568961074</v>
      </c>
      <c r="K10" s="39">
        <v>0.21407106888240002</v>
      </c>
      <c r="L10" s="39">
        <v>5.0719616209216101</v>
      </c>
      <c r="M10" s="39">
        <v>2.3301285623982202</v>
      </c>
      <c r="N10" s="39">
        <v>2.49262683120635</v>
      </c>
      <c r="O10" s="39">
        <v>7.858407764754001E-2</v>
      </c>
      <c r="P10" s="39">
        <v>3.9474355656223503</v>
      </c>
      <c r="Q10" s="39">
        <v>0.29394139084200999</v>
      </c>
      <c r="R10" s="37">
        <v>9</v>
      </c>
      <c r="S10" s="37" t="s">
        <v>20</v>
      </c>
      <c r="T10" s="37"/>
      <c r="U10" s="37"/>
    </row>
    <row r="11" spans="1:21" x14ac:dyDescent="0.35">
      <c r="A11" s="37">
        <v>780</v>
      </c>
      <c r="B11" s="37" t="s">
        <v>97</v>
      </c>
      <c r="C11" s="37" t="s">
        <v>98</v>
      </c>
      <c r="D11" s="37" t="s">
        <v>99</v>
      </c>
      <c r="E11" s="37" t="s">
        <v>95</v>
      </c>
      <c r="F11" s="37" t="s">
        <v>100</v>
      </c>
      <c r="G11" s="38">
        <v>1.5436510067566699E-2</v>
      </c>
      <c r="H11" s="39"/>
      <c r="I11" s="39">
        <v>0.39932461727858004</v>
      </c>
      <c r="J11" s="39">
        <v>0.66114247208191002</v>
      </c>
      <c r="K11" s="39">
        <v>2.0677912091136998</v>
      </c>
      <c r="L11" s="39">
        <v>0.15239031190913999</v>
      </c>
      <c r="M11" s="39">
        <v>5.4472388170141102</v>
      </c>
      <c r="N11" s="39">
        <v>0.53921382610877</v>
      </c>
      <c r="O11" s="39">
        <v>1.2154331915830401</v>
      </c>
      <c r="P11" s="39">
        <v>8.9458413045262404</v>
      </c>
      <c r="Q11" s="39">
        <v>0.90285192320533991</v>
      </c>
      <c r="R11" s="37">
        <v>9</v>
      </c>
      <c r="S11" s="37" t="s">
        <v>20</v>
      </c>
      <c r="T11" s="37"/>
      <c r="U11" s="37"/>
    </row>
    <row r="12" spans="1:21" x14ac:dyDescent="0.35">
      <c r="A12" s="37">
        <v>400</v>
      </c>
      <c r="B12" s="37" t="s">
        <v>101</v>
      </c>
      <c r="C12" s="37" t="s">
        <v>102</v>
      </c>
      <c r="D12" s="37" t="s">
        <v>103</v>
      </c>
      <c r="E12" s="37" t="s">
        <v>104</v>
      </c>
      <c r="F12" s="37" t="s">
        <v>105</v>
      </c>
      <c r="G12" s="38">
        <v>1.8518251617983199E-2</v>
      </c>
      <c r="H12" s="39">
        <v>2.7889411277539002</v>
      </c>
      <c r="I12" s="39">
        <v>1.4613835584074599</v>
      </c>
      <c r="J12" s="39">
        <v>1.6693031059908099</v>
      </c>
      <c r="K12" s="39">
        <v>3.3434214411491103</v>
      </c>
      <c r="L12" s="39">
        <v>4.7547144311600002E-2</v>
      </c>
      <c r="M12" s="39">
        <v>2.1045155512609002</v>
      </c>
      <c r="N12" s="39">
        <v>1.8277793235875501</v>
      </c>
      <c r="O12" s="39">
        <v>0</v>
      </c>
      <c r="P12" s="39">
        <v>1.35395939949209</v>
      </c>
      <c r="Q12" s="39">
        <v>0.20990379380383001</v>
      </c>
      <c r="R12" s="37">
        <v>10</v>
      </c>
      <c r="S12" s="37" t="s">
        <v>106</v>
      </c>
      <c r="T12" s="37"/>
      <c r="U12" s="37"/>
    </row>
    <row r="13" spans="1:21" x14ac:dyDescent="0.35">
      <c r="A13" s="37">
        <v>52</v>
      </c>
      <c r="B13" s="37" t="s">
        <v>107</v>
      </c>
      <c r="C13" s="37" t="s">
        <v>108</v>
      </c>
      <c r="D13" s="37" t="s">
        <v>99</v>
      </c>
      <c r="E13" s="37" t="s">
        <v>95</v>
      </c>
      <c r="F13" s="37" t="s">
        <v>96</v>
      </c>
      <c r="G13" s="38">
        <v>2.0125034685536301E-2</v>
      </c>
      <c r="H13" s="39">
        <v>2.45751361720751</v>
      </c>
      <c r="I13" s="39"/>
      <c r="J13" s="39">
        <v>1.7192910741718401</v>
      </c>
      <c r="K13" s="39">
        <v>0.39869817211046998</v>
      </c>
      <c r="L13" s="39">
        <v>1.2823068905709998E-2</v>
      </c>
      <c r="M13" s="39">
        <v>4.1573379678409097</v>
      </c>
      <c r="N13" s="39">
        <v>0.32189412574888998</v>
      </c>
      <c r="O13" s="39">
        <v>0.84251134723918997</v>
      </c>
      <c r="P13" s="39">
        <v>9.38288722140876</v>
      </c>
      <c r="Q13" s="39">
        <v>0.40855926071811005</v>
      </c>
      <c r="R13" s="37">
        <v>9</v>
      </c>
      <c r="S13" s="37" t="s">
        <v>21</v>
      </c>
      <c r="T13" s="37"/>
      <c r="U13" s="37"/>
    </row>
    <row r="14" spans="1:21" x14ac:dyDescent="0.35">
      <c r="A14" s="37">
        <v>795</v>
      </c>
      <c r="B14" s="37" t="s">
        <v>109</v>
      </c>
      <c r="C14" s="37" t="s">
        <v>110</v>
      </c>
      <c r="D14" s="37" t="s">
        <v>94</v>
      </c>
      <c r="E14" s="37" t="s">
        <v>95</v>
      </c>
      <c r="F14" s="37" t="s">
        <v>111</v>
      </c>
      <c r="G14" s="38">
        <v>2.11458909526137E-2</v>
      </c>
      <c r="H14" s="39">
        <v>7.1484845285903003</v>
      </c>
      <c r="I14" s="39">
        <v>3.1584149676495996</v>
      </c>
      <c r="J14" s="39">
        <v>1.6355559692760001E-2</v>
      </c>
      <c r="K14" s="39">
        <v>1.1361782485844301</v>
      </c>
      <c r="L14" s="39"/>
      <c r="M14" s="39">
        <v>1.35512993672812</v>
      </c>
      <c r="N14" s="39">
        <v>5.5057848387100004E-2</v>
      </c>
      <c r="O14" s="39">
        <v>4.34321473384E-2</v>
      </c>
      <c r="P14" s="39">
        <v>1.59711391168183</v>
      </c>
      <c r="Q14" s="39">
        <v>1.9519323485150002E-2</v>
      </c>
      <c r="R14" s="37">
        <v>9</v>
      </c>
      <c r="S14" s="37" t="s">
        <v>112</v>
      </c>
      <c r="T14" s="37"/>
      <c r="U14" s="37"/>
    </row>
    <row r="15" spans="1:21" x14ac:dyDescent="0.35">
      <c r="A15" s="37">
        <v>688</v>
      </c>
      <c r="B15" s="37" t="s">
        <v>113</v>
      </c>
      <c r="C15" s="37" t="s">
        <v>114</v>
      </c>
      <c r="D15" s="37" t="s">
        <v>94</v>
      </c>
      <c r="E15" s="37" t="s">
        <v>95</v>
      </c>
      <c r="F15" s="37" t="s">
        <v>111</v>
      </c>
      <c r="G15" s="38">
        <v>2.18164794461948E-2</v>
      </c>
      <c r="H15" s="39">
        <v>0.85458822236625998</v>
      </c>
      <c r="I15" s="39">
        <v>0.87002892103206997</v>
      </c>
      <c r="J15" s="39">
        <v>1.9780017949783801</v>
      </c>
      <c r="K15" s="39">
        <v>0.28387251472635999</v>
      </c>
      <c r="L15" s="39">
        <v>18.704626349810621</v>
      </c>
      <c r="M15" s="39">
        <v>1.7017710455252399</v>
      </c>
      <c r="N15" s="39">
        <v>1.3508066942361598</v>
      </c>
      <c r="O15" s="39">
        <v>0.19988017765203001</v>
      </c>
      <c r="P15" s="39">
        <v>5.2448938088774399</v>
      </c>
      <c r="Q15" s="39">
        <v>0.10821056771565001</v>
      </c>
      <c r="R15" s="37">
        <v>10</v>
      </c>
      <c r="S15" s="37" t="s">
        <v>106</v>
      </c>
      <c r="T15" s="37"/>
      <c r="U15" s="37"/>
    </row>
    <row r="16" spans="1:21" x14ac:dyDescent="0.35">
      <c r="A16" s="37">
        <v>32</v>
      </c>
      <c r="B16" s="37" t="s">
        <v>115</v>
      </c>
      <c r="C16" s="37" t="s">
        <v>116</v>
      </c>
      <c r="D16" s="37" t="s">
        <v>99</v>
      </c>
      <c r="E16" s="37" t="s">
        <v>95</v>
      </c>
      <c r="F16" s="37" t="s">
        <v>117</v>
      </c>
      <c r="G16" s="38">
        <v>2.4237808891033399E-2</v>
      </c>
      <c r="H16" s="39">
        <v>4.6820362674359695</v>
      </c>
      <c r="I16" s="39">
        <v>3.0228503299713503</v>
      </c>
      <c r="J16" s="39">
        <v>2.0580243634161999</v>
      </c>
      <c r="K16" s="39">
        <v>0.53318078976111993</v>
      </c>
      <c r="L16" s="39">
        <v>0.53666057826948999</v>
      </c>
      <c r="M16" s="39">
        <v>3.3003165423015104</v>
      </c>
      <c r="N16" s="39">
        <v>0.55431666666076995</v>
      </c>
      <c r="O16" s="39">
        <v>3.1610289652379997E-2</v>
      </c>
      <c r="P16" s="39">
        <v>7.6132300370532295</v>
      </c>
      <c r="Q16" s="39">
        <v>0.70364663815250994</v>
      </c>
      <c r="R16" s="37">
        <v>10</v>
      </c>
      <c r="S16" s="37" t="s">
        <v>106</v>
      </c>
      <c r="T16" s="37"/>
      <c r="U16" s="37"/>
    </row>
    <row r="17" spans="1:21" x14ac:dyDescent="0.35">
      <c r="A17" s="37">
        <v>807</v>
      </c>
      <c r="B17" s="37" t="s">
        <v>118</v>
      </c>
      <c r="C17" s="37" t="s">
        <v>119</v>
      </c>
      <c r="D17" s="37" t="s">
        <v>94</v>
      </c>
      <c r="E17" s="37" t="s">
        <v>95</v>
      </c>
      <c r="F17" s="37" t="s">
        <v>120</v>
      </c>
      <c r="G17" s="38">
        <v>2.4884909207242598E-2</v>
      </c>
      <c r="H17" s="39">
        <v>1.2507470717490501</v>
      </c>
      <c r="I17" s="39">
        <v>0.68772055314170999</v>
      </c>
      <c r="J17" s="39">
        <v>1.52856261722442</v>
      </c>
      <c r="K17" s="39">
        <v>0.92375592325632994</v>
      </c>
      <c r="L17" s="39">
        <v>23.973798725084869</v>
      </c>
      <c r="M17" s="39">
        <v>4.68863884591737</v>
      </c>
      <c r="N17" s="39">
        <v>1.2441847611790899</v>
      </c>
      <c r="O17" s="39">
        <v>0.2257255054624</v>
      </c>
      <c r="P17" s="39">
        <v>1.2180425814906199</v>
      </c>
      <c r="Q17" s="39">
        <v>0.27008765776001997</v>
      </c>
      <c r="R17" s="37">
        <v>10</v>
      </c>
      <c r="S17" s="37" t="s">
        <v>106</v>
      </c>
      <c r="T17" s="37"/>
      <c r="U17" s="37"/>
    </row>
    <row r="18" spans="1:21" x14ac:dyDescent="0.35">
      <c r="A18" s="37">
        <v>275</v>
      </c>
      <c r="B18" s="37" t="s">
        <v>121</v>
      </c>
      <c r="C18" s="37" t="s">
        <v>122</v>
      </c>
      <c r="D18" s="37" t="s">
        <v>103</v>
      </c>
      <c r="E18" s="37" t="s">
        <v>95</v>
      </c>
      <c r="F18" s="37" t="s">
        <v>117</v>
      </c>
      <c r="G18" s="38">
        <v>2.57839495681031E-2</v>
      </c>
      <c r="H18" s="39">
        <v>6.6985543800996403</v>
      </c>
      <c r="I18" s="39">
        <v>1.40029199011103</v>
      </c>
      <c r="J18" s="39">
        <v>1.1134351650087799</v>
      </c>
      <c r="K18" s="39">
        <v>3.24974043850403</v>
      </c>
      <c r="L18" s="39">
        <v>1.1104466350031099</v>
      </c>
      <c r="M18" s="39">
        <v>2.3014795912777704</v>
      </c>
      <c r="N18" s="39">
        <v>1.5962559343286098</v>
      </c>
      <c r="O18" s="39">
        <v>2.3101985885159999E-2</v>
      </c>
      <c r="P18" s="39">
        <v>2.84911316769649</v>
      </c>
      <c r="Q18" s="39">
        <v>1.14464598720931</v>
      </c>
      <c r="R18" s="37">
        <v>10</v>
      </c>
      <c r="S18" s="37" t="s">
        <v>106</v>
      </c>
      <c r="T18" s="37"/>
      <c r="U18" s="37"/>
    </row>
    <row r="19" spans="1:21" x14ac:dyDescent="0.35">
      <c r="A19" s="37">
        <v>268</v>
      </c>
      <c r="B19" s="37" t="s">
        <v>123</v>
      </c>
      <c r="C19" s="37" t="s">
        <v>124</v>
      </c>
      <c r="D19" s="37" t="s">
        <v>94</v>
      </c>
      <c r="E19" s="37" t="s">
        <v>95</v>
      </c>
      <c r="F19" s="37" t="s">
        <v>125</v>
      </c>
      <c r="G19" s="38">
        <v>2.7287709328594E-2</v>
      </c>
      <c r="H19" s="39">
        <v>1.8844074825708799</v>
      </c>
      <c r="I19" s="39">
        <v>3.4286789506499202</v>
      </c>
      <c r="J19" s="39">
        <v>0.25804675807279004</v>
      </c>
      <c r="K19" s="39">
        <v>0.66612642799915001</v>
      </c>
      <c r="L19" s="39">
        <v>8.3351282134866693</v>
      </c>
      <c r="M19" s="39">
        <v>8.6311177847056992</v>
      </c>
      <c r="N19" s="39">
        <v>4.4026903519082099</v>
      </c>
      <c r="O19" s="39">
        <v>0.11005629108981001</v>
      </c>
      <c r="P19" s="39">
        <v>7.9293676054088698</v>
      </c>
      <c r="Q19" s="39">
        <v>0.99773768696384013</v>
      </c>
      <c r="R19" s="37">
        <v>10</v>
      </c>
      <c r="S19" s="37" t="s">
        <v>106</v>
      </c>
      <c r="T19" s="37"/>
      <c r="U19" s="37"/>
    </row>
    <row r="20" spans="1:21" x14ac:dyDescent="0.35">
      <c r="A20" s="37">
        <v>860</v>
      </c>
      <c r="B20" s="37" t="s">
        <v>126</v>
      </c>
      <c r="C20" s="37" t="s">
        <v>127</v>
      </c>
      <c r="D20" s="37" t="s">
        <v>94</v>
      </c>
      <c r="E20" s="37" t="s">
        <v>95</v>
      </c>
      <c r="F20" s="37" t="s">
        <v>128</v>
      </c>
      <c r="G20" s="38">
        <v>2.7625680758983199E-2</v>
      </c>
      <c r="H20" s="39"/>
      <c r="I20" s="39">
        <v>1.7295364934116102</v>
      </c>
      <c r="J20" s="39">
        <v>2.7014584318160003E-2</v>
      </c>
      <c r="K20" s="39">
        <v>0.73191933266936005</v>
      </c>
      <c r="L20" s="39">
        <v>4.35670581694795</v>
      </c>
      <c r="M20" s="39">
        <v>8.1356173892317809</v>
      </c>
      <c r="N20" s="39">
        <v>7.1661514002570108</v>
      </c>
      <c r="O20" s="39">
        <v>5.6596089661369996E-2</v>
      </c>
      <c r="P20" s="39">
        <v>16.515660559761681</v>
      </c>
      <c r="Q20" s="39">
        <v>0.8414733988486699</v>
      </c>
      <c r="R20" s="37">
        <v>9</v>
      </c>
      <c r="S20" s="37" t="s">
        <v>20</v>
      </c>
      <c r="T20" s="37"/>
      <c r="U20" s="37"/>
    </row>
    <row r="21" spans="1:21" x14ac:dyDescent="0.35">
      <c r="A21" s="37">
        <v>398</v>
      </c>
      <c r="B21" s="37" t="s">
        <v>129</v>
      </c>
      <c r="C21" s="37" t="s">
        <v>130</v>
      </c>
      <c r="D21" s="37" t="s">
        <v>94</v>
      </c>
      <c r="E21" s="37" t="s">
        <v>95</v>
      </c>
      <c r="F21" s="37" t="s">
        <v>131</v>
      </c>
      <c r="G21" s="38">
        <v>2.88193350349303E-2</v>
      </c>
      <c r="H21" s="39">
        <v>4.9139195792925499</v>
      </c>
      <c r="I21" s="39">
        <v>6.2570444805713903</v>
      </c>
      <c r="J21" s="39">
        <v>0.30451523026644001</v>
      </c>
      <c r="K21" s="39">
        <v>0.25762847083809998</v>
      </c>
      <c r="L21" s="39">
        <v>1.4866336300499101</v>
      </c>
      <c r="M21" s="39">
        <v>2.0697297099610998</v>
      </c>
      <c r="N21" s="39">
        <v>4.1098290660607102</v>
      </c>
      <c r="O21" s="39">
        <v>1.8285681420930001E-2</v>
      </c>
      <c r="P21" s="39">
        <v>8.8575664575367696</v>
      </c>
      <c r="Q21" s="39">
        <v>0.13343523491931999</v>
      </c>
      <c r="R21" s="37">
        <v>10</v>
      </c>
      <c r="S21" s="37" t="s">
        <v>106</v>
      </c>
      <c r="T21" s="37"/>
      <c r="U21" s="37"/>
    </row>
    <row r="22" spans="1:21" x14ac:dyDescent="0.35">
      <c r="A22" s="37">
        <v>188</v>
      </c>
      <c r="B22" s="37" t="s">
        <v>132</v>
      </c>
      <c r="C22" s="37" t="s">
        <v>133</v>
      </c>
      <c r="D22" s="37" t="s">
        <v>99</v>
      </c>
      <c r="E22" s="37" t="s">
        <v>95</v>
      </c>
      <c r="F22" s="37" t="s">
        <v>125</v>
      </c>
      <c r="G22" s="38">
        <v>3.0393665091658299E-2</v>
      </c>
      <c r="H22" s="39">
        <v>3.2544033491931001</v>
      </c>
      <c r="I22" s="39">
        <v>2.4161503367018899</v>
      </c>
      <c r="J22" s="39">
        <v>3.9966019740072802</v>
      </c>
      <c r="K22" s="39">
        <v>1.1562661851824301</v>
      </c>
      <c r="L22" s="39"/>
      <c r="M22" s="39">
        <v>4.0167939480242296</v>
      </c>
      <c r="N22" s="39">
        <v>0.45055550744451001</v>
      </c>
      <c r="O22" s="39">
        <v>0.29834738766829</v>
      </c>
      <c r="P22" s="39">
        <v>13.406471128405709</v>
      </c>
      <c r="Q22" s="39">
        <v>0.35977505321825004</v>
      </c>
      <c r="R22" s="37">
        <v>9</v>
      </c>
      <c r="S22" s="37" t="s">
        <v>112</v>
      </c>
      <c r="T22" s="37"/>
      <c r="U22" s="37"/>
    </row>
    <row r="23" spans="1:21" x14ac:dyDescent="0.35">
      <c r="A23" s="37">
        <v>51</v>
      </c>
      <c r="B23" s="37" t="s">
        <v>134</v>
      </c>
      <c r="C23" s="37" t="s">
        <v>135</v>
      </c>
      <c r="D23" s="37" t="s">
        <v>94</v>
      </c>
      <c r="E23" s="37" t="s">
        <v>104</v>
      </c>
      <c r="F23" s="37" t="s">
        <v>136</v>
      </c>
      <c r="G23" s="38">
        <v>3.3741198667189901E-2</v>
      </c>
      <c r="H23" s="39">
        <v>6.23780239523514</v>
      </c>
      <c r="I23" s="39">
        <v>0.25410433786143999</v>
      </c>
      <c r="J23" s="39">
        <v>0.28055104072279996</v>
      </c>
      <c r="K23" s="39">
        <v>1.41188443338418</v>
      </c>
      <c r="L23" s="39">
        <v>2.7254607901594898</v>
      </c>
      <c r="M23" s="39">
        <v>23.69539216464166</v>
      </c>
      <c r="N23" s="39">
        <v>2.13266548023612</v>
      </c>
      <c r="O23" s="39">
        <v>4.0960732981350001E-2</v>
      </c>
      <c r="P23" s="39">
        <v>7.2520695730910401</v>
      </c>
      <c r="Q23" s="39">
        <v>0.33458223818777999</v>
      </c>
      <c r="R23" s="37">
        <v>10</v>
      </c>
      <c r="S23" s="37" t="s">
        <v>106</v>
      </c>
      <c r="T23" s="37"/>
      <c r="U23" s="37"/>
    </row>
    <row r="24" spans="1:21" x14ac:dyDescent="0.35">
      <c r="A24" s="37">
        <v>704</v>
      </c>
      <c r="B24" s="37" t="s">
        <v>137</v>
      </c>
      <c r="C24" s="37" t="s">
        <v>138</v>
      </c>
      <c r="D24" s="37" t="s">
        <v>139</v>
      </c>
      <c r="E24" s="37" t="s">
        <v>95</v>
      </c>
      <c r="F24" s="37" t="s">
        <v>140</v>
      </c>
      <c r="G24" s="38">
        <v>3.4408800509243997E-2</v>
      </c>
      <c r="H24" s="39"/>
      <c r="I24" s="39">
        <v>0.53003367851773997</v>
      </c>
      <c r="J24" s="39">
        <v>6.3388243688797195</v>
      </c>
      <c r="K24" s="39">
        <v>1.99278079414607</v>
      </c>
      <c r="L24" s="39">
        <v>11.906511149010839</v>
      </c>
      <c r="M24" s="39">
        <v>9.9447919486654701</v>
      </c>
      <c r="N24" s="39">
        <v>2.0841798995096297</v>
      </c>
      <c r="O24" s="39">
        <v>0.17715529572097999</v>
      </c>
      <c r="P24" s="39">
        <v>8.0896045465612296</v>
      </c>
      <c r="Q24" s="39">
        <v>1.5585805169554501</v>
      </c>
      <c r="R24" s="37">
        <v>9</v>
      </c>
      <c r="S24" s="37" t="s">
        <v>20</v>
      </c>
      <c r="T24" s="37"/>
      <c r="U24" s="37"/>
    </row>
    <row r="25" spans="1:21" x14ac:dyDescent="0.35">
      <c r="A25" s="37">
        <v>192</v>
      </c>
      <c r="B25" s="37" t="s">
        <v>141</v>
      </c>
      <c r="C25" s="37" t="s">
        <v>142</v>
      </c>
      <c r="D25" s="37" t="s">
        <v>99</v>
      </c>
      <c r="E25" s="37" t="s">
        <v>95</v>
      </c>
      <c r="F25" s="37" t="s">
        <v>111</v>
      </c>
      <c r="G25" s="38">
        <v>3.4539330352761403E-2</v>
      </c>
      <c r="H25" s="39">
        <v>2.0167655171325301</v>
      </c>
      <c r="I25" s="39">
        <v>0.88810965705931988</v>
      </c>
      <c r="J25" s="39">
        <v>2.1932398487700602</v>
      </c>
      <c r="K25" s="39">
        <v>0.72847860171129997</v>
      </c>
      <c r="L25" s="39">
        <v>3.4195448043351098</v>
      </c>
      <c r="M25" s="39">
        <v>13.048079829196791</v>
      </c>
      <c r="N25" s="39">
        <v>3.08318351028753</v>
      </c>
      <c r="O25" s="39">
        <v>0.191774808775</v>
      </c>
      <c r="P25" s="39">
        <v>18.46521894624474</v>
      </c>
      <c r="Q25" s="39">
        <v>6.4832118620727099</v>
      </c>
      <c r="R25" s="37">
        <v>10</v>
      </c>
      <c r="S25" s="37" t="s">
        <v>106</v>
      </c>
      <c r="T25" s="37"/>
      <c r="U25" s="37"/>
    </row>
    <row r="26" spans="1:21" x14ac:dyDescent="0.35">
      <c r="A26" s="37">
        <v>662</v>
      </c>
      <c r="B26" s="37" t="s">
        <v>143</v>
      </c>
      <c r="C26" s="37" t="s">
        <v>144</v>
      </c>
      <c r="D26" s="37" t="s">
        <v>99</v>
      </c>
      <c r="E26" s="37" t="s">
        <v>95</v>
      </c>
      <c r="F26" s="37" t="s">
        <v>96</v>
      </c>
      <c r="G26" s="38">
        <v>3.5044316572199599E-2</v>
      </c>
      <c r="H26" s="39">
        <v>1.5010547684743401</v>
      </c>
      <c r="I26" s="39"/>
      <c r="J26" s="39">
        <v>2.0789326575237901</v>
      </c>
      <c r="K26" s="39">
        <v>0.22731575333372001</v>
      </c>
      <c r="L26" s="39">
        <v>2.4968291476876399</v>
      </c>
      <c r="M26" s="39">
        <v>10.033297367887869</v>
      </c>
      <c r="N26" s="39">
        <v>1.6440999036962298</v>
      </c>
      <c r="O26" s="39">
        <v>2.6892628588120302</v>
      </c>
      <c r="P26" s="39">
        <v>28.03344513621947</v>
      </c>
      <c r="Q26" s="39">
        <v>2.25776157219933</v>
      </c>
      <c r="R26" s="37">
        <v>9</v>
      </c>
      <c r="S26" s="37" t="s">
        <v>21</v>
      </c>
      <c r="T26" s="37"/>
      <c r="U26" s="37"/>
    </row>
    <row r="27" spans="1:21" x14ac:dyDescent="0.35">
      <c r="A27" s="37">
        <v>690</v>
      </c>
      <c r="B27" s="37" t="s">
        <v>145</v>
      </c>
      <c r="C27" s="37" t="s">
        <v>146</v>
      </c>
      <c r="D27" s="37" t="s">
        <v>147</v>
      </c>
      <c r="E27" s="37" t="s">
        <v>148</v>
      </c>
      <c r="F27" s="37" t="s">
        <v>111</v>
      </c>
      <c r="G27" s="38">
        <v>3.5364911704955801E-2</v>
      </c>
      <c r="H27" s="39">
        <v>16.368072124615349</v>
      </c>
      <c r="I27" s="39">
        <v>2.97453250127464</v>
      </c>
      <c r="J27" s="39">
        <v>0.28545681061566003</v>
      </c>
      <c r="K27" s="39"/>
      <c r="L27" s="39"/>
      <c r="M27" s="39">
        <v>0.27891577706421999</v>
      </c>
      <c r="N27" s="39">
        <v>2.6926915464161101</v>
      </c>
      <c r="O27" s="39">
        <v>0.17160047328004999</v>
      </c>
      <c r="P27" s="39">
        <v>0</v>
      </c>
      <c r="Q27" s="39">
        <v>0.1203641428588</v>
      </c>
      <c r="R27" s="37">
        <v>8</v>
      </c>
      <c r="S27" s="37" t="s">
        <v>149</v>
      </c>
      <c r="T27" s="37"/>
      <c r="U27" s="37"/>
    </row>
    <row r="28" spans="1:21" x14ac:dyDescent="0.35">
      <c r="A28" s="37">
        <v>764</v>
      </c>
      <c r="B28" s="37" t="s">
        <v>150</v>
      </c>
      <c r="C28" s="37" t="s">
        <v>151</v>
      </c>
      <c r="D28" s="37" t="s">
        <v>139</v>
      </c>
      <c r="E28" s="37" t="s">
        <v>95</v>
      </c>
      <c r="F28" s="37" t="s">
        <v>100</v>
      </c>
      <c r="G28" s="38">
        <v>3.7269192401633497E-2</v>
      </c>
      <c r="H28" s="39">
        <v>2.8381974365722598</v>
      </c>
      <c r="I28" s="39">
        <v>0.82793159925557003</v>
      </c>
      <c r="J28" s="39">
        <v>10.47690412025462</v>
      </c>
      <c r="K28" s="39">
        <v>1.72633825476739</v>
      </c>
      <c r="L28" s="39">
        <v>13.9316561890732</v>
      </c>
      <c r="M28" s="39">
        <v>1.77630742907368</v>
      </c>
      <c r="N28" s="39">
        <v>0.37171756555358004</v>
      </c>
      <c r="O28" s="39">
        <v>6.3001188113179993E-2</v>
      </c>
      <c r="P28" s="39">
        <v>2.1993881801416801</v>
      </c>
      <c r="Q28" s="39">
        <v>1.13436153841042</v>
      </c>
      <c r="R28" s="37">
        <v>10</v>
      </c>
      <c r="S28" s="37" t="s">
        <v>106</v>
      </c>
      <c r="T28" s="37"/>
      <c r="U28" s="37"/>
    </row>
    <row r="29" spans="1:21" x14ac:dyDescent="0.35">
      <c r="A29" s="37">
        <v>499</v>
      </c>
      <c r="B29" s="37" t="s">
        <v>152</v>
      </c>
      <c r="C29" s="37" t="s">
        <v>153</v>
      </c>
      <c r="D29" s="37" t="s">
        <v>94</v>
      </c>
      <c r="E29" s="37" t="s">
        <v>95</v>
      </c>
      <c r="F29" s="37" t="s">
        <v>125</v>
      </c>
      <c r="G29" s="38">
        <v>3.9628393994088698E-2</v>
      </c>
      <c r="H29" s="39">
        <v>2.3822279959957502</v>
      </c>
      <c r="I29" s="39">
        <v>1.79382137524059</v>
      </c>
      <c r="J29" s="39">
        <v>2.2124885994878598</v>
      </c>
      <c r="K29" s="39">
        <v>1.1843653563488998</v>
      </c>
      <c r="L29" s="39">
        <v>39.34825277921469</v>
      </c>
      <c r="M29" s="39">
        <v>4.4235205247566203</v>
      </c>
      <c r="N29" s="39">
        <v>1.0242561497022999</v>
      </c>
      <c r="O29" s="39">
        <v>0.12005772558636001</v>
      </c>
      <c r="P29" s="39">
        <v>3.5722987451360799</v>
      </c>
      <c r="Q29" s="39">
        <v>0.12401328370062999</v>
      </c>
      <c r="R29" s="37">
        <v>10</v>
      </c>
      <c r="S29" s="37" t="s">
        <v>106</v>
      </c>
      <c r="T29" s="37"/>
      <c r="U29" s="37"/>
    </row>
    <row r="30" spans="1:21" x14ac:dyDescent="0.35">
      <c r="A30" s="37">
        <v>12</v>
      </c>
      <c r="B30" s="37" t="s">
        <v>154</v>
      </c>
      <c r="C30" s="37" t="s">
        <v>155</v>
      </c>
      <c r="D30" s="37" t="s">
        <v>103</v>
      </c>
      <c r="E30" s="37" t="s">
        <v>95</v>
      </c>
      <c r="F30" s="37" t="s">
        <v>120</v>
      </c>
      <c r="G30" s="38">
        <v>4.0176053967747503E-2</v>
      </c>
      <c r="H30" s="39">
        <v>5.8252952232377799</v>
      </c>
      <c r="I30" s="39">
        <v>1.13859632998597</v>
      </c>
      <c r="J30" s="39">
        <v>5.0841949307158805</v>
      </c>
      <c r="K30" s="39">
        <v>2.6722603074464097</v>
      </c>
      <c r="L30" s="39">
        <v>0.53177194643040004</v>
      </c>
      <c r="M30" s="39">
        <v>13.690484376628911</v>
      </c>
      <c r="N30" s="39">
        <v>9.0016440890907603</v>
      </c>
      <c r="O30" s="39">
        <v>0.40561550016935</v>
      </c>
      <c r="P30" s="39">
        <v>3.9465622472266695</v>
      </c>
      <c r="Q30" s="39">
        <v>0.57977860821016991</v>
      </c>
      <c r="R30" s="37">
        <v>10</v>
      </c>
      <c r="S30" s="37" t="s">
        <v>106</v>
      </c>
      <c r="T30" s="37"/>
      <c r="U30" s="37"/>
    </row>
    <row r="31" spans="1:21" x14ac:dyDescent="0.35">
      <c r="A31" s="37">
        <v>788</v>
      </c>
      <c r="B31" s="37" t="s">
        <v>156</v>
      </c>
      <c r="C31" s="37" t="s">
        <v>157</v>
      </c>
      <c r="D31" s="37" t="s">
        <v>103</v>
      </c>
      <c r="E31" s="37" t="s">
        <v>95</v>
      </c>
      <c r="F31" s="37" t="s">
        <v>158</v>
      </c>
      <c r="G31" s="38">
        <v>4.0202950428442699E-2</v>
      </c>
      <c r="H31" s="39">
        <v>3.59675001933324</v>
      </c>
      <c r="I31" s="39">
        <v>0.41143176317350005</v>
      </c>
      <c r="J31" s="39">
        <v>10.854397503540641</v>
      </c>
      <c r="K31" s="39">
        <v>5.0118811778103698</v>
      </c>
      <c r="L31" s="39">
        <v>0.17670894154898001</v>
      </c>
      <c r="M31" s="39">
        <v>5.3911508016749199</v>
      </c>
      <c r="N31" s="39">
        <v>4.9913318461575296</v>
      </c>
      <c r="O31" s="39">
        <v>0.13079051773104</v>
      </c>
      <c r="P31" s="39">
        <v>1.01354109947675</v>
      </c>
      <c r="Q31" s="39">
        <v>1.03840617301227</v>
      </c>
      <c r="R31" s="37">
        <v>10</v>
      </c>
      <c r="S31" s="37" t="s">
        <v>106</v>
      </c>
      <c r="T31" s="37"/>
      <c r="U31" s="37"/>
    </row>
    <row r="32" spans="1:21" x14ac:dyDescent="0.35">
      <c r="A32" s="37">
        <v>417</v>
      </c>
      <c r="B32" s="37" t="s">
        <v>159</v>
      </c>
      <c r="C32" s="37" t="s">
        <v>160</v>
      </c>
      <c r="D32" s="37" t="s">
        <v>94</v>
      </c>
      <c r="E32" s="37" t="s">
        <v>95</v>
      </c>
      <c r="F32" s="37" t="s">
        <v>125</v>
      </c>
      <c r="G32" s="38">
        <v>4.5070583641962599E-2</v>
      </c>
      <c r="H32" s="39">
        <v>9.0597100881381802</v>
      </c>
      <c r="I32" s="39">
        <v>1.47568989764381</v>
      </c>
      <c r="J32" s="39">
        <v>0.11129157637685</v>
      </c>
      <c r="K32" s="39">
        <v>1.34954028768027</v>
      </c>
      <c r="L32" s="39">
        <v>25.256673695887937</v>
      </c>
      <c r="M32" s="39">
        <v>1.82726106589551</v>
      </c>
      <c r="N32" s="39">
        <v>9.1562083812646797</v>
      </c>
      <c r="O32" s="39">
        <v>2.3350503820300001E-3</v>
      </c>
      <c r="P32" s="39">
        <v>8.2833446797917603</v>
      </c>
      <c r="Q32" s="39">
        <v>0.61253213274962004</v>
      </c>
      <c r="R32" s="37">
        <v>10</v>
      </c>
      <c r="S32" s="37" t="s">
        <v>106</v>
      </c>
      <c r="T32" s="37"/>
      <c r="U32" s="37"/>
    </row>
    <row r="33" spans="1:21" x14ac:dyDescent="0.35">
      <c r="A33" s="37">
        <v>214</v>
      </c>
      <c r="B33" s="37" t="s">
        <v>161</v>
      </c>
      <c r="C33" s="37" t="s">
        <v>162</v>
      </c>
      <c r="D33" s="37" t="s">
        <v>99</v>
      </c>
      <c r="E33" s="37" t="s">
        <v>95</v>
      </c>
      <c r="F33" s="37" t="s">
        <v>111</v>
      </c>
      <c r="G33" s="38">
        <v>4.5867230855110699E-2</v>
      </c>
      <c r="H33" s="39">
        <v>2.9916866591257198</v>
      </c>
      <c r="I33" s="39">
        <v>1.1622617957150001</v>
      </c>
      <c r="J33" s="39">
        <v>7.8932861665436098</v>
      </c>
      <c r="K33" s="39">
        <v>2.0407007794946499</v>
      </c>
      <c r="L33" s="39">
        <v>6.1222415334760401</v>
      </c>
      <c r="M33" s="39">
        <v>11.97835010824755</v>
      </c>
      <c r="N33" s="39">
        <v>1.6372344322848498</v>
      </c>
      <c r="O33" s="39">
        <v>0.98706332064725999</v>
      </c>
      <c r="P33" s="39">
        <v>15.035928091186172</v>
      </c>
      <c r="Q33" s="39">
        <v>4.53639185068005</v>
      </c>
      <c r="R33" s="37">
        <v>10</v>
      </c>
      <c r="S33" s="37" t="s">
        <v>106</v>
      </c>
      <c r="T33" s="37"/>
      <c r="U33" s="37"/>
    </row>
    <row r="34" spans="1:21" x14ac:dyDescent="0.35">
      <c r="A34" s="37">
        <v>740</v>
      </c>
      <c r="B34" s="37" t="s">
        <v>163</v>
      </c>
      <c r="C34" s="37" t="s">
        <v>164</v>
      </c>
      <c r="D34" s="37" t="s">
        <v>99</v>
      </c>
      <c r="E34" s="37" t="s">
        <v>95</v>
      </c>
      <c r="F34" s="37" t="s">
        <v>125</v>
      </c>
      <c r="G34" s="38">
        <v>4.6196828490221102E-2</v>
      </c>
      <c r="H34" s="39">
        <v>4.9859398955293805</v>
      </c>
      <c r="I34" s="39">
        <v>1.05515926281848</v>
      </c>
      <c r="J34" s="39">
        <v>7.1332446010645105</v>
      </c>
      <c r="K34" s="39">
        <v>2.8095934687479702</v>
      </c>
      <c r="L34" s="39">
        <v>5.4823570754022297</v>
      </c>
      <c r="M34" s="39">
        <v>11.057270172351529</v>
      </c>
      <c r="N34" s="39">
        <v>1.9298855679546398</v>
      </c>
      <c r="O34" s="39">
        <v>2.6114740583070399</v>
      </c>
      <c r="P34" s="39">
        <v>9.9115110113477591</v>
      </c>
      <c r="Q34" s="39">
        <v>4.2099817125160204</v>
      </c>
      <c r="R34" s="37">
        <v>10</v>
      </c>
      <c r="S34" s="37" t="s">
        <v>106</v>
      </c>
      <c r="T34" s="37"/>
      <c r="U34" s="37"/>
    </row>
    <row r="35" spans="1:21" x14ac:dyDescent="0.35">
      <c r="A35" s="37">
        <v>498</v>
      </c>
      <c r="B35" s="37" t="s">
        <v>165</v>
      </c>
      <c r="C35" s="37" t="s">
        <v>166</v>
      </c>
      <c r="D35" s="37" t="s">
        <v>94</v>
      </c>
      <c r="E35" s="37" t="s">
        <v>95</v>
      </c>
      <c r="F35" s="37" t="s">
        <v>96</v>
      </c>
      <c r="G35" s="38">
        <v>4.7228836249654398E-2</v>
      </c>
      <c r="H35" s="39">
        <v>1.7490832291067799</v>
      </c>
      <c r="I35" s="39">
        <v>0.51583129865213007</v>
      </c>
      <c r="J35" s="39">
        <v>2.8984560295298603</v>
      </c>
      <c r="K35" s="39">
        <v>0.69318861703654</v>
      </c>
      <c r="L35" s="39">
        <v>7.1585158550721602</v>
      </c>
      <c r="M35" s="39">
        <v>31.006244658137209</v>
      </c>
      <c r="N35" s="39">
        <v>16.89535894457779</v>
      </c>
      <c r="O35" s="39">
        <v>0.49091572615271001</v>
      </c>
      <c r="P35" s="39">
        <v>8.8474796044207196</v>
      </c>
      <c r="Q35" s="39">
        <v>3.04371293798433</v>
      </c>
      <c r="R35" s="37">
        <v>10</v>
      </c>
      <c r="S35" s="37" t="s">
        <v>106</v>
      </c>
      <c r="T35" s="37"/>
      <c r="U35" s="37"/>
    </row>
    <row r="36" spans="1:21" x14ac:dyDescent="0.35">
      <c r="A36" s="37">
        <v>8</v>
      </c>
      <c r="B36" s="37" t="s">
        <v>167</v>
      </c>
      <c r="C36" s="37" t="s">
        <v>168</v>
      </c>
      <c r="D36" s="37" t="s">
        <v>94</v>
      </c>
      <c r="E36" s="37" t="s">
        <v>104</v>
      </c>
      <c r="F36" s="37" t="s">
        <v>105</v>
      </c>
      <c r="G36" s="38">
        <v>4.8475081055398703E-2</v>
      </c>
      <c r="H36" s="39">
        <v>5.4135671736872899</v>
      </c>
      <c r="I36" s="39">
        <v>0.22203050329397001</v>
      </c>
      <c r="J36" s="39">
        <v>3.2431254898205699</v>
      </c>
      <c r="K36" s="39">
        <v>2.48391613376387</v>
      </c>
      <c r="L36" s="39">
        <v>22.554660920656129</v>
      </c>
      <c r="M36" s="39">
        <v>3.9936278235377904</v>
      </c>
      <c r="N36" s="39">
        <v>19.06667791359973</v>
      </c>
      <c r="O36" s="39">
        <v>0</v>
      </c>
      <c r="P36" s="39">
        <v>7.0876517643041499</v>
      </c>
      <c r="Q36" s="39">
        <v>0.46460957587325996</v>
      </c>
      <c r="R36" s="37">
        <v>10</v>
      </c>
      <c r="S36" s="37" t="s">
        <v>106</v>
      </c>
      <c r="T36" s="37"/>
      <c r="U36" s="37"/>
    </row>
    <row r="37" spans="1:21" x14ac:dyDescent="0.35">
      <c r="A37" s="37">
        <v>484</v>
      </c>
      <c r="B37" s="37" t="s">
        <v>169</v>
      </c>
      <c r="C37" s="37" t="s">
        <v>170</v>
      </c>
      <c r="D37" s="37" t="s">
        <v>99</v>
      </c>
      <c r="E37" s="37" t="s">
        <v>171</v>
      </c>
      <c r="F37" s="37" t="s">
        <v>100</v>
      </c>
      <c r="G37" s="38">
        <v>4.95835523319847E-2</v>
      </c>
      <c r="H37" s="39">
        <v>3.7453338543733903</v>
      </c>
      <c r="I37" s="39"/>
      <c r="J37" s="39">
        <v>2.9880940163026901</v>
      </c>
      <c r="K37" s="39">
        <v>2.92401942677827</v>
      </c>
      <c r="L37" s="39">
        <v>13.14875771637981</v>
      </c>
      <c r="M37" s="39">
        <v>11.05328940214684</v>
      </c>
      <c r="N37" s="39">
        <v>3.6166519040401601</v>
      </c>
      <c r="O37" s="39">
        <v>0.70970575533295999</v>
      </c>
      <c r="P37" s="39">
        <v>17.607533665615151</v>
      </c>
      <c r="Q37" s="39">
        <v>2.9061122985338899</v>
      </c>
      <c r="R37" s="37">
        <v>9</v>
      </c>
      <c r="S37" s="37" t="s">
        <v>21</v>
      </c>
      <c r="T37" s="37"/>
      <c r="U37" s="37"/>
    </row>
    <row r="38" spans="1:21" x14ac:dyDescent="0.35">
      <c r="A38" s="37">
        <v>218</v>
      </c>
      <c r="B38" s="37" t="s">
        <v>172</v>
      </c>
      <c r="C38" s="37" t="s">
        <v>173</v>
      </c>
      <c r="D38" s="37" t="s">
        <v>99</v>
      </c>
      <c r="E38" s="37" t="s">
        <v>171</v>
      </c>
      <c r="F38" s="37" t="s">
        <v>125</v>
      </c>
      <c r="G38" s="38">
        <v>5.3638704381420099E-2</v>
      </c>
      <c r="H38" s="39">
        <v>14.64217609784656</v>
      </c>
      <c r="I38" s="39">
        <v>0.61551723979092998</v>
      </c>
      <c r="J38" s="39">
        <v>3.3086879683504504</v>
      </c>
      <c r="K38" s="39">
        <v>1.6110869437102999</v>
      </c>
      <c r="L38" s="39">
        <v>3.8179540932732801</v>
      </c>
      <c r="M38" s="39">
        <v>12.22829930539754</v>
      </c>
      <c r="N38" s="39">
        <v>5.0387063238772605</v>
      </c>
      <c r="O38" s="39">
        <v>1.3135160864576401</v>
      </c>
      <c r="P38" s="39">
        <v>7.8037752219169203</v>
      </c>
      <c r="Q38" s="39">
        <v>5.8150121064984601</v>
      </c>
      <c r="R38" s="37">
        <v>10</v>
      </c>
      <c r="S38" s="37" t="s">
        <v>106</v>
      </c>
      <c r="T38" s="37"/>
      <c r="U38" s="37"/>
    </row>
    <row r="39" spans="1:21" x14ac:dyDescent="0.35">
      <c r="A39" s="37">
        <v>328</v>
      </c>
      <c r="B39" s="37" t="s">
        <v>174</v>
      </c>
      <c r="C39" s="37" t="s">
        <v>175</v>
      </c>
      <c r="D39" s="37" t="s">
        <v>99</v>
      </c>
      <c r="E39" s="37" t="s">
        <v>95</v>
      </c>
      <c r="F39" s="37" t="s">
        <v>117</v>
      </c>
      <c r="G39" s="38">
        <v>5.5653229516391803E-2</v>
      </c>
      <c r="H39" s="39">
        <v>6.3031948045621897</v>
      </c>
      <c r="I39" s="39">
        <v>1.3135442227073</v>
      </c>
      <c r="J39" s="39">
        <v>2.8954676100679402</v>
      </c>
      <c r="K39" s="39">
        <v>2.9990837851490397</v>
      </c>
      <c r="L39" s="39">
        <v>3.7430170665692999</v>
      </c>
      <c r="M39" s="39">
        <v>9.7714670295622792</v>
      </c>
      <c r="N39" s="39">
        <v>6.18092789467158</v>
      </c>
      <c r="O39" s="39">
        <v>7.4070041444094805</v>
      </c>
      <c r="P39" s="39">
        <v>26.040132263600963</v>
      </c>
      <c r="Q39" s="39">
        <v>6.4993934631762702</v>
      </c>
      <c r="R39" s="37">
        <v>10</v>
      </c>
      <c r="S39" s="37" t="s">
        <v>106</v>
      </c>
      <c r="T39" s="37"/>
      <c r="U39" s="37"/>
    </row>
    <row r="40" spans="1:21" x14ac:dyDescent="0.35">
      <c r="A40" s="37">
        <v>776</v>
      </c>
      <c r="B40" s="37" t="s">
        <v>176</v>
      </c>
      <c r="C40" s="37" t="s">
        <v>177</v>
      </c>
      <c r="D40" s="37" t="s">
        <v>139</v>
      </c>
      <c r="E40" s="37" t="s">
        <v>95</v>
      </c>
      <c r="F40" s="37" t="s">
        <v>111</v>
      </c>
      <c r="G40" s="38">
        <v>5.6417059499294202E-2</v>
      </c>
      <c r="H40" s="39">
        <v>1.97848778186611</v>
      </c>
      <c r="I40" s="39">
        <v>1.4896638428840301</v>
      </c>
      <c r="J40" s="39">
        <v>0.24229320522556999</v>
      </c>
      <c r="K40" s="39">
        <v>6.54602245764187</v>
      </c>
      <c r="L40" s="39">
        <v>15.519551130898041</v>
      </c>
      <c r="M40" s="39">
        <v>8.2123705254743307</v>
      </c>
      <c r="N40" s="39">
        <v>0.90284185085997992</v>
      </c>
      <c r="O40" s="39">
        <v>1.7010923036657102</v>
      </c>
      <c r="P40" s="39">
        <v>42.243797059525065</v>
      </c>
      <c r="Q40" s="39">
        <v>2.2016523653907401</v>
      </c>
      <c r="R40" s="37">
        <v>10</v>
      </c>
      <c r="S40" s="37" t="s">
        <v>106</v>
      </c>
      <c r="T40" s="37"/>
      <c r="U40" s="37"/>
    </row>
    <row r="41" spans="1:21" x14ac:dyDescent="0.35">
      <c r="A41" s="37">
        <v>360</v>
      </c>
      <c r="B41" s="37" t="s">
        <v>178</v>
      </c>
      <c r="C41" s="37" t="s">
        <v>179</v>
      </c>
      <c r="D41" s="37" t="s">
        <v>139</v>
      </c>
      <c r="E41" s="37" t="s">
        <v>104</v>
      </c>
      <c r="F41" s="37" t="s">
        <v>180</v>
      </c>
      <c r="G41" s="38">
        <v>5.72902146915404E-2</v>
      </c>
      <c r="H41" s="39"/>
      <c r="I41" s="39">
        <v>1.4602881675945101</v>
      </c>
      <c r="J41" s="39">
        <v>4.1301221997873201</v>
      </c>
      <c r="K41" s="39">
        <v>2.60539928422945</v>
      </c>
      <c r="L41" s="39">
        <v>22.361262060752789</v>
      </c>
      <c r="M41" s="39">
        <v>19.016888375578699</v>
      </c>
      <c r="N41" s="39">
        <v>13.919771653768681</v>
      </c>
      <c r="O41" s="39">
        <v>2.6467344723269099</v>
      </c>
      <c r="P41" s="39">
        <v>10.34490050075164</v>
      </c>
      <c r="Q41" s="39">
        <v>5.8645359239143602</v>
      </c>
      <c r="R41" s="37">
        <v>9</v>
      </c>
      <c r="S41" s="37" t="s">
        <v>20</v>
      </c>
      <c r="T41" s="37"/>
      <c r="U41" s="37"/>
    </row>
    <row r="42" spans="1:21" x14ac:dyDescent="0.35">
      <c r="A42" s="37">
        <v>170</v>
      </c>
      <c r="B42" s="37" t="s">
        <v>181</v>
      </c>
      <c r="C42" s="37" t="s">
        <v>182</v>
      </c>
      <c r="D42" s="37" t="s">
        <v>99</v>
      </c>
      <c r="E42" s="37" t="s">
        <v>104</v>
      </c>
      <c r="F42" s="37" t="s">
        <v>136</v>
      </c>
      <c r="G42" s="38">
        <v>5.8819766808413401E-2</v>
      </c>
      <c r="H42" s="39"/>
      <c r="I42" s="39">
        <v>0.70736031042389003</v>
      </c>
      <c r="J42" s="39">
        <v>11.413983900154379</v>
      </c>
      <c r="K42" s="39">
        <v>2.00899056013745</v>
      </c>
      <c r="L42" s="39">
        <v>13.01307425957331</v>
      </c>
      <c r="M42" s="39">
        <v>15.323400523387901</v>
      </c>
      <c r="N42" s="39">
        <v>12.09758756443928</v>
      </c>
      <c r="O42" s="39">
        <v>2.5333535675328198</v>
      </c>
      <c r="P42" s="39">
        <v>15.991081372300108</v>
      </c>
      <c r="Q42" s="39">
        <v>2.4039977244363597</v>
      </c>
      <c r="R42" s="37">
        <v>9</v>
      </c>
      <c r="S42" s="37" t="s">
        <v>20</v>
      </c>
      <c r="T42" s="37"/>
      <c r="U42" s="37"/>
    </row>
    <row r="43" spans="1:21" x14ac:dyDescent="0.35">
      <c r="A43" s="37">
        <v>388</v>
      </c>
      <c r="B43" s="37" t="s">
        <v>183</v>
      </c>
      <c r="C43" s="37" t="s">
        <v>184</v>
      </c>
      <c r="D43" s="37" t="s">
        <v>99</v>
      </c>
      <c r="E43" s="37" t="s">
        <v>185</v>
      </c>
      <c r="F43" s="37" t="s">
        <v>125</v>
      </c>
      <c r="G43" s="38">
        <v>5.9617058570259701E-2</v>
      </c>
      <c r="H43" s="39">
        <v>1.6935148716542299</v>
      </c>
      <c r="I43" s="39"/>
      <c r="J43" s="39">
        <v>3.0422596312820698</v>
      </c>
      <c r="K43" s="39">
        <v>4.8676189761003696</v>
      </c>
      <c r="L43" s="39">
        <v>11.99927079396941</v>
      </c>
      <c r="M43" s="39">
        <v>12.09495371416317</v>
      </c>
      <c r="N43" s="39">
        <v>21.999445306870069</v>
      </c>
      <c r="O43" s="39">
        <v>2.7903115847392002</v>
      </c>
      <c r="P43" s="39">
        <v>22.206466770726191</v>
      </c>
      <c r="Q43" s="39">
        <v>2.3295322038644999</v>
      </c>
      <c r="R43" s="37">
        <v>9</v>
      </c>
      <c r="S43" s="37" t="s">
        <v>21</v>
      </c>
      <c r="T43" s="37"/>
      <c r="U43" s="37"/>
    </row>
    <row r="44" spans="1:21" x14ac:dyDescent="0.35">
      <c r="A44" s="37">
        <v>70</v>
      </c>
      <c r="B44" s="37" t="s">
        <v>186</v>
      </c>
      <c r="C44" s="37" t="s">
        <v>187</v>
      </c>
      <c r="D44" s="37" t="s">
        <v>94</v>
      </c>
      <c r="E44" s="37" t="s">
        <v>95</v>
      </c>
      <c r="F44" s="37" t="s">
        <v>188</v>
      </c>
      <c r="G44" s="38">
        <v>5.9763485667977997E-2</v>
      </c>
      <c r="H44" s="39">
        <v>1.9854476505677801</v>
      </c>
      <c r="I44" s="39"/>
      <c r="J44" s="39">
        <v>3.5364861829630398</v>
      </c>
      <c r="K44" s="39">
        <v>1.7052164360414699</v>
      </c>
      <c r="L44" s="39">
        <v>69.401902092489394</v>
      </c>
      <c r="M44" s="39">
        <v>5.7183746013404404</v>
      </c>
      <c r="N44" s="39">
        <v>2.2126523091835701</v>
      </c>
      <c r="O44" s="39">
        <v>0.20748889768230999</v>
      </c>
      <c r="P44" s="39">
        <v>2.2304572177914301</v>
      </c>
      <c r="Q44" s="39">
        <v>0.16560532338853001</v>
      </c>
      <c r="R44" s="37">
        <v>9</v>
      </c>
      <c r="S44" s="37" t="s">
        <v>21</v>
      </c>
      <c r="T44" s="37"/>
      <c r="U44" s="37"/>
    </row>
    <row r="45" spans="1:21" x14ac:dyDescent="0.35">
      <c r="A45" s="37">
        <v>76</v>
      </c>
      <c r="B45" s="37" t="s">
        <v>189</v>
      </c>
      <c r="C45" s="37" t="s">
        <v>190</v>
      </c>
      <c r="D45" s="37" t="s">
        <v>99</v>
      </c>
      <c r="E45" s="37" t="s">
        <v>191</v>
      </c>
      <c r="F45" s="37" t="s">
        <v>131</v>
      </c>
      <c r="G45" s="38">
        <v>6.3036598668687993E-2</v>
      </c>
      <c r="H45" s="39"/>
      <c r="I45" s="39">
        <v>2.4402061820074801</v>
      </c>
      <c r="J45" s="39">
        <v>12.26813358032102</v>
      </c>
      <c r="K45" s="39">
        <v>0.86257006890519994</v>
      </c>
      <c r="L45" s="39">
        <v>4.4406502387545803</v>
      </c>
      <c r="M45" s="39">
        <v>36.815142437923448</v>
      </c>
      <c r="N45" s="39">
        <v>15.45429045038261</v>
      </c>
      <c r="O45" s="39">
        <v>0.27309367508578003</v>
      </c>
      <c r="P45" s="39">
        <v>1.7803168945079699</v>
      </c>
      <c r="Q45" s="39">
        <v>0.66903586719368002</v>
      </c>
      <c r="R45" s="37">
        <v>9</v>
      </c>
      <c r="S45" s="37" t="s">
        <v>20</v>
      </c>
      <c r="T45" s="37"/>
      <c r="U45" s="37"/>
    </row>
    <row r="46" spans="1:21" x14ac:dyDescent="0.35">
      <c r="A46" s="37">
        <v>242</v>
      </c>
      <c r="B46" s="37" t="s">
        <v>192</v>
      </c>
      <c r="C46" s="37" t="s">
        <v>193</v>
      </c>
      <c r="D46" s="37" t="s">
        <v>139</v>
      </c>
      <c r="E46" s="37" t="s">
        <v>95</v>
      </c>
      <c r="F46" s="37" t="s">
        <v>194</v>
      </c>
      <c r="G46" s="38">
        <v>6.63972374510165E-2</v>
      </c>
      <c r="H46" s="39">
        <v>8.5713009713483093</v>
      </c>
      <c r="I46" s="39">
        <v>1.1395979196705999</v>
      </c>
      <c r="J46" s="39">
        <v>0.74420180129134006</v>
      </c>
      <c r="K46" s="39">
        <v>1.75179915669802</v>
      </c>
      <c r="L46" s="39">
        <v>22.2752324708635</v>
      </c>
      <c r="M46" s="39">
        <v>12.37833162108276</v>
      </c>
      <c r="N46" s="39">
        <v>2.5114391511598702</v>
      </c>
      <c r="O46" s="39">
        <v>7.9181305897480598</v>
      </c>
      <c r="P46" s="39">
        <v>26.87450820851862</v>
      </c>
      <c r="Q46" s="39">
        <v>10.9366858233578</v>
      </c>
      <c r="R46" s="37">
        <v>10</v>
      </c>
      <c r="S46" s="37" t="s">
        <v>106</v>
      </c>
      <c r="T46" s="37"/>
      <c r="U46" s="37"/>
    </row>
    <row r="47" spans="1:21" x14ac:dyDescent="0.35">
      <c r="A47" s="37">
        <v>462</v>
      </c>
      <c r="B47" s="37" t="s">
        <v>195</v>
      </c>
      <c r="C47" s="37" t="s">
        <v>196</v>
      </c>
      <c r="D47" s="37" t="s">
        <v>197</v>
      </c>
      <c r="E47" s="37" t="s">
        <v>104</v>
      </c>
      <c r="F47" s="37" t="s">
        <v>198</v>
      </c>
      <c r="G47" s="38">
        <v>6.7052489140087698E-2</v>
      </c>
      <c r="H47" s="39">
        <v>29.739511083586439</v>
      </c>
      <c r="I47" s="39">
        <v>1.5839708916677802</v>
      </c>
      <c r="J47" s="39">
        <v>2.7280633912124297</v>
      </c>
      <c r="K47" s="39">
        <v>1.2963555114469101</v>
      </c>
      <c r="L47" s="39">
        <v>0.66969409626756005</v>
      </c>
      <c r="M47" s="39">
        <v>1.6598788095468502</v>
      </c>
      <c r="N47" s="39">
        <v>1.5757004183962</v>
      </c>
      <c r="O47" s="39">
        <v>0.20064885553792</v>
      </c>
      <c r="P47" s="39">
        <v>10.4299139027856</v>
      </c>
      <c r="Q47" s="39">
        <v>0.11494173585012001</v>
      </c>
      <c r="R47" s="37">
        <v>10</v>
      </c>
      <c r="S47" s="37" t="s">
        <v>106</v>
      </c>
      <c r="T47" s="37"/>
      <c r="U47" s="37"/>
    </row>
    <row r="48" spans="1:21" x14ac:dyDescent="0.35">
      <c r="A48" s="37">
        <v>84</v>
      </c>
      <c r="B48" s="37" t="s">
        <v>199</v>
      </c>
      <c r="C48" s="37" t="s">
        <v>200</v>
      </c>
      <c r="D48" s="37" t="s">
        <v>99</v>
      </c>
      <c r="E48" s="37" t="s">
        <v>95</v>
      </c>
      <c r="F48" s="37" t="s">
        <v>136</v>
      </c>
      <c r="G48" s="38">
        <v>6.8159732101956402E-2</v>
      </c>
      <c r="H48" s="39">
        <v>9.4749991586661597</v>
      </c>
      <c r="I48" s="39">
        <v>3.40842391501686</v>
      </c>
      <c r="J48" s="39">
        <v>1.9825240107581299</v>
      </c>
      <c r="K48" s="39">
        <v>5.3323852195801198</v>
      </c>
      <c r="L48" s="39">
        <v>15.08702466665075</v>
      </c>
      <c r="M48" s="39">
        <v>13.315695968878241</v>
      </c>
      <c r="N48" s="39">
        <v>4.2708204656851301</v>
      </c>
      <c r="O48" s="39">
        <v>8.6293077419314201</v>
      </c>
      <c r="P48" s="39">
        <v>17.432207968555161</v>
      </c>
      <c r="Q48" s="39">
        <v>3.3574640596953103</v>
      </c>
      <c r="R48" s="37">
        <v>10</v>
      </c>
      <c r="S48" s="37" t="s">
        <v>106</v>
      </c>
      <c r="T48" s="37"/>
      <c r="U48" s="37"/>
    </row>
    <row r="49" spans="1:21" x14ac:dyDescent="0.35">
      <c r="A49" s="37">
        <v>600</v>
      </c>
      <c r="B49" s="37" t="s">
        <v>201</v>
      </c>
      <c r="C49" s="37" t="s">
        <v>202</v>
      </c>
      <c r="D49" s="37" t="s">
        <v>99</v>
      </c>
      <c r="E49" s="37" t="s">
        <v>95</v>
      </c>
      <c r="F49" s="37" t="s">
        <v>203</v>
      </c>
      <c r="G49" s="38">
        <v>6.9260737818291895E-2</v>
      </c>
      <c r="H49" s="39">
        <v>3.0899875690831897</v>
      </c>
      <c r="I49" s="39">
        <v>0.94723245696866998</v>
      </c>
      <c r="J49" s="39">
        <v>7.0386975706510704</v>
      </c>
      <c r="K49" s="39">
        <v>2.8937486959220298</v>
      </c>
      <c r="L49" s="39">
        <v>36.691606026229309</v>
      </c>
      <c r="M49" s="39">
        <v>19.502423846604021</v>
      </c>
      <c r="N49" s="39">
        <v>4.9868501574134205</v>
      </c>
      <c r="O49" s="39">
        <v>1.65761996732951</v>
      </c>
      <c r="P49" s="39">
        <v>17.769390327726931</v>
      </c>
      <c r="Q49" s="39">
        <v>2.1524388696724301</v>
      </c>
      <c r="R49" s="37">
        <v>10</v>
      </c>
      <c r="S49" s="37" t="s">
        <v>106</v>
      </c>
      <c r="T49" s="37"/>
      <c r="U49" s="37"/>
    </row>
    <row r="50" spans="1:21" x14ac:dyDescent="0.35">
      <c r="A50" s="37">
        <v>608</v>
      </c>
      <c r="B50" s="37" t="s">
        <v>204</v>
      </c>
      <c r="C50" s="37" t="s">
        <v>205</v>
      </c>
      <c r="D50" s="37" t="s">
        <v>139</v>
      </c>
      <c r="E50" s="37" t="s">
        <v>104</v>
      </c>
      <c r="F50" s="37" t="s">
        <v>100</v>
      </c>
      <c r="G50" s="38">
        <v>7.0803698129146206E-2</v>
      </c>
      <c r="H50" s="39"/>
      <c r="I50" s="39">
        <v>1.1667685156241701</v>
      </c>
      <c r="J50" s="39">
        <v>2.4992240298559101</v>
      </c>
      <c r="K50" s="39">
        <v>4.0908677352249896</v>
      </c>
      <c r="L50" s="39">
        <v>41.39356761705772</v>
      </c>
      <c r="M50" s="39">
        <v>17.496831102417122</v>
      </c>
      <c r="N50" s="39">
        <v>4.0940897853518399</v>
      </c>
      <c r="O50" s="39">
        <v>5.0966798782050393</v>
      </c>
      <c r="P50" s="39">
        <v>23.615730475300932</v>
      </c>
      <c r="Q50" s="39">
        <v>8.9788713850601205</v>
      </c>
      <c r="R50" s="37">
        <v>9</v>
      </c>
      <c r="S50" s="37" t="s">
        <v>20</v>
      </c>
      <c r="T50" s="37"/>
      <c r="U50" s="37"/>
    </row>
    <row r="51" spans="1:21" x14ac:dyDescent="0.35">
      <c r="A51" s="37">
        <v>434</v>
      </c>
      <c r="B51" s="37" t="s">
        <v>206</v>
      </c>
      <c r="C51" s="37" t="s">
        <v>207</v>
      </c>
      <c r="D51" s="37" t="s">
        <v>103</v>
      </c>
      <c r="E51" s="37" t="s">
        <v>208</v>
      </c>
      <c r="F51" s="37" t="s">
        <v>209</v>
      </c>
      <c r="G51" s="38">
        <v>7.4538168298662305E-2</v>
      </c>
      <c r="H51" s="39">
        <v>18.203346932287211</v>
      </c>
      <c r="I51" s="39">
        <v>0.59648065346305001</v>
      </c>
      <c r="J51" s="39">
        <v>4.91457264056955</v>
      </c>
      <c r="K51" s="39">
        <v>2.40800725942431</v>
      </c>
      <c r="L51" s="39">
        <v>0.10241179759653</v>
      </c>
      <c r="M51" s="39">
        <v>10.80464957110606</v>
      </c>
      <c r="N51" s="39">
        <v>37.029051328153031</v>
      </c>
      <c r="O51" s="39">
        <v>0.60601176614483998</v>
      </c>
      <c r="P51" s="39">
        <v>7.0809001982080897</v>
      </c>
      <c r="Q51" s="39">
        <v>0.17845581909211999</v>
      </c>
      <c r="R51" s="37">
        <v>10</v>
      </c>
      <c r="S51" s="37" t="s">
        <v>106</v>
      </c>
      <c r="T51" s="37"/>
      <c r="U51" s="37"/>
    </row>
    <row r="52" spans="1:21" x14ac:dyDescent="0.35">
      <c r="A52" s="37">
        <v>818</v>
      </c>
      <c r="B52" s="37" t="s">
        <v>210</v>
      </c>
      <c r="C52" s="37" t="s">
        <v>211</v>
      </c>
      <c r="D52" s="37" t="s">
        <v>103</v>
      </c>
      <c r="E52" s="37" t="s">
        <v>104</v>
      </c>
      <c r="F52" s="37" t="s">
        <v>209</v>
      </c>
      <c r="G52" s="38">
        <v>7.5688478301185497E-2</v>
      </c>
      <c r="H52" s="39">
        <v>16.931143089843179</v>
      </c>
      <c r="I52" s="39">
        <v>1.67723279823799</v>
      </c>
      <c r="J52" s="39">
        <v>9.7097074267907395</v>
      </c>
      <c r="K52" s="39">
        <v>8.7409882004921897</v>
      </c>
      <c r="L52" s="39"/>
      <c r="M52" s="39">
        <v>9.8883039791156495</v>
      </c>
      <c r="N52" s="39">
        <v>4.0611301701307703</v>
      </c>
      <c r="O52" s="39">
        <v>0.17376577772505999</v>
      </c>
      <c r="P52" s="39">
        <v>5.6947328212052497</v>
      </c>
      <c r="Q52" s="39">
        <v>1.06710591516415</v>
      </c>
      <c r="R52" s="37">
        <v>9</v>
      </c>
      <c r="S52" s="37" t="s">
        <v>112</v>
      </c>
      <c r="T52" s="37"/>
      <c r="U52" s="37"/>
    </row>
    <row r="53" spans="1:21" x14ac:dyDescent="0.35">
      <c r="A53" s="37">
        <v>368</v>
      </c>
      <c r="B53" s="37" t="s">
        <v>212</v>
      </c>
      <c r="C53" s="37" t="s">
        <v>213</v>
      </c>
      <c r="D53" s="37" t="s">
        <v>103</v>
      </c>
      <c r="E53" s="37" t="s">
        <v>95</v>
      </c>
      <c r="F53" s="37" t="s">
        <v>125</v>
      </c>
      <c r="G53" s="38">
        <v>8.4557794252251101E-2</v>
      </c>
      <c r="H53" s="39">
        <v>12.742572971238699</v>
      </c>
      <c r="I53" s="39">
        <v>3.1251792607158198</v>
      </c>
      <c r="J53" s="39">
        <v>11.32434868172326</v>
      </c>
      <c r="K53" s="39">
        <v>17.247640448809527</v>
      </c>
      <c r="L53" s="39">
        <v>0.35335644764238</v>
      </c>
      <c r="M53" s="39">
        <v>8.2343788720231093</v>
      </c>
      <c r="N53" s="39">
        <v>1.8976123868311898</v>
      </c>
      <c r="O53" s="39">
        <v>0.11472017999461001</v>
      </c>
      <c r="P53" s="39">
        <v>7.9282837227032097</v>
      </c>
      <c r="Q53" s="39">
        <v>0.35645395735224999</v>
      </c>
      <c r="R53" s="37">
        <v>10</v>
      </c>
      <c r="S53" s="37" t="s">
        <v>106</v>
      </c>
      <c r="T53" s="37"/>
      <c r="U53" s="37"/>
    </row>
    <row r="54" spans="1:21" x14ac:dyDescent="0.35">
      <c r="A54" s="37">
        <v>798</v>
      </c>
      <c r="B54" s="37" t="s">
        <v>214</v>
      </c>
      <c r="C54" s="37" t="s">
        <v>215</v>
      </c>
      <c r="D54" s="37" t="s">
        <v>139</v>
      </c>
      <c r="E54" s="37" t="s">
        <v>95</v>
      </c>
      <c r="F54" s="37" t="s">
        <v>117</v>
      </c>
      <c r="G54" s="38">
        <v>8.4763435592676697E-2</v>
      </c>
      <c r="H54" s="39">
        <v>7.6141081840852207</v>
      </c>
      <c r="I54" s="39">
        <v>3.2229548588731802</v>
      </c>
      <c r="J54" s="39">
        <v>0.33529365736396999</v>
      </c>
      <c r="K54" s="39">
        <v>15.271543606425929</v>
      </c>
      <c r="L54" s="39">
        <v>6.4085189306444796</v>
      </c>
      <c r="M54" s="39">
        <v>17.088418424516679</v>
      </c>
      <c r="N54" s="39">
        <v>0.78409982997536998</v>
      </c>
      <c r="O54" s="39">
        <v>0.23253874852591999</v>
      </c>
      <c r="P54" s="39">
        <v>48.117810528943011</v>
      </c>
      <c r="Q54" s="39">
        <v>0.61109668389309002</v>
      </c>
      <c r="R54" s="37">
        <v>10</v>
      </c>
      <c r="S54" s="37" t="s">
        <v>106</v>
      </c>
      <c r="T54" s="37"/>
      <c r="U54" s="37"/>
    </row>
    <row r="55" spans="1:21" x14ac:dyDescent="0.35">
      <c r="A55" s="37">
        <v>504</v>
      </c>
      <c r="B55" s="37" t="s">
        <v>216</v>
      </c>
      <c r="C55" s="37" t="s">
        <v>217</v>
      </c>
      <c r="D55" s="37" t="s">
        <v>103</v>
      </c>
      <c r="E55" s="37" t="s">
        <v>208</v>
      </c>
      <c r="F55" s="37" t="s">
        <v>105</v>
      </c>
      <c r="G55" s="38">
        <v>8.7891216407927394E-2</v>
      </c>
      <c r="H55" s="39">
        <v>9.0341687825320793</v>
      </c>
      <c r="I55" s="39">
        <v>1.10676855059616</v>
      </c>
      <c r="J55" s="39">
        <v>18.868041521557149</v>
      </c>
      <c r="K55" s="39">
        <v>5.9169654275449899</v>
      </c>
      <c r="L55" s="39">
        <v>3.7585539459440298</v>
      </c>
      <c r="M55" s="39">
        <v>7.3679477807022398</v>
      </c>
      <c r="N55" s="39">
        <v>19.862707913805188</v>
      </c>
      <c r="O55" s="39">
        <v>1.7699775479670099</v>
      </c>
      <c r="P55" s="39">
        <v>18.5099399298369</v>
      </c>
      <c r="Q55" s="39">
        <v>2.1572295692588499</v>
      </c>
      <c r="R55" s="37">
        <v>10</v>
      </c>
      <c r="S55" s="37" t="s">
        <v>106</v>
      </c>
      <c r="T55" s="37"/>
      <c r="U55" s="37"/>
    </row>
    <row r="56" spans="1:21" x14ac:dyDescent="0.35">
      <c r="A56" s="37">
        <v>64</v>
      </c>
      <c r="B56" s="37" t="s">
        <v>218</v>
      </c>
      <c r="C56" s="37" t="s">
        <v>219</v>
      </c>
      <c r="D56" s="37" t="s">
        <v>197</v>
      </c>
      <c r="E56" s="37" t="s">
        <v>220</v>
      </c>
      <c r="F56" s="37" t="s">
        <v>100</v>
      </c>
      <c r="G56" s="38">
        <v>8.8627051639268706E-2</v>
      </c>
      <c r="H56" s="39"/>
      <c r="I56" s="39">
        <v>7.5735545721761399</v>
      </c>
      <c r="J56" s="39">
        <v>14.964205987621391</v>
      </c>
      <c r="K56" s="39">
        <v>2.6524329155719601</v>
      </c>
      <c r="L56" s="39">
        <v>10.752460718564121</v>
      </c>
      <c r="M56" s="39">
        <v>7.0817701016542003</v>
      </c>
      <c r="N56" s="39">
        <v>5.8967435388409997E-2</v>
      </c>
      <c r="O56" s="39">
        <v>0.22290468931348001</v>
      </c>
      <c r="P56" s="39">
        <v>30.391682988452512</v>
      </c>
      <c r="Q56" s="39">
        <v>12.729662874619871</v>
      </c>
      <c r="R56" s="37">
        <v>9</v>
      </c>
      <c r="S56" s="37" t="s">
        <v>20</v>
      </c>
      <c r="T56" s="37"/>
      <c r="U56" s="37"/>
    </row>
    <row r="57" spans="1:21" x14ac:dyDescent="0.35">
      <c r="A57" s="37">
        <v>144</v>
      </c>
      <c r="B57" s="37" t="s">
        <v>221</v>
      </c>
      <c r="C57" s="37" t="s">
        <v>222</v>
      </c>
      <c r="D57" s="37" t="s">
        <v>197</v>
      </c>
      <c r="E57" s="37" t="s">
        <v>223</v>
      </c>
      <c r="F57" s="37" t="s">
        <v>203</v>
      </c>
      <c r="G57" s="38">
        <v>9.0546847841516398E-2</v>
      </c>
      <c r="H57" s="39">
        <v>15.7124027268577</v>
      </c>
      <c r="I57" s="39">
        <v>0.44992024007130998</v>
      </c>
      <c r="J57" s="39">
        <v>2.71094580396817</v>
      </c>
      <c r="K57" s="39">
        <v>2.1185356148330401</v>
      </c>
      <c r="L57" s="39">
        <v>66.852512511809309</v>
      </c>
      <c r="M57" s="39">
        <v>8.7051897050905804</v>
      </c>
      <c r="N57" s="39">
        <v>11.688928670056461</v>
      </c>
      <c r="O57" s="39">
        <v>2.2734842624786999</v>
      </c>
      <c r="P57" s="39">
        <v>6.4026505603580297</v>
      </c>
      <c r="Q57" s="39">
        <v>4.0861472476528498</v>
      </c>
      <c r="R57" s="37">
        <v>10</v>
      </c>
      <c r="S57" s="37" t="s">
        <v>106</v>
      </c>
      <c r="T57" s="37"/>
      <c r="U57" s="37"/>
    </row>
    <row r="58" spans="1:21" x14ac:dyDescent="0.35">
      <c r="A58" s="37">
        <v>604</v>
      </c>
      <c r="B58" s="37" t="s">
        <v>224</v>
      </c>
      <c r="C58" s="37" t="s">
        <v>225</v>
      </c>
      <c r="D58" s="37" t="s">
        <v>99</v>
      </c>
      <c r="E58" s="37" t="s">
        <v>226</v>
      </c>
      <c r="F58" s="37" t="s">
        <v>100</v>
      </c>
      <c r="G58" s="38">
        <v>9.1731108439585304E-2</v>
      </c>
      <c r="H58" s="39">
        <v>4.2013983333796006</v>
      </c>
      <c r="I58" s="39">
        <v>0.66381671343442006</v>
      </c>
      <c r="J58" s="39">
        <v>4.7445679363238398</v>
      </c>
      <c r="K58" s="39">
        <v>10.00801433288043</v>
      </c>
      <c r="L58" s="39">
        <v>22.231768574202079</v>
      </c>
      <c r="M58" s="39">
        <v>25.885133048571618</v>
      </c>
      <c r="N58" s="39">
        <v>7.8709160653043604</v>
      </c>
      <c r="O58" s="39">
        <v>3.8306926731101303</v>
      </c>
      <c r="P58" s="39">
        <v>40.09567627428671</v>
      </c>
      <c r="Q58" s="39">
        <v>6.3484166076266595</v>
      </c>
      <c r="R58" s="37">
        <v>10</v>
      </c>
      <c r="S58" s="37" t="s">
        <v>106</v>
      </c>
      <c r="T58" s="37"/>
      <c r="U58" s="37"/>
    </row>
    <row r="59" spans="1:21" x14ac:dyDescent="0.35">
      <c r="A59" s="37">
        <v>222</v>
      </c>
      <c r="B59" s="37" t="s">
        <v>227</v>
      </c>
      <c r="C59" s="37" t="s">
        <v>228</v>
      </c>
      <c r="D59" s="37" t="s">
        <v>99</v>
      </c>
      <c r="E59" s="37" t="s">
        <v>95</v>
      </c>
      <c r="F59" s="37" t="s">
        <v>209</v>
      </c>
      <c r="G59" s="38">
        <v>9.1790026165490493E-2</v>
      </c>
      <c r="H59" s="39">
        <v>6.7271599929406998</v>
      </c>
      <c r="I59" s="39">
        <v>1.0217437001658201</v>
      </c>
      <c r="J59" s="39">
        <v>12.04811319526905</v>
      </c>
      <c r="K59" s="39">
        <v>6.3371164944462697</v>
      </c>
      <c r="L59" s="39">
        <v>23.707713751474639</v>
      </c>
      <c r="M59" s="39">
        <v>23.491015597796441</v>
      </c>
      <c r="N59" s="39">
        <v>6.5647212806197892</v>
      </c>
      <c r="O59" s="39">
        <v>4.6885319897284496</v>
      </c>
      <c r="P59" s="39">
        <v>23.787311984176071</v>
      </c>
      <c r="Q59" s="39">
        <v>4.5803523455366699</v>
      </c>
      <c r="R59" s="37">
        <v>10</v>
      </c>
      <c r="S59" s="37" t="s">
        <v>106</v>
      </c>
      <c r="T59" s="37"/>
      <c r="U59" s="37"/>
    </row>
    <row r="60" spans="1:21" x14ac:dyDescent="0.35">
      <c r="A60" s="37">
        <v>710</v>
      </c>
      <c r="B60" s="37" t="s">
        <v>229</v>
      </c>
      <c r="C60" s="37" t="s">
        <v>230</v>
      </c>
      <c r="D60" s="37" t="s">
        <v>147</v>
      </c>
      <c r="E60" s="37" t="s">
        <v>104</v>
      </c>
      <c r="F60" s="37" t="s">
        <v>203</v>
      </c>
      <c r="G60" s="38">
        <v>9.7463838202405104E-2</v>
      </c>
      <c r="H60" s="39">
        <v>21.499146335355519</v>
      </c>
      <c r="I60" s="39">
        <v>2.2220627166387197</v>
      </c>
      <c r="J60" s="39">
        <v>3.6073237581488899</v>
      </c>
      <c r="K60" s="39">
        <v>0.93001999623236997</v>
      </c>
      <c r="L60" s="39">
        <v>20.125527515510342</v>
      </c>
      <c r="M60" s="39">
        <v>19.275324013209922</v>
      </c>
      <c r="N60" s="39">
        <v>15.48359400228694</v>
      </c>
      <c r="O60" s="39">
        <v>10.4181744943851</v>
      </c>
      <c r="P60" s="39">
        <v>16.3648761128002</v>
      </c>
      <c r="Q60" s="39">
        <v>8.9917542069207599</v>
      </c>
      <c r="R60" s="37">
        <v>10</v>
      </c>
      <c r="S60" s="37" t="s">
        <v>106</v>
      </c>
      <c r="T60" s="37"/>
      <c r="U60" s="37"/>
    </row>
    <row r="61" spans="1:21" x14ac:dyDescent="0.35">
      <c r="A61" s="37">
        <v>68</v>
      </c>
      <c r="B61" s="37" t="s">
        <v>231</v>
      </c>
      <c r="C61" s="37" t="s">
        <v>232</v>
      </c>
      <c r="D61" s="37" t="s">
        <v>99</v>
      </c>
      <c r="E61" s="37" t="s">
        <v>233</v>
      </c>
      <c r="F61" s="37" t="s">
        <v>203</v>
      </c>
      <c r="G61" s="38">
        <v>0.10401838138575489</v>
      </c>
      <c r="H61" s="39">
        <v>9.6688678907185306</v>
      </c>
      <c r="I61" s="39">
        <v>1.31539239723796</v>
      </c>
      <c r="J61" s="39">
        <v>10.222728829369631</v>
      </c>
      <c r="K61" s="39">
        <v>3.0126374082109</v>
      </c>
      <c r="L61" s="39">
        <v>16.481175496798102</v>
      </c>
      <c r="M61" s="39">
        <v>55.314359706566037</v>
      </c>
      <c r="N61" s="39">
        <v>6.9662043753350904</v>
      </c>
      <c r="O61" s="39">
        <v>7.0746272481153003</v>
      </c>
      <c r="P61" s="39">
        <v>22.39307602012347</v>
      </c>
      <c r="Q61" s="39">
        <v>6.3447640707049793</v>
      </c>
      <c r="R61" s="37">
        <v>10</v>
      </c>
      <c r="S61" s="37" t="s">
        <v>106</v>
      </c>
      <c r="T61" s="37"/>
      <c r="U61" s="37"/>
    </row>
    <row r="62" spans="1:21" x14ac:dyDescent="0.35">
      <c r="A62" s="37">
        <v>266</v>
      </c>
      <c r="B62" s="37" t="s">
        <v>234</v>
      </c>
      <c r="C62" s="37" t="s">
        <v>235</v>
      </c>
      <c r="D62" s="37" t="s">
        <v>147</v>
      </c>
      <c r="E62" s="37" t="s">
        <v>104</v>
      </c>
      <c r="F62" s="37" t="s">
        <v>236</v>
      </c>
      <c r="G62" s="38">
        <v>0.1089407379501809</v>
      </c>
      <c r="H62" s="39">
        <v>19.650769354734258</v>
      </c>
      <c r="I62" s="39">
        <v>3.3052345303557598</v>
      </c>
      <c r="J62" s="39">
        <v>6.1238690082624005</v>
      </c>
      <c r="K62" s="39">
        <v>4.7940277783768401</v>
      </c>
      <c r="L62" s="39">
        <v>10.221823200272629</v>
      </c>
      <c r="M62" s="39">
        <v>46.682826212778323</v>
      </c>
      <c r="N62" s="39">
        <v>14.99223404574257</v>
      </c>
      <c r="O62" s="39">
        <v>6.4278849692572999</v>
      </c>
      <c r="P62" s="39">
        <v>9.5390966103487802</v>
      </c>
      <c r="Q62" s="39">
        <v>6.6077612566437294</v>
      </c>
      <c r="R62" s="37">
        <v>10</v>
      </c>
      <c r="S62" s="37" t="s">
        <v>106</v>
      </c>
      <c r="T62" s="37"/>
      <c r="U62" s="37"/>
    </row>
    <row r="63" spans="1:21" x14ac:dyDescent="0.35">
      <c r="A63" s="37">
        <v>882</v>
      </c>
      <c r="B63" s="37" t="s">
        <v>237</v>
      </c>
      <c r="C63" s="37" t="s">
        <v>238</v>
      </c>
      <c r="D63" s="37" t="s">
        <v>139</v>
      </c>
      <c r="E63" s="37" t="s">
        <v>95</v>
      </c>
      <c r="F63" s="37" t="s">
        <v>117</v>
      </c>
      <c r="G63" s="38">
        <v>0.10894408343795051</v>
      </c>
      <c r="H63" s="39">
        <v>10.43552008522092</v>
      </c>
      <c r="I63" s="39">
        <v>2.54330803412781</v>
      </c>
      <c r="J63" s="39">
        <v>0.20789733935246002</v>
      </c>
      <c r="K63" s="39">
        <v>12.609425052419079</v>
      </c>
      <c r="L63" s="39">
        <v>51.046844544366806</v>
      </c>
      <c r="M63" s="39">
        <v>3.7999161470140796</v>
      </c>
      <c r="N63" s="39">
        <v>1.32356173255468</v>
      </c>
      <c r="O63" s="39">
        <v>0.85227179364247996</v>
      </c>
      <c r="P63" s="39">
        <v>54.410375426827642</v>
      </c>
      <c r="Q63" s="39">
        <v>7.2779290104345691</v>
      </c>
      <c r="R63" s="37">
        <v>10</v>
      </c>
      <c r="S63" s="37" t="s">
        <v>106</v>
      </c>
      <c r="T63" s="37"/>
      <c r="U63" s="37"/>
    </row>
    <row r="64" spans="1:21" x14ac:dyDescent="0.35">
      <c r="A64" s="37">
        <v>156</v>
      </c>
      <c r="B64" s="37" t="s">
        <v>239</v>
      </c>
      <c r="C64" s="37" t="s">
        <v>240</v>
      </c>
      <c r="D64" s="37" t="s">
        <v>139</v>
      </c>
      <c r="E64" s="37" t="s">
        <v>241</v>
      </c>
      <c r="F64" s="37" t="s">
        <v>209</v>
      </c>
      <c r="G64" s="38">
        <v>0.10925435185258479</v>
      </c>
      <c r="H64" s="39">
        <v>27.614522669309522</v>
      </c>
      <c r="I64" s="39">
        <v>6.3885217415690004E-2</v>
      </c>
      <c r="J64" s="39">
        <v>6.0217112539615201</v>
      </c>
      <c r="K64" s="39">
        <v>3.37787895426426</v>
      </c>
      <c r="L64" s="39">
        <v>33.530233087109401</v>
      </c>
      <c r="M64" s="39">
        <v>5.9309153378841604</v>
      </c>
      <c r="N64" s="39">
        <v>28.93908814294895</v>
      </c>
      <c r="O64" s="39">
        <v>0.24139783647681001</v>
      </c>
      <c r="P64" s="39"/>
      <c r="Q64" s="39">
        <v>2.5448981370261698</v>
      </c>
      <c r="R64" s="37">
        <v>9</v>
      </c>
      <c r="S64" s="37" t="s">
        <v>27</v>
      </c>
      <c r="T64" s="37"/>
      <c r="U64" s="37"/>
    </row>
    <row r="65" spans="1:21" x14ac:dyDescent="0.35">
      <c r="A65" s="37">
        <v>748</v>
      </c>
      <c r="B65" s="37" t="s">
        <v>242</v>
      </c>
      <c r="C65" s="37" t="s">
        <v>243</v>
      </c>
      <c r="D65" s="37" t="s">
        <v>147</v>
      </c>
      <c r="E65" s="37" t="s">
        <v>95</v>
      </c>
      <c r="F65" s="37" t="s">
        <v>128</v>
      </c>
      <c r="G65" s="38">
        <v>0.11854634581250451</v>
      </c>
      <c r="H65" s="39">
        <v>15.318572990777499</v>
      </c>
      <c r="I65" s="39">
        <v>2.6096833590473101</v>
      </c>
      <c r="J65" s="39">
        <v>4.6730753238273293</v>
      </c>
      <c r="K65" s="39">
        <v>5.6729979715402497</v>
      </c>
      <c r="L65" s="39"/>
      <c r="M65" s="39">
        <v>40.737416536266288</v>
      </c>
      <c r="N65" s="39">
        <v>26.06746327502109</v>
      </c>
      <c r="O65" s="39">
        <v>17.483848246038232</v>
      </c>
      <c r="P65" s="39">
        <v>10.5307955304547</v>
      </c>
      <c r="Q65" s="39">
        <v>12.314171017927791</v>
      </c>
      <c r="R65" s="37">
        <v>9</v>
      </c>
      <c r="S65" s="37" t="s">
        <v>112</v>
      </c>
      <c r="T65" s="37"/>
      <c r="U65" s="37"/>
    </row>
    <row r="66" spans="1:21" x14ac:dyDescent="0.35">
      <c r="A66" s="37">
        <v>340</v>
      </c>
      <c r="B66" s="37" t="s">
        <v>244</v>
      </c>
      <c r="C66" s="37" t="s">
        <v>245</v>
      </c>
      <c r="D66" s="37" t="s">
        <v>99</v>
      </c>
      <c r="E66" s="37" t="s">
        <v>95</v>
      </c>
      <c r="F66" s="37" t="s">
        <v>111</v>
      </c>
      <c r="G66" s="38">
        <v>0.12508847676452081</v>
      </c>
      <c r="H66" s="39">
        <v>10.41824514840747</v>
      </c>
      <c r="I66" s="39">
        <v>1.38228086034174</v>
      </c>
      <c r="J66" s="39">
        <v>11.3352154255386</v>
      </c>
      <c r="K66" s="39">
        <v>11.98426519476476</v>
      </c>
      <c r="L66" s="39">
        <v>53.010305253287804</v>
      </c>
      <c r="M66" s="39">
        <v>17.702821511117861</v>
      </c>
      <c r="N66" s="39">
        <v>4.4582768389831298</v>
      </c>
      <c r="O66" s="39">
        <v>9.1206336888916795</v>
      </c>
      <c r="P66" s="39">
        <v>25.537980590736392</v>
      </c>
      <c r="Q66" s="39">
        <v>9.9692204058480289</v>
      </c>
      <c r="R66" s="37">
        <v>10</v>
      </c>
      <c r="S66" s="37" t="s">
        <v>106</v>
      </c>
      <c r="T66" s="37"/>
      <c r="U66" s="37"/>
    </row>
    <row r="67" spans="1:21" x14ac:dyDescent="0.35">
      <c r="A67" s="37">
        <v>496</v>
      </c>
      <c r="B67" s="37" t="s">
        <v>246</v>
      </c>
      <c r="C67" s="37" t="s">
        <v>247</v>
      </c>
      <c r="D67" s="37" t="s">
        <v>139</v>
      </c>
      <c r="E67" s="37" t="s">
        <v>95</v>
      </c>
      <c r="F67" s="37" t="s">
        <v>125</v>
      </c>
      <c r="G67" s="38">
        <v>0.12715671212025001</v>
      </c>
      <c r="H67" s="39">
        <v>6.1256056230960398</v>
      </c>
      <c r="I67" s="39">
        <v>1.29240246446262</v>
      </c>
      <c r="J67" s="39">
        <v>3.4240315999500304</v>
      </c>
      <c r="K67" s="39">
        <v>3.1087950804036599</v>
      </c>
      <c r="L67" s="39">
        <v>50.277750138007939</v>
      </c>
      <c r="M67" s="39">
        <v>68.349345532089004</v>
      </c>
      <c r="N67" s="39">
        <v>26.375494443345083</v>
      </c>
      <c r="O67" s="39">
        <v>1.8984524172366699</v>
      </c>
      <c r="P67" s="39">
        <v>38.606924721254735</v>
      </c>
      <c r="Q67" s="39">
        <v>1.52161026062414</v>
      </c>
      <c r="R67" s="37">
        <v>10</v>
      </c>
      <c r="S67" s="37" t="s">
        <v>106</v>
      </c>
      <c r="T67" s="37"/>
      <c r="U67" s="37"/>
    </row>
    <row r="68" spans="1:21" x14ac:dyDescent="0.35">
      <c r="A68" s="37">
        <v>762</v>
      </c>
      <c r="B68" s="37" t="s">
        <v>248</v>
      </c>
      <c r="C68" s="37" t="s">
        <v>249</v>
      </c>
      <c r="D68" s="37" t="s">
        <v>94</v>
      </c>
      <c r="E68" s="37" t="s">
        <v>104</v>
      </c>
      <c r="F68" s="37" t="s">
        <v>180</v>
      </c>
      <c r="G68" s="38">
        <v>0.1277776084567929</v>
      </c>
      <c r="H68" s="39">
        <v>25.544158259035548</v>
      </c>
      <c r="I68" s="39">
        <v>3.7520895870023598</v>
      </c>
      <c r="J68" s="39">
        <v>0.28438369114299</v>
      </c>
      <c r="K68" s="39">
        <v>11.350810703245379</v>
      </c>
      <c r="L68" s="39">
        <v>19.478973638050658</v>
      </c>
      <c r="M68" s="39">
        <v>3.0292241126297399</v>
      </c>
      <c r="N68" s="39">
        <v>25.927074869031021</v>
      </c>
      <c r="O68" s="39">
        <v>0.71345744052285998</v>
      </c>
      <c r="P68" s="39">
        <v>56.757312653525062</v>
      </c>
      <c r="Q68" s="39">
        <v>1.2993257870786199</v>
      </c>
      <c r="R68" s="37">
        <v>10</v>
      </c>
      <c r="S68" s="37" t="s">
        <v>106</v>
      </c>
      <c r="T68" s="37"/>
      <c r="U68" s="37"/>
    </row>
    <row r="69" spans="1:21" x14ac:dyDescent="0.35">
      <c r="A69" s="37">
        <v>678</v>
      </c>
      <c r="B69" s="37" t="s">
        <v>250</v>
      </c>
      <c r="C69" s="37" t="s">
        <v>251</v>
      </c>
      <c r="D69" s="37" t="s">
        <v>147</v>
      </c>
      <c r="E69" s="37" t="s">
        <v>95</v>
      </c>
      <c r="F69" s="37" t="s">
        <v>111</v>
      </c>
      <c r="G69" s="38">
        <v>0.13965742332685491</v>
      </c>
      <c r="H69" s="39">
        <v>9.9743698127641398</v>
      </c>
      <c r="I69" s="39">
        <v>1.38253404131915</v>
      </c>
      <c r="J69" s="39">
        <v>13.45404208090131</v>
      </c>
      <c r="K69" s="39">
        <v>6.2674284799390607</v>
      </c>
      <c r="L69" s="39">
        <v>50.700533785813271</v>
      </c>
      <c r="M69" s="39">
        <v>55.06818915253249</v>
      </c>
      <c r="N69" s="39">
        <v>14.943499048026501</v>
      </c>
      <c r="O69" s="39">
        <v>17.079764541054491</v>
      </c>
      <c r="P69" s="39">
        <v>2.9236203793731499</v>
      </c>
      <c r="Q69" s="39">
        <v>17.432631836622122</v>
      </c>
      <c r="R69" s="37">
        <v>10</v>
      </c>
      <c r="S69" s="37" t="s">
        <v>106</v>
      </c>
      <c r="T69" s="37"/>
      <c r="U69" s="37"/>
    </row>
    <row r="70" spans="1:21" x14ac:dyDescent="0.35">
      <c r="A70" s="37">
        <v>558</v>
      </c>
      <c r="B70" s="37" t="s">
        <v>252</v>
      </c>
      <c r="C70" s="37" t="s">
        <v>253</v>
      </c>
      <c r="D70" s="37" t="s">
        <v>99</v>
      </c>
      <c r="E70" s="37" t="s">
        <v>104</v>
      </c>
      <c r="F70" s="37" t="s">
        <v>188</v>
      </c>
      <c r="G70" s="38">
        <v>0.14729163002787179</v>
      </c>
      <c r="H70" s="39">
        <v>7.8915446634010902</v>
      </c>
      <c r="I70" s="39">
        <v>1.0070395689829801</v>
      </c>
      <c r="J70" s="39">
        <v>16.478180406591562</v>
      </c>
      <c r="K70" s="39">
        <v>4.3058118565342101</v>
      </c>
      <c r="L70" s="39">
        <v>57.219021746749199</v>
      </c>
      <c r="M70" s="39">
        <v>10.040524680134059</v>
      </c>
      <c r="N70" s="39">
        <v>32.794655775087925</v>
      </c>
      <c r="O70" s="39">
        <v>20.235776423131441</v>
      </c>
      <c r="P70" s="39">
        <v>40.638241934661281</v>
      </c>
      <c r="Q70" s="39">
        <v>15.148984003720308</v>
      </c>
      <c r="R70" s="37">
        <v>10</v>
      </c>
      <c r="S70" s="37" t="s">
        <v>106</v>
      </c>
      <c r="T70" s="37"/>
      <c r="U70" s="37"/>
    </row>
    <row r="71" spans="1:21" x14ac:dyDescent="0.35">
      <c r="A71" s="37">
        <v>356</v>
      </c>
      <c r="B71" s="37" t="s">
        <v>254</v>
      </c>
      <c r="C71" s="37" t="s">
        <v>255</v>
      </c>
      <c r="D71" s="37" t="s">
        <v>197</v>
      </c>
      <c r="E71" s="37" t="s">
        <v>104</v>
      </c>
      <c r="F71" s="37" t="s">
        <v>236</v>
      </c>
      <c r="G71" s="38">
        <v>0.15946586679552449</v>
      </c>
      <c r="H71" s="39">
        <v>31.548440880704309</v>
      </c>
      <c r="I71" s="39">
        <v>2.0616021146536299</v>
      </c>
      <c r="J71" s="39">
        <v>11.40130241252551</v>
      </c>
      <c r="K71" s="39">
        <v>5.2679663265264995</v>
      </c>
      <c r="L71" s="39">
        <v>43.915768826824461</v>
      </c>
      <c r="M71" s="39">
        <v>30.134142055784469</v>
      </c>
      <c r="N71" s="39">
        <v>7.3237418289423299</v>
      </c>
      <c r="O71" s="39">
        <v>3.2729622473056197</v>
      </c>
      <c r="P71" s="39">
        <v>41.38884248641002</v>
      </c>
      <c r="Q71" s="39">
        <v>10.165167583310431</v>
      </c>
      <c r="R71" s="37">
        <v>10</v>
      </c>
      <c r="S71" s="37" t="s">
        <v>106</v>
      </c>
      <c r="T71" s="37"/>
      <c r="U71" s="37"/>
    </row>
    <row r="72" spans="1:21" x14ac:dyDescent="0.35">
      <c r="A72" s="37">
        <v>72</v>
      </c>
      <c r="B72" s="37" t="s">
        <v>256</v>
      </c>
      <c r="C72" s="37" t="s">
        <v>257</v>
      </c>
      <c r="D72" s="37" t="s">
        <v>147</v>
      </c>
      <c r="E72" s="37" t="s">
        <v>258</v>
      </c>
      <c r="F72" s="37" t="s">
        <v>136</v>
      </c>
      <c r="G72" s="38">
        <v>0.15993096642634269</v>
      </c>
      <c r="H72" s="39">
        <v>25.282206619548802</v>
      </c>
      <c r="I72" s="39">
        <v>1.4887464105986299</v>
      </c>
      <c r="J72" s="39">
        <v>5.2135720406864303</v>
      </c>
      <c r="K72" s="39">
        <v>4.2136985486102798</v>
      </c>
      <c r="L72" s="39">
        <v>45.759073045495398</v>
      </c>
      <c r="M72" s="39">
        <v>50.878113777690395</v>
      </c>
      <c r="N72" s="39">
        <v>7.4574240846086299</v>
      </c>
      <c r="O72" s="39">
        <v>34.383996396149342</v>
      </c>
      <c r="P72" s="39">
        <v>17.96077419255257</v>
      </c>
      <c r="Q72" s="39">
        <v>22.841687212421959</v>
      </c>
      <c r="R72" s="37">
        <v>10</v>
      </c>
      <c r="S72" s="37" t="s">
        <v>106</v>
      </c>
      <c r="T72" s="37"/>
      <c r="U72" s="37"/>
    </row>
    <row r="73" spans="1:21" x14ac:dyDescent="0.35">
      <c r="A73" s="37">
        <v>116</v>
      </c>
      <c r="B73" s="37" t="s">
        <v>259</v>
      </c>
      <c r="C73" s="37" t="s">
        <v>260</v>
      </c>
      <c r="D73" s="37" t="s">
        <v>139</v>
      </c>
      <c r="E73" s="37" t="s">
        <v>104</v>
      </c>
      <c r="F73" s="37" t="s">
        <v>128</v>
      </c>
      <c r="G73" s="38">
        <v>0.16314256988959799</v>
      </c>
      <c r="H73" s="39">
        <v>19.306774266005881</v>
      </c>
      <c r="I73" s="39">
        <v>0.89035023682321002</v>
      </c>
      <c r="J73" s="39">
        <v>18.181548594159512</v>
      </c>
      <c r="K73" s="39">
        <v>23.022890272813289</v>
      </c>
      <c r="L73" s="39">
        <v>48.987439963255959</v>
      </c>
      <c r="M73" s="39">
        <v>20.953676893681187</v>
      </c>
      <c r="N73" s="39">
        <v>12.460427558648639</v>
      </c>
      <c r="O73" s="39">
        <v>7.94811248390271</v>
      </c>
      <c r="P73" s="39">
        <v>12.30233675695766</v>
      </c>
      <c r="Q73" s="39">
        <v>6.7999420353009903</v>
      </c>
      <c r="R73" s="37">
        <v>10</v>
      </c>
      <c r="S73" s="37" t="s">
        <v>106</v>
      </c>
      <c r="T73" s="37"/>
      <c r="U73" s="37"/>
    </row>
    <row r="74" spans="1:21" x14ac:dyDescent="0.35">
      <c r="A74" s="37">
        <v>524</v>
      </c>
      <c r="B74" s="37" t="s">
        <v>261</v>
      </c>
      <c r="C74" s="37" t="s">
        <v>262</v>
      </c>
      <c r="D74" s="37" t="s">
        <v>197</v>
      </c>
      <c r="E74" s="37" t="s">
        <v>104</v>
      </c>
      <c r="F74" s="37" t="s">
        <v>100</v>
      </c>
      <c r="G74" s="38">
        <v>0.18040411566320749</v>
      </c>
      <c r="H74" s="39">
        <v>28.964169775725839</v>
      </c>
      <c r="I74" s="39">
        <v>1.7190573340961701</v>
      </c>
      <c r="J74" s="39">
        <v>18.070577029036311</v>
      </c>
      <c r="K74" s="39">
        <v>3.6272178303902898</v>
      </c>
      <c r="L74" s="39">
        <v>59.399577006715241</v>
      </c>
      <c r="M74" s="39">
        <v>27.727440427143819</v>
      </c>
      <c r="N74" s="39">
        <v>3.3882982134869803</v>
      </c>
      <c r="O74" s="39">
        <v>3.3940716167946201</v>
      </c>
      <c r="P74" s="39">
        <v>51.90162002343466</v>
      </c>
      <c r="Q74" s="39">
        <v>21.773334998287162</v>
      </c>
      <c r="R74" s="37">
        <v>10</v>
      </c>
      <c r="S74" s="37" t="s">
        <v>106</v>
      </c>
      <c r="T74" s="37"/>
      <c r="U74" s="37"/>
    </row>
    <row r="75" spans="1:21" x14ac:dyDescent="0.35">
      <c r="A75" s="37">
        <v>174</v>
      </c>
      <c r="B75" s="37" t="s">
        <v>263</v>
      </c>
      <c r="C75" s="37" t="s">
        <v>264</v>
      </c>
      <c r="D75" s="37" t="s">
        <v>147</v>
      </c>
      <c r="E75" s="37" t="s">
        <v>95</v>
      </c>
      <c r="F75" s="37" t="s">
        <v>100</v>
      </c>
      <c r="G75" s="38">
        <v>0.18380720299080511</v>
      </c>
      <c r="H75" s="39">
        <v>16.335984552451201</v>
      </c>
      <c r="I75" s="39">
        <v>3.3150211225531199</v>
      </c>
      <c r="J75" s="39">
        <v>13.048342527479159</v>
      </c>
      <c r="K75" s="39">
        <v>12.13173058432182</v>
      </c>
      <c r="L75" s="39">
        <v>62.978096366138622</v>
      </c>
      <c r="M75" s="39">
        <v>37.916198579028546</v>
      </c>
      <c r="N75" s="39">
        <v>8.7095236950851493</v>
      </c>
      <c r="O75" s="39">
        <v>12.98461272086027</v>
      </c>
      <c r="P75" s="39">
        <v>50.236887234814667</v>
      </c>
      <c r="Q75" s="39">
        <v>23.534410426922349</v>
      </c>
      <c r="R75" s="37">
        <v>10</v>
      </c>
      <c r="S75" s="37" t="s">
        <v>106</v>
      </c>
      <c r="T75" s="37"/>
      <c r="U75" s="37"/>
    </row>
    <row r="76" spans="1:21" x14ac:dyDescent="0.35">
      <c r="A76" s="37">
        <v>426</v>
      </c>
      <c r="B76" s="37" t="s">
        <v>265</v>
      </c>
      <c r="C76" s="37" t="s">
        <v>266</v>
      </c>
      <c r="D76" s="37" t="s">
        <v>147</v>
      </c>
      <c r="E76" s="37" t="s">
        <v>95</v>
      </c>
      <c r="F76" s="37" t="s">
        <v>125</v>
      </c>
      <c r="G76" s="38">
        <v>0.18879098631230579</v>
      </c>
      <c r="H76" s="39">
        <v>17.50999890861608</v>
      </c>
      <c r="I76" s="39">
        <v>2.5549140326976802</v>
      </c>
      <c r="J76" s="39">
        <v>7.1906742112990809</v>
      </c>
      <c r="K76" s="39">
        <v>4.8234615306398299</v>
      </c>
      <c r="L76" s="39"/>
      <c r="M76" s="39">
        <v>48.628449416984495</v>
      </c>
      <c r="N76" s="39">
        <v>28.417091940629952</v>
      </c>
      <c r="O76" s="39">
        <v>56.052218337822715</v>
      </c>
      <c r="P76" s="39">
        <v>35.874267041083954</v>
      </c>
      <c r="Q76" s="39">
        <v>34.016831023689662</v>
      </c>
      <c r="R76" s="37">
        <v>9</v>
      </c>
      <c r="S76" s="37" t="s">
        <v>112</v>
      </c>
      <c r="T76" s="37"/>
      <c r="U76" s="37"/>
    </row>
    <row r="77" spans="1:21" x14ac:dyDescent="0.35">
      <c r="A77" s="37">
        <v>418</v>
      </c>
      <c r="B77" s="37" t="s">
        <v>267</v>
      </c>
      <c r="C77" s="37" t="s">
        <v>268</v>
      </c>
      <c r="D77" s="37" t="s">
        <v>139</v>
      </c>
      <c r="E77" s="37" t="s">
        <v>95</v>
      </c>
      <c r="F77" s="37" t="s">
        <v>180</v>
      </c>
      <c r="G77" s="38">
        <v>0.19829578109006191</v>
      </c>
      <c r="H77" s="39">
        <v>21.40860123894138</v>
      </c>
      <c r="I77" s="39">
        <v>2.7252622190640299</v>
      </c>
      <c r="J77" s="39">
        <v>24.11398678451733</v>
      </c>
      <c r="K77" s="39">
        <v>11.967395541158229</v>
      </c>
      <c r="L77" s="39">
        <v>93.467780432847007</v>
      </c>
      <c r="M77" s="39">
        <v>28.932909137221653</v>
      </c>
      <c r="N77" s="39">
        <v>17.007256600970262</v>
      </c>
      <c r="O77" s="39">
        <v>7.0154355020556292</v>
      </c>
      <c r="P77" s="39">
        <v>21.047942330676449</v>
      </c>
      <c r="Q77" s="39">
        <v>8.8153446071275603</v>
      </c>
      <c r="R77" s="37">
        <v>10</v>
      </c>
      <c r="S77" s="37" t="s">
        <v>106</v>
      </c>
      <c r="T77" s="37"/>
      <c r="U77" s="37"/>
    </row>
    <row r="78" spans="1:21" x14ac:dyDescent="0.35">
      <c r="A78" s="37">
        <v>296</v>
      </c>
      <c r="B78" s="37" t="s">
        <v>269</v>
      </c>
      <c r="C78" s="37" t="s">
        <v>270</v>
      </c>
      <c r="D78" s="37" t="s">
        <v>139</v>
      </c>
      <c r="E78" s="37" t="s">
        <v>95</v>
      </c>
      <c r="F78" s="37" t="s">
        <v>120</v>
      </c>
      <c r="G78" s="38">
        <v>0.2024076509057251</v>
      </c>
      <c r="H78" s="39">
        <v>14.295580488731849</v>
      </c>
      <c r="I78" s="39">
        <v>5.9518675877409297</v>
      </c>
      <c r="J78" s="39">
        <v>0.43560036157039</v>
      </c>
      <c r="K78" s="39">
        <v>7.6667262142800201</v>
      </c>
      <c r="L78" s="39">
        <v>47.499824168511161</v>
      </c>
      <c r="M78" s="39">
        <v>54.82092327673017</v>
      </c>
      <c r="N78" s="39">
        <v>21.207147742091919</v>
      </c>
      <c r="O78" s="39">
        <v>46.113160032065629</v>
      </c>
      <c r="P78" s="39">
        <v>84.795212198227006</v>
      </c>
      <c r="Q78" s="39">
        <v>24.848180255470233</v>
      </c>
      <c r="R78" s="37">
        <v>10</v>
      </c>
      <c r="S78" s="37" t="s">
        <v>106</v>
      </c>
      <c r="T78" s="37"/>
      <c r="U78" s="37"/>
    </row>
    <row r="79" spans="1:21" x14ac:dyDescent="0.35">
      <c r="A79" s="37">
        <v>50</v>
      </c>
      <c r="B79" s="37" t="s">
        <v>271</v>
      </c>
      <c r="C79" s="37" t="s">
        <v>272</v>
      </c>
      <c r="D79" s="37" t="s">
        <v>197</v>
      </c>
      <c r="E79" s="37" t="s">
        <v>95</v>
      </c>
      <c r="F79" s="37" t="s">
        <v>111</v>
      </c>
      <c r="G79" s="38">
        <v>0.20570566871227811</v>
      </c>
      <c r="H79" s="39">
        <v>15.54004187788729</v>
      </c>
      <c r="I79" s="39">
        <v>1.9058794486316299</v>
      </c>
      <c r="J79" s="39">
        <v>21.159388437649458</v>
      </c>
      <c r="K79" s="39">
        <v>9.0080090654926295</v>
      </c>
      <c r="L79" s="39">
        <v>81.438269356520848</v>
      </c>
      <c r="M79" s="39">
        <v>35.656329035633277</v>
      </c>
      <c r="N79" s="39">
        <v>2.8578733112873098</v>
      </c>
      <c r="O79" s="39">
        <v>7.7635191653425695</v>
      </c>
      <c r="P79" s="39">
        <v>70.261184149492777</v>
      </c>
      <c r="Q79" s="39">
        <v>29.453072174623617</v>
      </c>
      <c r="R79" s="37">
        <v>10</v>
      </c>
      <c r="S79" s="37" t="s">
        <v>106</v>
      </c>
      <c r="T79" s="37"/>
      <c r="U79" s="37"/>
    </row>
    <row r="80" spans="1:21" x14ac:dyDescent="0.35">
      <c r="A80" s="37">
        <v>178</v>
      </c>
      <c r="B80" s="37" t="s">
        <v>273</v>
      </c>
      <c r="C80" s="37" t="s">
        <v>274</v>
      </c>
      <c r="D80" s="37" t="s">
        <v>147</v>
      </c>
      <c r="E80" s="37" t="s">
        <v>95</v>
      </c>
      <c r="F80" s="37" t="s">
        <v>275</v>
      </c>
      <c r="G80" s="38">
        <v>0.20893785455684721</v>
      </c>
      <c r="H80" s="39">
        <v>19.64655728838688</v>
      </c>
      <c r="I80" s="39">
        <v>4.3301245446197401</v>
      </c>
      <c r="J80" s="39">
        <v>10.733889230220869</v>
      </c>
      <c r="K80" s="39">
        <v>4.65648767712592</v>
      </c>
      <c r="L80" s="39">
        <v>61.722368309056264</v>
      </c>
      <c r="M80" s="39">
        <v>76.377311374275735</v>
      </c>
      <c r="N80" s="39">
        <v>27.356801683968669</v>
      </c>
      <c r="O80" s="39">
        <v>38.082889859658245</v>
      </c>
      <c r="P80" s="39">
        <v>35.645658893288363</v>
      </c>
      <c r="Q80" s="39">
        <v>18.801931860791051</v>
      </c>
      <c r="R80" s="37">
        <v>10</v>
      </c>
      <c r="S80" s="37" t="s">
        <v>106</v>
      </c>
      <c r="T80" s="37"/>
      <c r="U80" s="37"/>
    </row>
    <row r="81" spans="1:21" x14ac:dyDescent="0.35">
      <c r="A81" s="37">
        <v>288</v>
      </c>
      <c r="B81" s="37" t="s">
        <v>276</v>
      </c>
      <c r="C81" s="37" t="s">
        <v>277</v>
      </c>
      <c r="D81" s="37" t="s">
        <v>147</v>
      </c>
      <c r="E81" s="37" t="s">
        <v>104</v>
      </c>
      <c r="F81" s="37" t="s">
        <v>100</v>
      </c>
      <c r="G81" s="38">
        <v>0.21269625930317959</v>
      </c>
      <c r="H81" s="39">
        <v>23.714189948932471</v>
      </c>
      <c r="I81" s="39">
        <v>3.2737856875935298</v>
      </c>
      <c r="J81" s="39">
        <v>14.16489489189737</v>
      </c>
      <c r="K81" s="39">
        <v>9.2136600168829101</v>
      </c>
      <c r="L81" s="39">
        <v>76.689799322597537</v>
      </c>
      <c r="M81" s="39">
        <v>76.450734256727046</v>
      </c>
      <c r="N81" s="39">
        <v>21.22794704780388</v>
      </c>
      <c r="O81" s="39">
        <v>16.927136502203599</v>
      </c>
      <c r="P81" s="39">
        <v>27.420289412859827</v>
      </c>
      <c r="Q81" s="39">
        <v>13.03776856739618</v>
      </c>
      <c r="R81" s="37">
        <v>10</v>
      </c>
      <c r="S81" s="37" t="s">
        <v>106</v>
      </c>
      <c r="T81" s="37"/>
      <c r="U81" s="37"/>
    </row>
    <row r="82" spans="1:21" x14ac:dyDescent="0.35">
      <c r="A82" s="37">
        <v>716</v>
      </c>
      <c r="B82" s="37" t="s">
        <v>278</v>
      </c>
      <c r="C82" s="37" t="s">
        <v>279</v>
      </c>
      <c r="D82" s="37" t="s">
        <v>147</v>
      </c>
      <c r="E82" s="37" t="s">
        <v>95</v>
      </c>
      <c r="F82" s="37" t="s">
        <v>111</v>
      </c>
      <c r="G82" s="38">
        <v>0.21642788191217849</v>
      </c>
      <c r="H82" s="39">
        <v>17.434743206914209</v>
      </c>
      <c r="I82" s="39">
        <v>4.1776959209342301</v>
      </c>
      <c r="J82" s="39">
        <v>3.9345846157380704</v>
      </c>
      <c r="K82" s="39">
        <v>9.3162004677756087</v>
      </c>
      <c r="L82" s="39">
        <v>70.034013303696938</v>
      </c>
      <c r="M82" s="39">
        <v>63.341776374057368</v>
      </c>
      <c r="N82" s="39">
        <v>46.441258940992668</v>
      </c>
      <c r="O82" s="39">
        <v>45.018804714854724</v>
      </c>
      <c r="P82" s="39">
        <v>31.063837893530689</v>
      </c>
      <c r="Q82" s="39">
        <v>29.080823580456176</v>
      </c>
      <c r="R82" s="37">
        <v>10</v>
      </c>
      <c r="S82" s="37" t="s">
        <v>106</v>
      </c>
      <c r="T82" s="37"/>
      <c r="U82" s="37"/>
    </row>
    <row r="83" spans="1:21" x14ac:dyDescent="0.35">
      <c r="A83" s="37">
        <v>404</v>
      </c>
      <c r="B83" s="37" t="s">
        <v>280</v>
      </c>
      <c r="C83" s="37" t="s">
        <v>281</v>
      </c>
      <c r="D83" s="37" t="s">
        <v>147</v>
      </c>
      <c r="E83" s="37" t="s">
        <v>104</v>
      </c>
      <c r="F83" s="37" t="s">
        <v>100</v>
      </c>
      <c r="G83" s="38">
        <v>0.2218865189670296</v>
      </c>
      <c r="H83" s="39">
        <v>20.55943424381287</v>
      </c>
      <c r="I83" s="39">
        <v>2.4357177793594298</v>
      </c>
      <c r="J83" s="39">
        <v>6.1701150505182802</v>
      </c>
      <c r="K83" s="39">
        <v>5.43676452696781</v>
      </c>
      <c r="L83" s="39">
        <v>73.99525077018815</v>
      </c>
      <c r="M83" s="39">
        <v>59.242662966818763</v>
      </c>
      <c r="N83" s="39">
        <v>37.940092927779361</v>
      </c>
      <c r="O83" s="39">
        <v>49.215628876642072</v>
      </c>
      <c r="P83" s="39">
        <v>53.589132595531282</v>
      </c>
      <c r="Q83" s="39">
        <v>21.60687120146018</v>
      </c>
      <c r="R83" s="37">
        <v>10</v>
      </c>
      <c r="S83" s="37" t="s">
        <v>106</v>
      </c>
      <c r="T83" s="37"/>
      <c r="U83" s="37"/>
    </row>
    <row r="84" spans="1:21" x14ac:dyDescent="0.35">
      <c r="A84" s="37">
        <v>320</v>
      </c>
      <c r="B84" s="37" t="s">
        <v>282</v>
      </c>
      <c r="C84" s="37" t="s">
        <v>283</v>
      </c>
      <c r="D84" s="37" t="s">
        <v>99</v>
      </c>
      <c r="E84" s="37" t="s">
        <v>104</v>
      </c>
      <c r="F84" s="37" t="s">
        <v>275</v>
      </c>
      <c r="G84" s="38">
        <v>0.22420582234652159</v>
      </c>
      <c r="H84" s="39">
        <v>29.480096020242641</v>
      </c>
      <c r="I84" s="39">
        <v>2.7749044986091103</v>
      </c>
      <c r="J84" s="39">
        <v>20.435165612847619</v>
      </c>
      <c r="K84" s="39">
        <v>16.328958497471771</v>
      </c>
      <c r="L84" s="39">
        <v>66.869478752456843</v>
      </c>
      <c r="M84" s="39">
        <v>21.396704486176262</v>
      </c>
      <c r="N84" s="39">
        <v>40.219616553362805</v>
      </c>
      <c r="O84" s="39">
        <v>12.978216365410999</v>
      </c>
      <c r="P84" s="39">
        <v>41.071583134702571</v>
      </c>
      <c r="Q84" s="39">
        <v>13.977507043922929</v>
      </c>
      <c r="R84" s="37">
        <v>10</v>
      </c>
      <c r="S84" s="37" t="s">
        <v>106</v>
      </c>
      <c r="T84" s="37"/>
      <c r="U84" s="37"/>
    </row>
    <row r="85" spans="1:21" x14ac:dyDescent="0.35">
      <c r="A85" s="37">
        <v>566</v>
      </c>
      <c r="B85" s="37" t="s">
        <v>284</v>
      </c>
      <c r="C85" s="37" t="s">
        <v>285</v>
      </c>
      <c r="D85" s="37" t="s">
        <v>147</v>
      </c>
      <c r="E85" s="37" t="s">
        <v>95</v>
      </c>
      <c r="F85" s="37" t="s">
        <v>194</v>
      </c>
      <c r="G85" s="38">
        <v>0.25452302333334731</v>
      </c>
      <c r="H85" s="39"/>
      <c r="I85" s="39">
        <v>10.212740474841191</v>
      </c>
      <c r="J85" s="39">
        <v>17.506395669869359</v>
      </c>
      <c r="K85" s="39">
        <v>24.281298237657222</v>
      </c>
      <c r="L85" s="39">
        <v>71.712976861595124</v>
      </c>
      <c r="M85" s="39">
        <v>62.397708986295719</v>
      </c>
      <c r="N85" s="39">
        <v>32.394653736919835</v>
      </c>
      <c r="O85" s="39">
        <v>40.784773630509669</v>
      </c>
      <c r="P85" s="39">
        <v>37.84091854724582</v>
      </c>
      <c r="Q85" s="39">
        <v>26.370885665594042</v>
      </c>
      <c r="R85" s="37">
        <v>9</v>
      </c>
      <c r="S85" s="37" t="s">
        <v>20</v>
      </c>
      <c r="T85" s="37"/>
      <c r="U85" s="37"/>
    </row>
    <row r="86" spans="1:21" x14ac:dyDescent="0.35">
      <c r="A86" s="37">
        <v>516</v>
      </c>
      <c r="B86" s="37" t="s">
        <v>286</v>
      </c>
      <c r="C86" s="37" t="s">
        <v>287</v>
      </c>
      <c r="D86" s="37" t="s">
        <v>147</v>
      </c>
      <c r="E86" s="37" t="s">
        <v>104</v>
      </c>
      <c r="F86" s="37" t="s">
        <v>288</v>
      </c>
      <c r="G86" s="38">
        <v>0.26215834827748891</v>
      </c>
      <c r="H86" s="39">
        <v>42.684689989838908</v>
      </c>
      <c r="I86" s="39">
        <v>4.2589260130298499</v>
      </c>
      <c r="J86" s="39">
        <v>7.973263274996591</v>
      </c>
      <c r="K86" s="39">
        <v>8.8412949145519502</v>
      </c>
      <c r="L86" s="39">
        <v>61.994308224182163</v>
      </c>
      <c r="M86" s="39">
        <v>66.84408718832654</v>
      </c>
      <c r="N86" s="39">
        <v>26.914152212266966</v>
      </c>
      <c r="O86" s="39">
        <v>56.629694043867708</v>
      </c>
      <c r="P86" s="39">
        <v>47.834899387830596</v>
      </c>
      <c r="Q86" s="39">
        <v>20.393363265488311</v>
      </c>
      <c r="R86" s="37">
        <v>10</v>
      </c>
      <c r="S86" s="37" t="s">
        <v>106</v>
      </c>
      <c r="T86" s="37"/>
      <c r="U86" s="37"/>
    </row>
    <row r="87" spans="1:21" x14ac:dyDescent="0.35">
      <c r="A87" s="37">
        <v>586</v>
      </c>
      <c r="B87" s="37" t="s">
        <v>289</v>
      </c>
      <c r="C87" s="37" t="s">
        <v>290</v>
      </c>
      <c r="D87" s="37" t="s">
        <v>197</v>
      </c>
      <c r="E87" s="37" t="s">
        <v>104</v>
      </c>
      <c r="F87" s="37" t="s">
        <v>105</v>
      </c>
      <c r="G87" s="38">
        <v>0.2637824390825701</v>
      </c>
      <c r="H87" s="39">
        <v>39.797206339079274</v>
      </c>
      <c r="I87" s="39">
        <v>7.6908001791595195</v>
      </c>
      <c r="J87" s="39">
        <v>27.837022156058239</v>
      </c>
      <c r="K87" s="39">
        <v>28.45025355941117</v>
      </c>
      <c r="L87" s="39">
        <v>51.5898140803953</v>
      </c>
      <c r="M87" s="39">
        <v>29.985242086378562</v>
      </c>
      <c r="N87" s="39">
        <v>13.18519020262808</v>
      </c>
      <c r="O87" s="39">
        <v>7.8179856185463308</v>
      </c>
      <c r="P87" s="39">
        <v>46.422849562494797</v>
      </c>
      <c r="Q87" s="39">
        <v>14.481462096866421</v>
      </c>
      <c r="R87" s="37">
        <v>10</v>
      </c>
      <c r="S87" s="37" t="s">
        <v>106</v>
      </c>
      <c r="T87" s="37"/>
      <c r="U87" s="37"/>
    </row>
    <row r="88" spans="1:21" x14ac:dyDescent="0.35">
      <c r="A88" s="37">
        <v>104</v>
      </c>
      <c r="B88" s="37" t="s">
        <v>291</v>
      </c>
      <c r="C88" s="37" t="s">
        <v>292</v>
      </c>
      <c r="D88" s="37" t="s">
        <v>139</v>
      </c>
      <c r="E88" s="37" t="s">
        <v>104</v>
      </c>
      <c r="F88" s="37" t="s">
        <v>136</v>
      </c>
      <c r="G88" s="38">
        <v>0.26966658591280479</v>
      </c>
      <c r="H88" s="39">
        <v>23.994941630910169</v>
      </c>
      <c r="I88" s="39">
        <v>2.2859773024216103</v>
      </c>
      <c r="J88" s="39">
        <v>28.78884950111647</v>
      </c>
      <c r="K88" s="39">
        <v>10.264494375667891</v>
      </c>
      <c r="L88" s="39">
        <v>77.740657525590933</v>
      </c>
      <c r="M88" s="39">
        <v>51.100339013506293</v>
      </c>
      <c r="N88" s="39">
        <v>23.658321724500471</v>
      </c>
      <c r="O88" s="39">
        <v>43.437826867362958</v>
      </c>
      <c r="P88" s="39">
        <v>73.135842151783024</v>
      </c>
      <c r="Q88" s="39">
        <v>20.324078929685928</v>
      </c>
      <c r="R88" s="37">
        <v>10</v>
      </c>
      <c r="S88" s="37" t="s">
        <v>106</v>
      </c>
      <c r="T88" s="37"/>
      <c r="U88" s="37"/>
    </row>
    <row r="89" spans="1:21" x14ac:dyDescent="0.35">
      <c r="A89" s="37">
        <v>887</v>
      </c>
      <c r="B89" s="37" t="s">
        <v>293</v>
      </c>
      <c r="C89" s="37" t="s">
        <v>294</v>
      </c>
      <c r="D89" s="37" t="s">
        <v>103</v>
      </c>
      <c r="E89" s="37" t="s">
        <v>95</v>
      </c>
      <c r="F89" s="37" t="s">
        <v>295</v>
      </c>
      <c r="G89" s="38">
        <v>0.27560643783697591</v>
      </c>
      <c r="H89" s="39">
        <v>46.668889860827591</v>
      </c>
      <c r="I89" s="39">
        <v>5.1721097307946504</v>
      </c>
      <c r="J89" s="39">
        <v>14.866757601855198</v>
      </c>
      <c r="K89" s="39">
        <v>27.946005922152739</v>
      </c>
      <c r="L89" s="39">
        <v>55.794320747314387</v>
      </c>
      <c r="M89" s="39">
        <v>40.99903834998932</v>
      </c>
      <c r="N89" s="39">
        <v>31.200834745367974</v>
      </c>
      <c r="O89" s="39">
        <v>13.90650688591607</v>
      </c>
      <c r="P89" s="39"/>
      <c r="Q89" s="39">
        <v>34.874548237670489</v>
      </c>
      <c r="R89" s="37">
        <v>9</v>
      </c>
      <c r="S89" s="37" t="s">
        <v>27</v>
      </c>
      <c r="T89" s="37"/>
      <c r="U89" s="37"/>
    </row>
    <row r="90" spans="1:21" x14ac:dyDescent="0.35">
      <c r="A90" s="37">
        <v>768</v>
      </c>
      <c r="B90" s="37" t="s">
        <v>296</v>
      </c>
      <c r="C90" s="37" t="s">
        <v>297</v>
      </c>
      <c r="D90" s="37" t="s">
        <v>147</v>
      </c>
      <c r="E90" s="37" t="s">
        <v>95</v>
      </c>
      <c r="F90" s="37" t="s">
        <v>180</v>
      </c>
      <c r="G90" s="38">
        <v>0.27914307694683771</v>
      </c>
      <c r="H90" s="39">
        <v>21.288569626974731</v>
      </c>
      <c r="I90" s="39">
        <v>5.9167185435491394</v>
      </c>
      <c r="J90" s="39">
        <v>20.93827436107777</v>
      </c>
      <c r="K90" s="39">
        <v>12.734219420147591</v>
      </c>
      <c r="L90" s="39">
        <v>92.286483670075611</v>
      </c>
      <c r="M90" s="39">
        <v>80.912342277502631</v>
      </c>
      <c r="N90" s="39">
        <v>37.203397592080819</v>
      </c>
      <c r="O90" s="39">
        <v>47.611028063554478</v>
      </c>
      <c r="P90" s="39">
        <v>39.918660173773489</v>
      </c>
      <c r="Q90" s="39">
        <v>21.892280871778009</v>
      </c>
      <c r="R90" s="37">
        <v>10</v>
      </c>
      <c r="S90" s="37" t="s">
        <v>106</v>
      </c>
      <c r="T90" s="37"/>
      <c r="U90" s="37"/>
    </row>
    <row r="91" spans="1:21" x14ac:dyDescent="0.35">
      <c r="A91" s="37">
        <v>384</v>
      </c>
      <c r="B91" s="37" t="s">
        <v>298</v>
      </c>
      <c r="C91" s="37" t="s">
        <v>299</v>
      </c>
      <c r="D91" s="37" t="s">
        <v>147</v>
      </c>
      <c r="E91" s="37" t="s">
        <v>104</v>
      </c>
      <c r="F91" s="37" t="s">
        <v>194</v>
      </c>
      <c r="G91" s="38">
        <v>0.29163243975386383</v>
      </c>
      <c r="H91" s="39">
        <v>27.612617077938452</v>
      </c>
      <c r="I91" s="39">
        <v>6.43194322645755</v>
      </c>
      <c r="J91" s="39">
        <v>35.765269787163781</v>
      </c>
      <c r="K91" s="39">
        <v>33.873263104732793</v>
      </c>
      <c r="L91" s="39">
        <v>62.020647991276093</v>
      </c>
      <c r="M91" s="39">
        <v>63.961013835974079</v>
      </c>
      <c r="N91" s="39">
        <v>21.794944859810819</v>
      </c>
      <c r="O91" s="39">
        <v>26.70190276507174</v>
      </c>
      <c r="P91" s="39">
        <v>24.87186500495045</v>
      </c>
      <c r="Q91" s="39">
        <v>14.538737510759612</v>
      </c>
      <c r="R91" s="37">
        <v>10</v>
      </c>
      <c r="S91" s="37" t="s">
        <v>106</v>
      </c>
      <c r="T91" s="37"/>
      <c r="U91" s="37"/>
    </row>
    <row r="92" spans="1:21" x14ac:dyDescent="0.35">
      <c r="A92" s="37">
        <v>332</v>
      </c>
      <c r="B92" s="37" t="s">
        <v>300</v>
      </c>
      <c r="C92" s="37" t="s">
        <v>301</v>
      </c>
      <c r="D92" s="37" t="s">
        <v>99</v>
      </c>
      <c r="E92" s="37" t="s">
        <v>104</v>
      </c>
      <c r="F92" s="37" t="s">
        <v>198</v>
      </c>
      <c r="G92" s="38">
        <v>0.2924883925541864</v>
      </c>
      <c r="H92" s="39">
        <v>22.847301824811801</v>
      </c>
      <c r="I92" s="39">
        <v>4.5459105926749697</v>
      </c>
      <c r="J92" s="39">
        <v>23.861208487689332</v>
      </c>
      <c r="K92" s="39">
        <v>7.1224048403841502</v>
      </c>
      <c r="L92" s="39">
        <v>94.968440939931313</v>
      </c>
      <c r="M92" s="39">
        <v>66.884203336920393</v>
      </c>
      <c r="N92" s="39">
        <v>44.285405131090933</v>
      </c>
      <c r="O92" s="39">
        <v>59.72262493116741</v>
      </c>
      <c r="P92" s="39">
        <v>41.137944245227459</v>
      </c>
      <c r="Q92" s="39">
        <v>44.350010776198658</v>
      </c>
      <c r="R92" s="37">
        <v>10</v>
      </c>
      <c r="S92" s="37" t="s">
        <v>106</v>
      </c>
      <c r="T92" s="37"/>
      <c r="U92" s="37"/>
    </row>
    <row r="93" spans="1:21" x14ac:dyDescent="0.35">
      <c r="A93" s="37">
        <v>270</v>
      </c>
      <c r="B93" s="37" t="s">
        <v>302</v>
      </c>
      <c r="C93" s="37" t="s">
        <v>303</v>
      </c>
      <c r="D93" s="37" t="s">
        <v>147</v>
      </c>
      <c r="E93" s="37" t="s">
        <v>104</v>
      </c>
      <c r="F93" s="37" t="s">
        <v>117</v>
      </c>
      <c r="G93" s="38">
        <v>0.29322919108006362</v>
      </c>
      <c r="H93" s="39">
        <v>44.454392293922119</v>
      </c>
      <c r="I93" s="39">
        <v>11.9760402550111</v>
      </c>
      <c r="J93" s="39">
        <v>14.95867433863382</v>
      </c>
      <c r="K93" s="39">
        <v>32.571990770625511</v>
      </c>
      <c r="L93" s="39">
        <v>96.38075881938785</v>
      </c>
      <c r="M93" s="39">
        <v>49.398634413690317</v>
      </c>
      <c r="N93" s="39">
        <v>12.24008145954501</v>
      </c>
      <c r="O93" s="39">
        <v>37.19093859204223</v>
      </c>
      <c r="P93" s="39">
        <v>15.807876020373751</v>
      </c>
      <c r="Q93" s="39">
        <v>4.9109616642645397</v>
      </c>
      <c r="R93" s="37">
        <v>10</v>
      </c>
      <c r="S93" s="37" t="s">
        <v>106</v>
      </c>
      <c r="T93" s="37"/>
      <c r="U93" s="37"/>
    </row>
    <row r="94" spans="1:21" x14ac:dyDescent="0.35">
      <c r="A94" s="37">
        <v>120</v>
      </c>
      <c r="B94" s="37" t="s">
        <v>304</v>
      </c>
      <c r="C94" s="37" t="s">
        <v>305</v>
      </c>
      <c r="D94" s="37" t="s">
        <v>147</v>
      </c>
      <c r="E94" s="37" t="s">
        <v>104</v>
      </c>
      <c r="F94" s="37" t="s">
        <v>125</v>
      </c>
      <c r="G94" s="38">
        <v>0.30659984838083321</v>
      </c>
      <c r="H94" s="39">
        <v>33.07266292355137</v>
      </c>
      <c r="I94" s="39">
        <v>9.8808220114667495</v>
      </c>
      <c r="J94" s="39">
        <v>20.119170794030751</v>
      </c>
      <c r="K94" s="39">
        <v>20.95820049954623</v>
      </c>
      <c r="L94" s="39">
        <v>78.54581882516689</v>
      </c>
      <c r="M94" s="39">
        <v>57.218659891917575</v>
      </c>
      <c r="N94" s="39">
        <v>40.877962851590269</v>
      </c>
      <c r="O94" s="39">
        <v>42.749198442819605</v>
      </c>
      <c r="P94" s="39">
        <v>53.010929315149603</v>
      </c>
      <c r="Q94" s="39">
        <v>27.384589072777498</v>
      </c>
      <c r="R94" s="37">
        <v>10</v>
      </c>
      <c r="S94" s="37" t="s">
        <v>106</v>
      </c>
      <c r="T94" s="37"/>
      <c r="U94" s="37"/>
    </row>
    <row r="95" spans="1:21" x14ac:dyDescent="0.35">
      <c r="A95" s="37">
        <v>834</v>
      </c>
      <c r="B95" s="37" t="s">
        <v>306</v>
      </c>
      <c r="C95" s="37" t="s">
        <v>307</v>
      </c>
      <c r="D95" s="37" t="s">
        <v>147</v>
      </c>
      <c r="E95" s="37" t="s">
        <v>104</v>
      </c>
      <c r="F95" s="37" t="s">
        <v>100</v>
      </c>
      <c r="G95" s="38">
        <v>0.30985318319432897</v>
      </c>
      <c r="H95" s="39">
        <v>36.214892917874444</v>
      </c>
      <c r="I95" s="39">
        <v>3.5026795131261701</v>
      </c>
      <c r="J95" s="39">
        <v>10.615244252456451</v>
      </c>
      <c r="K95" s="39">
        <v>21.829496975513759</v>
      </c>
      <c r="L95" s="39">
        <v>93.551653339891061</v>
      </c>
      <c r="M95" s="39">
        <v>45.217425861715512</v>
      </c>
      <c r="N95" s="39">
        <v>41.768629346911787</v>
      </c>
      <c r="O95" s="39">
        <v>67.64864499115528</v>
      </c>
      <c r="P95" s="39">
        <v>57.178921142917879</v>
      </c>
      <c r="Q95" s="39">
        <v>35.88351408997611</v>
      </c>
      <c r="R95" s="37">
        <v>10</v>
      </c>
      <c r="S95" s="37" t="s">
        <v>106</v>
      </c>
      <c r="T95" s="37"/>
      <c r="U95" s="37"/>
    </row>
    <row r="96" spans="1:21" x14ac:dyDescent="0.35">
      <c r="A96" s="37">
        <v>626</v>
      </c>
      <c r="B96" s="37" t="s">
        <v>308</v>
      </c>
      <c r="C96" s="37" t="s">
        <v>309</v>
      </c>
      <c r="D96" s="37" t="s">
        <v>139</v>
      </c>
      <c r="E96" s="37" t="s">
        <v>104</v>
      </c>
      <c r="F96" s="37" t="s">
        <v>203</v>
      </c>
      <c r="G96" s="38">
        <v>0.31418687275182489</v>
      </c>
      <c r="H96" s="39">
        <v>56.078864143199901</v>
      </c>
      <c r="I96" s="39">
        <v>4.0931020059065206</v>
      </c>
      <c r="J96" s="39">
        <v>17.022401886471311</v>
      </c>
      <c r="K96" s="39">
        <v>16.27384792128899</v>
      </c>
      <c r="L96" s="39">
        <v>86.475888672598018</v>
      </c>
      <c r="M96" s="39">
        <v>46.217946936050666</v>
      </c>
      <c r="N96" s="39">
        <v>25.897583728754942</v>
      </c>
      <c r="O96" s="39">
        <v>23.629780781683539</v>
      </c>
      <c r="P96" s="39">
        <v>65.198259194064988</v>
      </c>
      <c r="Q96" s="39">
        <v>37.712263769252615</v>
      </c>
      <c r="R96" s="37">
        <v>10</v>
      </c>
      <c r="S96" s="37" t="s">
        <v>106</v>
      </c>
      <c r="T96" s="37"/>
      <c r="U96" s="37"/>
    </row>
    <row r="97" spans="1:21" x14ac:dyDescent="0.35">
      <c r="A97" s="37">
        <v>646</v>
      </c>
      <c r="B97" s="37" t="s">
        <v>310</v>
      </c>
      <c r="C97" s="37" t="s">
        <v>311</v>
      </c>
      <c r="D97" s="37" t="s">
        <v>147</v>
      </c>
      <c r="E97" s="37" t="s">
        <v>104</v>
      </c>
      <c r="F97" s="37" t="s">
        <v>117</v>
      </c>
      <c r="G97" s="38">
        <v>0.31845325803867258</v>
      </c>
      <c r="H97" s="39">
        <v>26.213274913473079</v>
      </c>
      <c r="I97" s="39">
        <v>3.55863102489853</v>
      </c>
      <c r="J97" s="39">
        <v>30.424491808839687</v>
      </c>
      <c r="K97" s="39">
        <v>8.7141335388147496</v>
      </c>
      <c r="L97" s="39">
        <v>96.262955178050476</v>
      </c>
      <c r="M97" s="39">
        <v>38.875899736977168</v>
      </c>
      <c r="N97" s="39">
        <v>56.617560895922168</v>
      </c>
      <c r="O97" s="39">
        <v>53.273692399863407</v>
      </c>
      <c r="P97" s="39">
        <v>69.21383511633708</v>
      </c>
      <c r="Q97" s="39">
        <v>52.240327284048306</v>
      </c>
      <c r="R97" s="37">
        <v>10</v>
      </c>
      <c r="S97" s="37" t="s">
        <v>106</v>
      </c>
      <c r="T97" s="37"/>
      <c r="U97" s="37"/>
    </row>
    <row r="98" spans="1:21" x14ac:dyDescent="0.35">
      <c r="A98" s="37">
        <v>894</v>
      </c>
      <c r="B98" s="37" t="s">
        <v>312</v>
      </c>
      <c r="C98" s="37" t="s">
        <v>313</v>
      </c>
      <c r="D98" s="37" t="s">
        <v>147</v>
      </c>
      <c r="E98" s="37" t="s">
        <v>104</v>
      </c>
      <c r="F98" s="37" t="s">
        <v>125</v>
      </c>
      <c r="G98" s="38">
        <v>0.31845743042391589</v>
      </c>
      <c r="H98" s="39">
        <v>30.67997211750626</v>
      </c>
      <c r="I98" s="39">
        <v>4.9202315374221</v>
      </c>
      <c r="J98" s="39">
        <v>12.17285644388622</v>
      </c>
      <c r="K98" s="39">
        <v>24.841043538288542</v>
      </c>
      <c r="L98" s="39">
        <v>91.737940424849256</v>
      </c>
      <c r="M98" s="39">
        <v>67.191431720805809</v>
      </c>
      <c r="N98" s="39">
        <v>40.348291035028709</v>
      </c>
      <c r="O98" s="39">
        <v>67.06222277383678</v>
      </c>
      <c r="P98" s="39">
        <v>57.167796182094854</v>
      </c>
      <c r="Q98" s="39">
        <v>31.873381714797873</v>
      </c>
      <c r="R98" s="37">
        <v>10</v>
      </c>
      <c r="S98" s="37" t="s">
        <v>106</v>
      </c>
      <c r="T98" s="37"/>
      <c r="U98" s="37"/>
    </row>
    <row r="99" spans="1:21" x14ac:dyDescent="0.35">
      <c r="A99" s="37">
        <v>454</v>
      </c>
      <c r="B99" s="37" t="s">
        <v>314</v>
      </c>
      <c r="C99" s="37" t="s">
        <v>315</v>
      </c>
      <c r="D99" s="37" t="s">
        <v>147</v>
      </c>
      <c r="E99" s="37" t="s">
        <v>95</v>
      </c>
      <c r="F99" s="37" t="s">
        <v>117</v>
      </c>
      <c r="G99" s="38">
        <v>0.32738575327886382</v>
      </c>
      <c r="H99" s="39">
        <v>24.2704660010432</v>
      </c>
      <c r="I99" s="39">
        <v>3.9200316377163298</v>
      </c>
      <c r="J99" s="39">
        <v>28.079017139136369</v>
      </c>
      <c r="K99" s="39">
        <v>8.2573063511549396</v>
      </c>
      <c r="L99" s="39">
        <v>98.759052828427912</v>
      </c>
      <c r="M99" s="39">
        <v>53.998716045221769</v>
      </c>
      <c r="N99" s="39">
        <v>34.844614925283068</v>
      </c>
      <c r="O99" s="39">
        <v>80.36754017783403</v>
      </c>
      <c r="P99" s="39">
        <v>72.030721085353989</v>
      </c>
      <c r="Q99" s="39">
        <v>55.713247452326989</v>
      </c>
      <c r="R99" s="37">
        <v>10</v>
      </c>
      <c r="S99" s="37" t="s">
        <v>106</v>
      </c>
      <c r="T99" s="37"/>
      <c r="U99" s="37"/>
    </row>
    <row r="100" spans="1:21" x14ac:dyDescent="0.35">
      <c r="A100" s="37">
        <v>686</v>
      </c>
      <c r="B100" s="37" t="s">
        <v>316</v>
      </c>
      <c r="C100" s="37" t="s">
        <v>317</v>
      </c>
      <c r="D100" s="37" t="s">
        <v>147</v>
      </c>
      <c r="E100" s="37" t="s">
        <v>104</v>
      </c>
      <c r="F100" s="37" t="s">
        <v>111</v>
      </c>
      <c r="G100" s="38">
        <v>0.32911722134437338</v>
      </c>
      <c r="H100" s="39">
        <v>31.097850523477327</v>
      </c>
      <c r="I100" s="39">
        <v>6.7052441206722504</v>
      </c>
      <c r="J100" s="39">
        <v>36.769340718166447</v>
      </c>
      <c r="K100" s="39">
        <v>56.146231453518126</v>
      </c>
      <c r="L100" s="39">
        <v>74.668170818628028</v>
      </c>
      <c r="M100" s="39">
        <v>40.166179319308931</v>
      </c>
      <c r="N100" s="39">
        <v>20.63891988059067</v>
      </c>
      <c r="O100" s="39">
        <v>29.708857253284108</v>
      </c>
      <c r="P100" s="39">
        <v>27.88409987148318</v>
      </c>
      <c r="Q100" s="39">
        <v>7.1887708288440795</v>
      </c>
      <c r="R100" s="37">
        <v>10</v>
      </c>
      <c r="S100" s="37" t="s">
        <v>106</v>
      </c>
      <c r="T100" s="37"/>
      <c r="U100" s="37"/>
    </row>
    <row r="101" spans="1:21" x14ac:dyDescent="0.35">
      <c r="A101" s="37">
        <v>598</v>
      </c>
      <c r="B101" s="37" t="s">
        <v>318</v>
      </c>
      <c r="C101" s="37" t="s">
        <v>319</v>
      </c>
      <c r="D101" s="37" t="s">
        <v>139</v>
      </c>
      <c r="E101" s="37" t="s">
        <v>104</v>
      </c>
      <c r="F101" s="37" t="s">
        <v>320</v>
      </c>
      <c r="G101" s="38">
        <v>0.34375797972154531</v>
      </c>
      <c r="H101" s="39"/>
      <c r="I101" s="39">
        <v>3.6376920331098699</v>
      </c>
      <c r="J101" s="39">
        <v>19.616523781632569</v>
      </c>
      <c r="K101" s="39">
        <v>30.400049651530399</v>
      </c>
      <c r="L101" s="39">
        <v>90.679584020291486</v>
      </c>
      <c r="M101" s="39">
        <v>75.710041850892154</v>
      </c>
      <c r="N101" s="39">
        <v>55.726578602403762</v>
      </c>
      <c r="O101" s="39">
        <v>82.839551564035062</v>
      </c>
      <c r="P101" s="39">
        <v>76.522157783437208</v>
      </c>
      <c r="Q101" s="39">
        <v>65.410577179178446</v>
      </c>
      <c r="R101" s="37">
        <v>9</v>
      </c>
      <c r="S101" s="37" t="s">
        <v>20</v>
      </c>
      <c r="T101" s="37"/>
      <c r="U101" s="37"/>
    </row>
    <row r="102" spans="1:21" x14ac:dyDescent="0.35">
      <c r="A102" s="37">
        <v>24</v>
      </c>
      <c r="B102" s="37" t="s">
        <v>321</v>
      </c>
      <c r="C102" s="37" t="s">
        <v>322</v>
      </c>
      <c r="D102" s="37" t="s">
        <v>147</v>
      </c>
      <c r="E102" s="37" t="s">
        <v>104</v>
      </c>
      <c r="F102" s="37" t="s">
        <v>136</v>
      </c>
      <c r="G102" s="38">
        <v>0.34526829857512181</v>
      </c>
      <c r="H102" s="39">
        <v>36.603317042301349</v>
      </c>
      <c r="I102" s="39">
        <v>7.7068032050381099</v>
      </c>
      <c r="J102" s="39">
        <v>32.56434548256437</v>
      </c>
      <c r="K102" s="39">
        <v>26.971980737879399</v>
      </c>
      <c r="L102" s="39">
        <v>45.239539523327579</v>
      </c>
      <c r="M102" s="39">
        <v>65.388525953484049</v>
      </c>
      <c r="N102" s="39">
        <v>56.610944268458972</v>
      </c>
      <c r="O102" s="39">
        <v>54.863065389940033</v>
      </c>
      <c r="P102" s="39">
        <v>55.631452606506883</v>
      </c>
      <c r="Q102" s="39">
        <v>32.21007028984009</v>
      </c>
      <c r="R102" s="37">
        <v>10</v>
      </c>
      <c r="S102" s="37" t="s">
        <v>106</v>
      </c>
      <c r="T102" s="37"/>
      <c r="U102" s="37"/>
    </row>
    <row r="103" spans="1:21" x14ac:dyDescent="0.35">
      <c r="A103" s="37">
        <v>430</v>
      </c>
      <c r="B103" s="37" t="s">
        <v>323</v>
      </c>
      <c r="C103" s="37" t="s">
        <v>324</v>
      </c>
      <c r="D103" s="37" t="s">
        <v>147</v>
      </c>
      <c r="E103" s="37" t="s">
        <v>104</v>
      </c>
      <c r="F103" s="37" t="s">
        <v>117</v>
      </c>
      <c r="G103" s="38">
        <v>0.34578872542496131</v>
      </c>
      <c r="H103" s="39">
        <v>28.117194166266902</v>
      </c>
      <c r="I103" s="39">
        <v>6.3988409326144797</v>
      </c>
      <c r="J103" s="39">
        <v>26.46734556544061</v>
      </c>
      <c r="K103" s="39">
        <v>20.17289327947698</v>
      </c>
      <c r="L103" s="39">
        <v>98.008041122135381</v>
      </c>
      <c r="M103" s="39">
        <v>74.950960735172885</v>
      </c>
      <c r="N103" s="39">
        <v>31.578936295109809</v>
      </c>
      <c r="O103" s="39">
        <v>76.877402292888846</v>
      </c>
      <c r="P103" s="39">
        <v>49.748721135281848</v>
      </c>
      <c r="Q103" s="39">
        <v>47.786822352594008</v>
      </c>
      <c r="R103" s="37">
        <v>10</v>
      </c>
      <c r="S103" s="37" t="s">
        <v>106</v>
      </c>
      <c r="T103" s="37"/>
      <c r="U103" s="37"/>
    </row>
    <row r="104" spans="1:21" x14ac:dyDescent="0.35">
      <c r="A104" s="37">
        <v>729</v>
      </c>
      <c r="B104" s="37" t="s">
        <v>325</v>
      </c>
      <c r="C104" s="37" t="s">
        <v>326</v>
      </c>
      <c r="D104" s="37" t="s">
        <v>103</v>
      </c>
      <c r="E104" s="37" t="s">
        <v>95</v>
      </c>
      <c r="F104" s="37" t="s">
        <v>209</v>
      </c>
      <c r="G104" s="38">
        <v>0.34946835501445389</v>
      </c>
      <c r="H104" s="39">
        <v>36.965912337817677</v>
      </c>
      <c r="I104" s="39">
        <v>6.3786516126975803</v>
      </c>
      <c r="J104" s="39">
        <v>27.960328627475761</v>
      </c>
      <c r="K104" s="39">
        <v>22.776015791055642</v>
      </c>
      <c r="L104" s="39">
        <v>56.9062845044255</v>
      </c>
      <c r="M104" s="39">
        <v>66.415148828587206</v>
      </c>
      <c r="N104" s="39">
        <v>45.08857989924531</v>
      </c>
      <c r="O104" s="39">
        <v>52.314925367800868</v>
      </c>
      <c r="P104" s="39">
        <v>91.213242674104137</v>
      </c>
      <c r="Q104" s="39">
        <v>34.862132644378804</v>
      </c>
      <c r="R104" s="37">
        <v>10</v>
      </c>
      <c r="S104" s="37" t="s">
        <v>106</v>
      </c>
      <c r="T104" s="37"/>
      <c r="U104" s="37"/>
    </row>
    <row r="105" spans="1:21" x14ac:dyDescent="0.35">
      <c r="A105" s="37">
        <v>204</v>
      </c>
      <c r="B105" s="37" t="s">
        <v>327</v>
      </c>
      <c r="C105" s="37" t="s">
        <v>328</v>
      </c>
      <c r="D105" s="37" t="s">
        <v>147</v>
      </c>
      <c r="E105" s="37" t="s">
        <v>95</v>
      </c>
      <c r="F105" s="37" t="s">
        <v>128</v>
      </c>
      <c r="G105" s="38">
        <v>0.36159510842434039</v>
      </c>
      <c r="H105" s="39">
        <v>30.668017667072739</v>
      </c>
      <c r="I105" s="39">
        <v>7.4545971523102494</v>
      </c>
      <c r="J105" s="39">
        <v>41.521785162711858</v>
      </c>
      <c r="K105" s="39">
        <v>31.942514834727991</v>
      </c>
      <c r="L105" s="39">
        <v>91.669818229126705</v>
      </c>
      <c r="M105" s="39">
        <v>79.998395334157379</v>
      </c>
      <c r="N105" s="39">
        <v>32.259261119959291</v>
      </c>
      <c r="O105" s="39">
        <v>43.499253094241055</v>
      </c>
      <c r="P105" s="39">
        <v>42.111261137075388</v>
      </c>
      <c r="Q105" s="39">
        <v>26.572461798464719</v>
      </c>
      <c r="R105" s="37">
        <v>10</v>
      </c>
      <c r="S105" s="37" t="s">
        <v>106</v>
      </c>
      <c r="T105" s="37"/>
      <c r="U105" s="37"/>
    </row>
    <row r="106" spans="1:21" x14ac:dyDescent="0.35">
      <c r="A106" s="37">
        <v>800</v>
      </c>
      <c r="B106" s="37" t="s">
        <v>329</v>
      </c>
      <c r="C106" s="37" t="s">
        <v>330</v>
      </c>
      <c r="D106" s="37" t="s">
        <v>147</v>
      </c>
      <c r="E106" s="37" t="s">
        <v>104</v>
      </c>
      <c r="F106" s="37" t="s">
        <v>203</v>
      </c>
      <c r="G106" s="38">
        <v>0.36295067129805858</v>
      </c>
      <c r="H106" s="39">
        <v>38.042034124650094</v>
      </c>
      <c r="I106" s="39">
        <v>5.8556933049594297</v>
      </c>
      <c r="J106" s="39">
        <v>22.977314625030608</v>
      </c>
      <c r="K106" s="39">
        <v>14.314825581342442</v>
      </c>
      <c r="L106" s="39">
        <v>98.210264168922279</v>
      </c>
      <c r="M106" s="39">
        <v>77.962194060560662</v>
      </c>
      <c r="N106" s="39">
        <v>60.942274471617807</v>
      </c>
      <c r="O106" s="39">
        <v>72.278166089303113</v>
      </c>
      <c r="P106" s="39">
        <v>68.705397418707406</v>
      </c>
      <c r="Q106" s="39">
        <v>31.643309219072762</v>
      </c>
      <c r="R106" s="37">
        <v>10</v>
      </c>
      <c r="S106" s="37" t="s">
        <v>106</v>
      </c>
      <c r="T106" s="37"/>
      <c r="U106" s="37"/>
    </row>
    <row r="107" spans="1:21" x14ac:dyDescent="0.35">
      <c r="A107" s="37">
        <v>694</v>
      </c>
      <c r="B107" s="37" t="s">
        <v>331</v>
      </c>
      <c r="C107" s="37" t="s">
        <v>332</v>
      </c>
      <c r="D107" s="37" t="s">
        <v>147</v>
      </c>
      <c r="E107" s="37" t="s">
        <v>104</v>
      </c>
      <c r="F107" s="37" t="s">
        <v>111</v>
      </c>
      <c r="G107" s="38">
        <v>0.37086834332249619</v>
      </c>
      <c r="H107" s="39">
        <v>35.142654024933719</v>
      </c>
      <c r="I107" s="39">
        <v>10.364930047609409</v>
      </c>
      <c r="J107" s="39">
        <v>27.408475933048081</v>
      </c>
      <c r="K107" s="39">
        <v>16.423161115224719</v>
      </c>
      <c r="L107" s="39">
        <v>99.190889571977209</v>
      </c>
      <c r="M107" s="39">
        <v>80.83554862526826</v>
      </c>
      <c r="N107" s="39">
        <v>48.653291615846072</v>
      </c>
      <c r="O107" s="39">
        <v>77.593310359250893</v>
      </c>
      <c r="P107" s="39">
        <v>50.873908781278466</v>
      </c>
      <c r="Q107" s="39">
        <v>42.398405664053243</v>
      </c>
      <c r="R107" s="37">
        <v>10</v>
      </c>
      <c r="S107" s="37" t="s">
        <v>106</v>
      </c>
      <c r="T107" s="37"/>
      <c r="U107" s="37"/>
    </row>
    <row r="108" spans="1:21" x14ac:dyDescent="0.35">
      <c r="A108" s="37">
        <v>478</v>
      </c>
      <c r="B108" s="37" t="s">
        <v>333</v>
      </c>
      <c r="C108" s="37" t="s">
        <v>334</v>
      </c>
      <c r="D108" s="37" t="s">
        <v>147</v>
      </c>
      <c r="E108" s="37" t="s">
        <v>104</v>
      </c>
      <c r="F108" s="37" t="s">
        <v>236</v>
      </c>
      <c r="G108" s="38">
        <v>0.3781492707178209</v>
      </c>
      <c r="H108" s="39">
        <v>34.136232313690364</v>
      </c>
      <c r="I108" s="39">
        <v>5.9085248894420701</v>
      </c>
      <c r="J108" s="39">
        <v>43.739881454331446</v>
      </c>
      <c r="K108" s="39">
        <v>49.645694494535057</v>
      </c>
      <c r="L108" s="39">
        <v>57.687091732285523</v>
      </c>
      <c r="M108" s="39">
        <v>52.084707935543697</v>
      </c>
      <c r="N108" s="39">
        <v>33.590484602666734</v>
      </c>
      <c r="O108" s="39">
        <v>55.002383834055394</v>
      </c>
      <c r="P108" s="39">
        <v>58.02548712329547</v>
      </c>
      <c r="Q108" s="39">
        <v>23.987532607923708</v>
      </c>
      <c r="R108" s="37">
        <v>10</v>
      </c>
      <c r="S108" s="37" t="s">
        <v>106</v>
      </c>
      <c r="T108" s="37"/>
      <c r="U108" s="37"/>
    </row>
    <row r="109" spans="1:21" x14ac:dyDescent="0.35">
      <c r="A109" s="37">
        <v>180</v>
      </c>
      <c r="B109" s="37" t="s">
        <v>335</v>
      </c>
      <c r="C109" s="37" t="s">
        <v>336</v>
      </c>
      <c r="D109" s="37" t="s">
        <v>147</v>
      </c>
      <c r="E109" s="37" t="s">
        <v>95</v>
      </c>
      <c r="F109" s="37" t="s">
        <v>105</v>
      </c>
      <c r="G109" s="38">
        <v>0.394116997897758</v>
      </c>
      <c r="H109" s="39">
        <v>42.36028846779616</v>
      </c>
      <c r="I109" s="39">
        <v>7.77381165623052</v>
      </c>
      <c r="J109" s="39">
        <v>16.573495887360899</v>
      </c>
      <c r="K109" s="39">
        <v>23.906475420303821</v>
      </c>
      <c r="L109" s="39">
        <v>94.993103773533221</v>
      </c>
      <c r="M109" s="39">
        <v>86.545029465938171</v>
      </c>
      <c r="N109" s="39">
        <v>59.665215235926247</v>
      </c>
      <c r="O109" s="39">
        <v>70.421423489578132</v>
      </c>
      <c r="P109" s="39">
        <v>71.683410121621748</v>
      </c>
      <c r="Q109" s="39">
        <v>54.260199833880051</v>
      </c>
      <c r="R109" s="37">
        <v>10</v>
      </c>
      <c r="S109" s="37" t="s">
        <v>106</v>
      </c>
      <c r="T109" s="37"/>
      <c r="U109" s="37"/>
    </row>
    <row r="110" spans="1:21" x14ac:dyDescent="0.35">
      <c r="A110" s="37">
        <v>508</v>
      </c>
      <c r="B110" s="37" t="s">
        <v>337</v>
      </c>
      <c r="C110" s="37" t="s">
        <v>338</v>
      </c>
      <c r="D110" s="37" t="s">
        <v>147</v>
      </c>
      <c r="E110" s="37" t="s">
        <v>104</v>
      </c>
      <c r="F110" s="37" t="s">
        <v>295</v>
      </c>
      <c r="G110" s="38">
        <v>0.39528563082272927</v>
      </c>
      <c r="H110" s="39">
        <v>33.960160026356469</v>
      </c>
      <c r="I110" s="39">
        <v>4.7150890219709503</v>
      </c>
      <c r="J110" s="39">
        <v>35.556673506377976</v>
      </c>
      <c r="K110" s="39">
        <v>34.716900656041425</v>
      </c>
      <c r="L110" s="39">
        <v>93.662324274814438</v>
      </c>
      <c r="M110" s="39">
        <v>67.496729561375446</v>
      </c>
      <c r="N110" s="39">
        <v>50.786373264049423</v>
      </c>
      <c r="O110" s="39">
        <v>62.129442462231935</v>
      </c>
      <c r="P110" s="39">
        <v>69.554060718995657</v>
      </c>
      <c r="Q110" s="39">
        <v>41.038735566832699</v>
      </c>
      <c r="R110" s="37">
        <v>10</v>
      </c>
      <c r="S110" s="37" t="s">
        <v>106</v>
      </c>
      <c r="T110" s="37"/>
      <c r="U110" s="37"/>
    </row>
    <row r="111" spans="1:21" x14ac:dyDescent="0.35">
      <c r="A111" s="37">
        <v>854</v>
      </c>
      <c r="B111" s="37" t="s">
        <v>339</v>
      </c>
      <c r="C111" s="37" t="s">
        <v>340</v>
      </c>
      <c r="D111" s="37" t="s">
        <v>147</v>
      </c>
      <c r="E111" s="37" t="s">
        <v>104</v>
      </c>
      <c r="F111" s="37" t="s">
        <v>194</v>
      </c>
      <c r="G111" s="38">
        <v>0.40126172741159799</v>
      </c>
      <c r="H111" s="39">
        <v>37.446343922568396</v>
      </c>
      <c r="I111" s="39">
        <v>6.5767391759484299</v>
      </c>
      <c r="J111" s="39">
        <v>33.89833130080163</v>
      </c>
      <c r="K111" s="39">
        <v>52.900053966164904</v>
      </c>
      <c r="L111" s="39">
        <v>86.461000862025855</v>
      </c>
      <c r="M111" s="39">
        <v>62.226623239240567</v>
      </c>
      <c r="N111" s="39">
        <v>51.906467730037463</v>
      </c>
      <c r="O111" s="39">
        <v>80.414308333338042</v>
      </c>
      <c r="P111" s="39">
        <v>44.516637607882132</v>
      </c>
      <c r="Q111" s="39">
        <v>4.2816664715619801</v>
      </c>
      <c r="R111" s="37">
        <v>10</v>
      </c>
      <c r="S111" s="37" t="s">
        <v>106</v>
      </c>
      <c r="T111" s="37"/>
      <c r="U111" s="37"/>
    </row>
    <row r="112" spans="1:21" x14ac:dyDescent="0.35">
      <c r="A112" s="37">
        <v>624</v>
      </c>
      <c r="B112" s="37" t="s">
        <v>341</v>
      </c>
      <c r="C112" s="37" t="s">
        <v>342</v>
      </c>
      <c r="D112" s="37" t="s">
        <v>147</v>
      </c>
      <c r="E112" s="37" t="s">
        <v>95</v>
      </c>
      <c r="F112" s="37" t="s">
        <v>120</v>
      </c>
      <c r="G112" s="38">
        <v>0.41036465976211972</v>
      </c>
      <c r="H112" s="39">
        <v>33.036451815021273</v>
      </c>
      <c r="I112" s="39">
        <v>7.2252199001429807</v>
      </c>
      <c r="J112" s="39">
        <v>41.140712356796918</v>
      </c>
      <c r="K112" s="39">
        <v>31.65150891899426</v>
      </c>
      <c r="L112" s="39">
        <v>98.644834568344962</v>
      </c>
      <c r="M112" s="39">
        <v>85.555534246093103</v>
      </c>
      <c r="N112" s="39">
        <v>43.55106756852517</v>
      </c>
      <c r="O112" s="39">
        <v>61.344897779594362</v>
      </c>
      <c r="P112" s="39">
        <v>94.248059339470487</v>
      </c>
      <c r="Q112" s="39">
        <v>16.15031509652788</v>
      </c>
      <c r="R112" s="37">
        <v>10</v>
      </c>
      <c r="S112" s="37" t="s">
        <v>106</v>
      </c>
      <c r="T112" s="37"/>
      <c r="U112" s="37"/>
    </row>
    <row r="113" spans="1:21" x14ac:dyDescent="0.35">
      <c r="A113" s="37">
        <v>4</v>
      </c>
      <c r="B113" s="37" t="s">
        <v>343</v>
      </c>
      <c r="C113" s="37" t="s">
        <v>344</v>
      </c>
      <c r="D113" s="37" t="s">
        <v>197</v>
      </c>
      <c r="E113" s="37" t="s">
        <v>95</v>
      </c>
      <c r="F113" s="37" t="s">
        <v>295</v>
      </c>
      <c r="G113" s="38">
        <v>0.42678391270910132</v>
      </c>
      <c r="H113" s="39">
        <v>50.215209769071691</v>
      </c>
      <c r="I113" s="39">
        <v>8.4802080953154899</v>
      </c>
      <c r="J113" s="39">
        <v>41.543458636878775</v>
      </c>
      <c r="K113" s="39">
        <v>63.670342650156464</v>
      </c>
      <c r="L113" s="39"/>
      <c r="M113" s="39">
        <v>55.575355416961159</v>
      </c>
      <c r="N113" s="39">
        <v>34.840400660182382</v>
      </c>
      <c r="O113" s="39">
        <v>14.600854577071932</v>
      </c>
      <c r="P113" s="39">
        <v>88.712070632235537</v>
      </c>
      <c r="Q113" s="39">
        <v>36.674139898452218</v>
      </c>
      <c r="R113" s="37">
        <v>9</v>
      </c>
      <c r="S113" s="37" t="s">
        <v>112</v>
      </c>
      <c r="T113" s="37"/>
      <c r="U113" s="37"/>
    </row>
    <row r="114" spans="1:21" x14ac:dyDescent="0.35">
      <c r="A114" s="37">
        <v>231</v>
      </c>
      <c r="B114" s="37" t="s">
        <v>345</v>
      </c>
      <c r="C114" s="37" t="s">
        <v>346</v>
      </c>
      <c r="D114" s="37" t="s">
        <v>147</v>
      </c>
      <c r="E114" s="37" t="s">
        <v>104</v>
      </c>
      <c r="F114" s="37" t="s">
        <v>111</v>
      </c>
      <c r="G114" s="38">
        <v>0.42837593218697562</v>
      </c>
      <c r="H114" s="39">
        <v>27.592167007472611</v>
      </c>
      <c r="I114" s="39">
        <v>4.1765106194915198</v>
      </c>
      <c r="J114" s="39">
        <v>38.390691194159579</v>
      </c>
      <c r="K114" s="39">
        <v>31.610905817905184</v>
      </c>
      <c r="L114" s="39">
        <v>93.984516432295521</v>
      </c>
      <c r="M114" s="39">
        <v>89.362041214890112</v>
      </c>
      <c r="N114" s="39">
        <v>55.435452976070444</v>
      </c>
      <c r="O114" s="39">
        <v>69.050106394065295</v>
      </c>
      <c r="P114" s="39">
        <v>93.244011505183352</v>
      </c>
      <c r="Q114" s="39">
        <v>64.689725496537335</v>
      </c>
      <c r="R114" s="37">
        <v>10</v>
      </c>
      <c r="S114" s="37" t="s">
        <v>106</v>
      </c>
      <c r="T114" s="37"/>
      <c r="U114" s="37"/>
    </row>
    <row r="115" spans="1:21" x14ac:dyDescent="0.35">
      <c r="A115" s="37">
        <v>466</v>
      </c>
      <c r="B115" s="37" t="s">
        <v>347</v>
      </c>
      <c r="C115" s="37" t="s">
        <v>348</v>
      </c>
      <c r="D115" s="37" t="s">
        <v>147</v>
      </c>
      <c r="E115" s="37" t="s">
        <v>104</v>
      </c>
      <c r="F115" s="37" t="s">
        <v>125</v>
      </c>
      <c r="G115" s="38">
        <v>0.43190523877758291</v>
      </c>
      <c r="H115" s="39">
        <v>35.849460501981113</v>
      </c>
      <c r="I115" s="39">
        <v>12.484205549090529</v>
      </c>
      <c r="J115" s="39">
        <v>48.662357991668785</v>
      </c>
      <c r="K115" s="39">
        <v>51.078909398927216</v>
      </c>
      <c r="L115" s="39">
        <v>98.697422459771104</v>
      </c>
      <c r="M115" s="39">
        <v>66.936225433708913</v>
      </c>
      <c r="N115" s="39">
        <v>37.362109015275877</v>
      </c>
      <c r="O115" s="39">
        <v>49.153030949732148</v>
      </c>
      <c r="P115" s="39">
        <v>72.218873600822732</v>
      </c>
      <c r="Q115" s="39">
        <v>8.8369680149875194</v>
      </c>
      <c r="R115" s="37">
        <v>10</v>
      </c>
      <c r="S115" s="37" t="s">
        <v>106</v>
      </c>
      <c r="T115" s="37"/>
      <c r="U115" s="37"/>
    </row>
    <row r="116" spans="1:21" x14ac:dyDescent="0.35">
      <c r="A116" s="37">
        <v>324</v>
      </c>
      <c r="B116" s="37" t="s">
        <v>349</v>
      </c>
      <c r="C116" s="37" t="s">
        <v>350</v>
      </c>
      <c r="D116" s="37" t="s">
        <v>147</v>
      </c>
      <c r="E116" s="37" t="s">
        <v>104</v>
      </c>
      <c r="F116" s="37" t="s">
        <v>125</v>
      </c>
      <c r="G116" s="38">
        <v>0.43259337669819797</v>
      </c>
      <c r="H116" s="39">
        <v>41.341553046361163</v>
      </c>
      <c r="I116" s="39">
        <v>12.678603008576669</v>
      </c>
      <c r="J116" s="39">
        <v>48.686217382766422</v>
      </c>
      <c r="K116" s="39">
        <v>43.768996343858603</v>
      </c>
      <c r="L116" s="39">
        <v>97.607885558001371</v>
      </c>
      <c r="M116" s="39">
        <v>73.544920914501915</v>
      </c>
      <c r="N116" s="39">
        <v>43.229022366049051</v>
      </c>
      <c r="O116" s="39">
        <v>55.350829653998105</v>
      </c>
      <c r="P116" s="39">
        <v>43.030524375948801</v>
      </c>
      <c r="Q116" s="39">
        <v>26.478785843209629</v>
      </c>
      <c r="R116" s="37">
        <v>10</v>
      </c>
      <c r="S116" s="37" t="s">
        <v>106</v>
      </c>
      <c r="T116" s="37"/>
      <c r="U116" s="37"/>
    </row>
    <row r="117" spans="1:21" x14ac:dyDescent="0.35">
      <c r="A117" s="37">
        <v>450</v>
      </c>
      <c r="B117" s="37" t="s">
        <v>351</v>
      </c>
      <c r="C117" s="37" t="s">
        <v>352</v>
      </c>
      <c r="D117" s="37" t="s">
        <v>147</v>
      </c>
      <c r="E117" s="37" t="s">
        <v>104</v>
      </c>
      <c r="F117" s="37" t="s">
        <v>194</v>
      </c>
      <c r="G117" s="38">
        <v>0.44422307417507212</v>
      </c>
      <c r="H117" s="39">
        <v>39.040080067691541</v>
      </c>
      <c r="I117" s="39">
        <v>5.8206561730160704</v>
      </c>
      <c r="J117" s="39">
        <v>48.478065484494607</v>
      </c>
      <c r="K117" s="39">
        <v>25.967993976244358</v>
      </c>
      <c r="L117" s="39">
        <v>98.574130432909186</v>
      </c>
      <c r="M117" s="39">
        <v>87.654272966863047</v>
      </c>
      <c r="N117" s="39">
        <v>63.528091072989568</v>
      </c>
      <c r="O117" s="39">
        <v>67.619323324975127</v>
      </c>
      <c r="P117" s="39">
        <v>69.996890509973213</v>
      </c>
      <c r="Q117" s="39">
        <v>54.308438102650229</v>
      </c>
      <c r="R117" s="37">
        <v>10</v>
      </c>
      <c r="S117" s="37" t="s">
        <v>106</v>
      </c>
      <c r="T117" s="37"/>
      <c r="U117" s="37"/>
    </row>
    <row r="118" spans="1:21" x14ac:dyDescent="0.35">
      <c r="A118" s="37">
        <v>108</v>
      </c>
      <c r="B118" s="37" t="s">
        <v>353</v>
      </c>
      <c r="C118" s="37" t="s">
        <v>354</v>
      </c>
      <c r="D118" s="37" t="s">
        <v>147</v>
      </c>
      <c r="E118" s="37" t="s">
        <v>104</v>
      </c>
      <c r="F118" s="37" t="s">
        <v>198</v>
      </c>
      <c r="G118" s="38">
        <v>0.45933965196661092</v>
      </c>
      <c r="H118" s="39">
        <v>52.691634216751815</v>
      </c>
      <c r="I118" s="39">
        <v>7.9792013622061706</v>
      </c>
      <c r="J118" s="39">
        <v>42.800428103976593</v>
      </c>
      <c r="K118" s="39">
        <v>25.059003207226933</v>
      </c>
      <c r="L118" s="39">
        <v>99.487171680355758</v>
      </c>
      <c r="M118" s="39">
        <v>54.512538406649767</v>
      </c>
      <c r="N118" s="39">
        <v>50.12942572774535</v>
      </c>
      <c r="O118" s="39">
        <v>91.109900437438128</v>
      </c>
      <c r="P118" s="39">
        <v>84.650073903749472</v>
      </c>
      <c r="Q118" s="39">
        <v>61.331462713046967</v>
      </c>
      <c r="R118" s="37">
        <v>10</v>
      </c>
      <c r="S118" s="37" t="s">
        <v>106</v>
      </c>
      <c r="T118" s="37"/>
      <c r="U118" s="37"/>
    </row>
    <row r="119" spans="1:21" x14ac:dyDescent="0.35">
      <c r="A119" s="37">
        <v>140</v>
      </c>
      <c r="B119" s="37" t="s">
        <v>355</v>
      </c>
      <c r="C119" s="37" t="s">
        <v>356</v>
      </c>
      <c r="D119" s="37" t="s">
        <v>147</v>
      </c>
      <c r="E119" s="37" t="s">
        <v>95</v>
      </c>
      <c r="F119" s="37" t="s">
        <v>120</v>
      </c>
      <c r="G119" s="38">
        <v>0.5026403743318687</v>
      </c>
      <c r="H119" s="39">
        <v>44.840831944494006</v>
      </c>
      <c r="I119" s="39">
        <v>12.109147406109209</v>
      </c>
      <c r="J119" s="39">
        <v>46.298565302753694</v>
      </c>
      <c r="K119" s="39">
        <v>31.031874971849309</v>
      </c>
      <c r="L119" s="39">
        <v>99.153676604895566</v>
      </c>
      <c r="M119" s="39">
        <v>89.652195511319093</v>
      </c>
      <c r="N119" s="39">
        <v>69.439985994747389</v>
      </c>
      <c r="O119" s="39">
        <v>85.957711888512193</v>
      </c>
      <c r="P119" s="39">
        <v>86.860732191273115</v>
      </c>
      <c r="Q119" s="39">
        <v>70.847112730523222</v>
      </c>
      <c r="R119" s="37">
        <v>10</v>
      </c>
      <c r="S119" s="37" t="s">
        <v>106</v>
      </c>
      <c r="T119" s="37"/>
      <c r="U119" s="37"/>
    </row>
    <row r="120" spans="1:21" x14ac:dyDescent="0.35">
      <c r="A120" s="37">
        <v>148</v>
      </c>
      <c r="B120" s="37" t="s">
        <v>357</v>
      </c>
      <c r="C120" s="37" t="s">
        <v>358</v>
      </c>
      <c r="D120" s="37" t="s">
        <v>147</v>
      </c>
      <c r="E120" s="37" t="s">
        <v>95</v>
      </c>
      <c r="F120" s="37" t="s">
        <v>111</v>
      </c>
      <c r="G120" s="38">
        <v>0.54937356702686446</v>
      </c>
      <c r="H120" s="39">
        <v>45.726315823463672</v>
      </c>
      <c r="I120" s="39">
        <v>14.97244118408592</v>
      </c>
      <c r="J120" s="39">
        <v>58.36331216297318</v>
      </c>
      <c r="K120" s="39">
        <v>56.23872466471083</v>
      </c>
      <c r="L120" s="39">
        <v>93.51387632574945</v>
      </c>
      <c r="M120" s="39">
        <v>88.01777530231476</v>
      </c>
      <c r="N120" s="39">
        <v>51.63945539314485</v>
      </c>
      <c r="O120" s="39">
        <v>91.741892982588141</v>
      </c>
      <c r="P120" s="39">
        <v>91.380442693094693</v>
      </c>
      <c r="Q120" s="39">
        <v>46.676596445307887</v>
      </c>
      <c r="R120" s="37">
        <v>10</v>
      </c>
      <c r="S120" s="37" t="s">
        <v>106</v>
      </c>
      <c r="T120" s="37"/>
      <c r="U120" s="37"/>
    </row>
    <row r="121" spans="1:21" x14ac:dyDescent="0.35">
      <c r="A121" s="37">
        <v>562</v>
      </c>
      <c r="B121" s="37" t="s">
        <v>359</v>
      </c>
      <c r="C121" s="37" t="s">
        <v>360</v>
      </c>
      <c r="D121" s="37" t="s">
        <v>147</v>
      </c>
      <c r="E121" s="37" t="s">
        <v>104</v>
      </c>
      <c r="F121" s="37" t="s">
        <v>96</v>
      </c>
      <c r="G121" s="38">
        <v>0.61802280269910714</v>
      </c>
      <c r="H121" s="39">
        <v>59.853910725824846</v>
      </c>
      <c r="I121" s="39">
        <v>19.070345026251058</v>
      </c>
      <c r="J121" s="39">
        <v>75.061485189611716</v>
      </c>
      <c r="K121" s="39">
        <v>58.506709943888794</v>
      </c>
      <c r="L121" s="39">
        <v>98.624530647673495</v>
      </c>
      <c r="M121" s="39">
        <v>89.514038086584563</v>
      </c>
      <c r="N121" s="39">
        <v>61.374492553062296</v>
      </c>
      <c r="O121" s="39">
        <v>85.101058234266404</v>
      </c>
      <c r="P121" s="39">
        <v>93.62458928897604</v>
      </c>
      <c r="Q121" s="39">
        <v>46.72498339059009</v>
      </c>
      <c r="R121" s="37">
        <v>10</v>
      </c>
      <c r="S121" s="37" t="s">
        <v>106</v>
      </c>
      <c r="T121" s="37"/>
      <c r="U121" s="37"/>
    </row>
    <row r="123" spans="1:21" s="23" customFormat="1" ht="23" x14ac:dyDescent="0.35">
      <c r="A123" s="23" t="str">
        <f>'2.1 Union MPI (k=1%)'!A123</f>
        <v>Notes</v>
      </c>
    </row>
    <row r="124" spans="1:21" s="13" customFormat="1" ht="20.5" x14ac:dyDescent="0.35">
      <c r="A124" s="13" t="str">
        <f>'2.1 Union MPI (k=1%)'!A126</f>
        <v xml:space="preserve">Tables 2.1 - 2.12 updated on 04 July 2024. </v>
      </c>
    </row>
  </sheetData>
  <autoFilter ref="A9:S9" xr:uid="{00000000-0009-0000-0000-000001000000}">
    <sortState xmlns:xlrd2="http://schemas.microsoft.com/office/spreadsheetml/2017/richdata2" ref="A10:S121">
      <sortCondition ref="G9"/>
    </sortState>
  </autoFilter>
  <mergeCells count="15">
    <mergeCell ref="R6:R8"/>
    <mergeCell ref="S6:S8"/>
    <mergeCell ref="R5:S5"/>
    <mergeCell ref="A5:A8"/>
    <mergeCell ref="B5:B8"/>
    <mergeCell ref="C5:C8"/>
    <mergeCell ref="D5:D8"/>
    <mergeCell ref="E5:F6"/>
    <mergeCell ref="E7:E8"/>
    <mergeCell ref="F7:F8"/>
    <mergeCell ref="G5:G7"/>
    <mergeCell ref="L6:Q6"/>
    <mergeCell ref="J6:K6"/>
    <mergeCell ref="H6:I6"/>
    <mergeCell ref="H5:Q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20" width="12.7265625" style="19" customWidth="1"/>
    <col min="21" max="22" width="12.7265625" style="4" customWidth="1"/>
    <col min="23" max="23" width="8.7265625" style="4"/>
  </cols>
  <sheetData>
    <row r="1" spans="1:22" s="2" customFormat="1" ht="21" customHeight="1" x14ac:dyDescent="0.35">
      <c r="A1" s="1" t="s">
        <v>42</v>
      </c>
      <c r="B1" s="3"/>
      <c r="C1" s="3"/>
      <c r="D1" s="3"/>
      <c r="G1" s="16"/>
      <c r="H1" s="16"/>
      <c r="I1" s="16"/>
      <c r="J1" s="16"/>
      <c r="K1" s="16"/>
      <c r="L1" s="16"/>
      <c r="M1" s="16"/>
      <c r="N1" s="16"/>
      <c r="O1" s="16"/>
      <c r="P1" s="16"/>
      <c r="Q1" s="16"/>
      <c r="R1" s="16"/>
      <c r="S1" s="16"/>
      <c r="T1" s="16"/>
    </row>
    <row r="2" spans="1:22" s="2" customFormat="1" ht="21" customHeight="1" x14ac:dyDescent="0.35">
      <c r="A2" s="2" t="s">
        <v>73</v>
      </c>
      <c r="G2" s="16"/>
      <c r="H2" s="16"/>
      <c r="I2" s="16"/>
      <c r="J2" s="16"/>
      <c r="K2" s="16"/>
      <c r="L2" s="16"/>
      <c r="M2" s="16"/>
      <c r="N2" s="16"/>
      <c r="O2" s="16"/>
      <c r="P2" s="16"/>
      <c r="Q2" s="16"/>
      <c r="R2" s="16"/>
      <c r="S2" s="16"/>
      <c r="T2" s="16"/>
    </row>
    <row r="3" spans="1:22" s="2" customFormat="1" ht="21" customHeight="1" x14ac:dyDescent="0.35">
      <c r="A3" s="2" t="str">
        <f>'2.1 Union MPI (k=1%)'!A3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c r="R3" s="16"/>
      <c r="S3" s="16"/>
      <c r="T3" s="16"/>
    </row>
    <row r="4" spans="1:22" s="5" customFormat="1" ht="18" x14ac:dyDescent="0.4">
      <c r="A4" s="12" t="str">
        <f>'2.1 Union MPI (k=1%)'!A4</f>
        <v xml:space="preserve">A Union multidimensional poverty measure identifies a person as poor if the person is deprived in any indicator. </v>
      </c>
      <c r="G4" s="17"/>
      <c r="H4" s="17"/>
      <c r="I4" s="17"/>
      <c r="J4" s="17"/>
      <c r="K4" s="17"/>
      <c r="L4" s="17"/>
      <c r="M4" s="17"/>
      <c r="N4" s="17"/>
      <c r="O4" s="17"/>
      <c r="P4" s="17"/>
      <c r="Q4" s="17"/>
      <c r="R4" s="17"/>
      <c r="S4" s="17"/>
      <c r="T4" s="17"/>
    </row>
    <row r="5" spans="1:22" ht="30" customHeight="1" x14ac:dyDescent="0.35">
      <c r="A5" s="28" t="s">
        <v>0</v>
      </c>
      <c r="B5" s="28" t="s">
        <v>1</v>
      </c>
      <c r="C5" s="31" t="s">
        <v>2</v>
      </c>
      <c r="D5" s="31" t="s">
        <v>3</v>
      </c>
      <c r="E5" s="31" t="s">
        <v>4</v>
      </c>
      <c r="F5" s="31"/>
      <c r="G5" s="26" t="s">
        <v>47</v>
      </c>
      <c r="H5" s="26" t="s">
        <v>31</v>
      </c>
      <c r="I5" s="26"/>
      <c r="J5" s="26"/>
      <c r="K5" s="34" t="s">
        <v>30</v>
      </c>
      <c r="L5" s="34"/>
      <c r="M5" s="34"/>
      <c r="N5" s="34"/>
      <c r="O5" s="34"/>
      <c r="P5" s="34"/>
      <c r="Q5" s="34"/>
      <c r="R5" s="34"/>
      <c r="S5" s="34"/>
      <c r="T5" s="34"/>
      <c r="U5" s="35" t="s">
        <v>11</v>
      </c>
      <c r="V5" s="35"/>
    </row>
    <row r="6" spans="1:22" ht="30" customHeight="1" x14ac:dyDescent="0.35">
      <c r="A6" s="29"/>
      <c r="B6" s="29"/>
      <c r="C6" s="32"/>
      <c r="D6" s="32"/>
      <c r="E6" s="33"/>
      <c r="F6" s="33"/>
      <c r="G6" s="36"/>
      <c r="H6" s="27"/>
      <c r="I6" s="27"/>
      <c r="J6" s="27"/>
      <c r="K6" s="35" t="s">
        <v>17</v>
      </c>
      <c r="L6" s="35"/>
      <c r="M6" s="35" t="s">
        <v>18</v>
      </c>
      <c r="N6" s="35"/>
      <c r="O6" s="35" t="s">
        <v>19</v>
      </c>
      <c r="P6" s="35"/>
      <c r="Q6" s="35"/>
      <c r="R6" s="35"/>
      <c r="S6" s="35"/>
      <c r="T6" s="35"/>
      <c r="U6" s="36" t="s">
        <v>37</v>
      </c>
      <c r="V6" s="36" t="s">
        <v>12</v>
      </c>
    </row>
    <row r="7" spans="1:22" ht="30" customHeight="1" x14ac:dyDescent="0.35">
      <c r="A7" s="29"/>
      <c r="B7" s="29"/>
      <c r="C7" s="32"/>
      <c r="D7" s="32"/>
      <c r="E7" s="32" t="s">
        <v>5</v>
      </c>
      <c r="F7" s="32" t="s">
        <v>6</v>
      </c>
      <c r="G7" s="27"/>
      <c r="H7" s="14" t="s">
        <v>32</v>
      </c>
      <c r="I7" s="14" t="s">
        <v>18</v>
      </c>
      <c r="J7" s="14" t="s">
        <v>19</v>
      </c>
      <c r="K7" s="14" t="s">
        <v>20</v>
      </c>
      <c r="L7" s="14" t="s">
        <v>21</v>
      </c>
      <c r="M7" s="14" t="s">
        <v>22</v>
      </c>
      <c r="N7" s="14" t="s">
        <v>23</v>
      </c>
      <c r="O7" s="15" t="s">
        <v>29</v>
      </c>
      <c r="P7" s="15" t="s">
        <v>24</v>
      </c>
      <c r="Q7" s="15" t="s">
        <v>25</v>
      </c>
      <c r="R7" s="15" t="s">
        <v>26</v>
      </c>
      <c r="S7" s="15" t="s">
        <v>27</v>
      </c>
      <c r="T7" s="15" t="s">
        <v>28</v>
      </c>
      <c r="U7" s="36"/>
      <c r="V7" s="36"/>
    </row>
    <row r="8" spans="1:22" ht="30" customHeight="1" x14ac:dyDescent="0.35">
      <c r="A8" s="30"/>
      <c r="B8" s="30"/>
      <c r="C8" s="33"/>
      <c r="D8" s="33"/>
      <c r="E8" s="33"/>
      <c r="F8" s="33"/>
      <c r="G8" s="8" t="s">
        <v>34</v>
      </c>
      <c r="H8" s="8" t="s">
        <v>33</v>
      </c>
      <c r="I8" s="8" t="s">
        <v>33</v>
      </c>
      <c r="J8" s="8" t="s">
        <v>33</v>
      </c>
      <c r="K8" s="8" t="s">
        <v>33</v>
      </c>
      <c r="L8" s="8" t="s">
        <v>33</v>
      </c>
      <c r="M8" s="8" t="s">
        <v>33</v>
      </c>
      <c r="N8" s="8" t="s">
        <v>33</v>
      </c>
      <c r="O8" s="8" t="s">
        <v>33</v>
      </c>
      <c r="P8" s="8" t="s">
        <v>33</v>
      </c>
      <c r="Q8" s="8" t="s">
        <v>33</v>
      </c>
      <c r="R8" s="8" t="s">
        <v>33</v>
      </c>
      <c r="S8" s="8" t="s">
        <v>33</v>
      </c>
      <c r="T8" s="8" t="s">
        <v>33</v>
      </c>
      <c r="U8" s="27"/>
      <c r="V8" s="27"/>
    </row>
    <row r="10" spans="1:22" x14ac:dyDescent="0.35">
      <c r="A10" s="37">
        <v>804</v>
      </c>
      <c r="B10" s="37" t="s">
        <v>92</v>
      </c>
      <c r="C10" s="37" t="s">
        <v>93</v>
      </c>
      <c r="D10" s="37" t="s">
        <v>94</v>
      </c>
      <c r="E10" s="37" t="s">
        <v>95</v>
      </c>
      <c r="F10" s="37" t="s">
        <v>96</v>
      </c>
      <c r="G10" s="38">
        <v>1.0779763746387699E-2</v>
      </c>
      <c r="H10" s="39">
        <v>4.7155052423477173</v>
      </c>
      <c r="I10" s="39">
        <v>22.026456892490387</v>
      </c>
      <c r="J10" s="39">
        <v>73.258036375045776</v>
      </c>
      <c r="K10" s="39"/>
      <c r="L10" s="39">
        <v>4.71550534926509</v>
      </c>
      <c r="M10" s="39">
        <v>18.7166897400685</v>
      </c>
      <c r="N10" s="39">
        <v>3.3097674791216503</v>
      </c>
      <c r="O10" s="39">
        <v>26.13931550229071</v>
      </c>
      <c r="P10" s="39">
        <v>12.00875917557898</v>
      </c>
      <c r="Q10" s="39">
        <v>12.846224802178069</v>
      </c>
      <c r="R10" s="39">
        <v>0.40499793819662006</v>
      </c>
      <c r="S10" s="39">
        <v>20.343857344886011</v>
      </c>
      <c r="T10" s="39">
        <v>1.5148826684152499</v>
      </c>
      <c r="U10" s="41">
        <v>9</v>
      </c>
      <c r="V10" s="4" t="s">
        <v>20</v>
      </c>
    </row>
    <row r="11" spans="1:22" x14ac:dyDescent="0.35">
      <c r="A11" s="37">
        <v>780</v>
      </c>
      <c r="B11" s="37" t="s">
        <v>97</v>
      </c>
      <c r="C11" s="37" t="s">
        <v>98</v>
      </c>
      <c r="D11" s="37" t="s">
        <v>99</v>
      </c>
      <c r="E11" s="37" t="s">
        <v>95</v>
      </c>
      <c r="F11" s="37" t="s">
        <v>100</v>
      </c>
      <c r="G11" s="38">
        <v>1.5436510067566699E-2</v>
      </c>
      <c r="H11" s="39">
        <v>8.6229465901851654</v>
      </c>
      <c r="I11" s="39">
        <v>29.464063048362732</v>
      </c>
      <c r="J11" s="39">
        <v>61.912989616394043</v>
      </c>
      <c r="K11" s="39"/>
      <c r="L11" s="39">
        <v>8.6229468433531693</v>
      </c>
      <c r="M11" s="39">
        <v>7.1382981989687702</v>
      </c>
      <c r="N11" s="39">
        <v>22.325763185928039</v>
      </c>
      <c r="O11" s="39">
        <v>0.54844834760878003</v>
      </c>
      <c r="P11" s="39">
        <v>19.60445576096167</v>
      </c>
      <c r="Q11" s="39">
        <v>1.9406150445672499</v>
      </c>
      <c r="R11" s="39">
        <v>4.3743090830475602</v>
      </c>
      <c r="S11" s="39">
        <v>32.195825443045763</v>
      </c>
      <c r="T11" s="39">
        <v>3.24933809252015</v>
      </c>
      <c r="U11" s="41">
        <v>9</v>
      </c>
      <c r="V11" s="4" t="s">
        <v>20</v>
      </c>
    </row>
    <row r="12" spans="1:22" x14ac:dyDescent="0.35">
      <c r="A12" s="37">
        <v>400</v>
      </c>
      <c r="B12" s="37" t="s">
        <v>101</v>
      </c>
      <c r="C12" s="37" t="s">
        <v>102</v>
      </c>
      <c r="D12" s="37" t="s">
        <v>103</v>
      </c>
      <c r="E12" s="37" t="s">
        <v>104</v>
      </c>
      <c r="F12" s="37" t="s">
        <v>105</v>
      </c>
      <c r="G12" s="38">
        <v>1.8518251617983199E-2</v>
      </c>
      <c r="H12" s="39">
        <v>38.253474235534668</v>
      </c>
      <c r="I12" s="39">
        <v>45.115169882774353</v>
      </c>
      <c r="J12" s="39">
        <v>16.631355881690979</v>
      </c>
      <c r="K12" s="39">
        <v>25.100831918765287</v>
      </c>
      <c r="L12" s="39">
        <v>13.152641589811809</v>
      </c>
      <c r="M12" s="39">
        <v>15.023944488456589</v>
      </c>
      <c r="N12" s="39">
        <v>30.091226664030614</v>
      </c>
      <c r="O12" s="39">
        <v>0.14264348880258002</v>
      </c>
      <c r="P12" s="39">
        <v>6.3136376499040807</v>
      </c>
      <c r="Q12" s="39">
        <v>5.4834170012212304</v>
      </c>
      <c r="R12" s="39">
        <v>0</v>
      </c>
      <c r="S12" s="39">
        <v>4.0619367416663001</v>
      </c>
      <c r="T12" s="39">
        <v>0.62972045733924997</v>
      </c>
      <c r="U12" s="41">
        <v>10</v>
      </c>
      <c r="V12" s="4" t="s">
        <v>106</v>
      </c>
    </row>
    <row r="13" spans="1:22" x14ac:dyDescent="0.35">
      <c r="A13" s="37">
        <v>52</v>
      </c>
      <c r="B13" s="37" t="s">
        <v>107</v>
      </c>
      <c r="C13" s="37" t="s">
        <v>108</v>
      </c>
      <c r="D13" s="37" t="s">
        <v>99</v>
      </c>
      <c r="E13" s="37" t="s">
        <v>95</v>
      </c>
      <c r="F13" s="37" t="s">
        <v>96</v>
      </c>
      <c r="G13" s="38">
        <v>2.0125034685536301E-2</v>
      </c>
      <c r="H13" s="39">
        <v>40.704089403152466</v>
      </c>
      <c r="I13" s="39">
        <v>17.540253698825836</v>
      </c>
      <c r="J13" s="39">
        <v>41.755655407905579</v>
      </c>
      <c r="K13" s="39">
        <v>40.704089137520796</v>
      </c>
      <c r="L13" s="39"/>
      <c r="M13" s="39">
        <v>14.238410856900261</v>
      </c>
      <c r="N13" s="39">
        <v>3.3018425254946702</v>
      </c>
      <c r="O13" s="39">
        <v>3.5398334865799998E-2</v>
      </c>
      <c r="P13" s="39">
        <v>11.476413533924749</v>
      </c>
      <c r="Q13" s="39">
        <v>0.88859508892752992</v>
      </c>
      <c r="R13" s="39">
        <v>2.3257692068183102</v>
      </c>
      <c r="S13" s="39">
        <v>25.901645410606189</v>
      </c>
      <c r="T13" s="39">
        <v>1.1278359049434399</v>
      </c>
      <c r="U13" s="41">
        <v>9</v>
      </c>
      <c r="V13" s="4" t="s">
        <v>21</v>
      </c>
    </row>
    <row r="14" spans="1:22" x14ac:dyDescent="0.35">
      <c r="A14" s="37">
        <v>795</v>
      </c>
      <c r="B14" s="37" t="s">
        <v>109</v>
      </c>
      <c r="C14" s="37" t="s">
        <v>110</v>
      </c>
      <c r="D14" s="37" t="s">
        <v>94</v>
      </c>
      <c r="E14" s="37" t="s">
        <v>95</v>
      </c>
      <c r="F14" s="37" t="s">
        <v>111</v>
      </c>
      <c r="G14" s="38">
        <v>2.11458909526137E-2</v>
      </c>
      <c r="H14" s="39">
        <v>81.236422061920166</v>
      </c>
      <c r="I14" s="39">
        <v>9.0839855372905731</v>
      </c>
      <c r="J14" s="39">
        <v>9.6795894205570221</v>
      </c>
      <c r="K14" s="39">
        <v>56.342581675489022</v>
      </c>
      <c r="L14" s="39">
        <v>24.89384324302041</v>
      </c>
      <c r="M14" s="39">
        <v>0.12891046405042</v>
      </c>
      <c r="N14" s="39">
        <v>8.9550750949734308</v>
      </c>
      <c r="O14" s="39"/>
      <c r="P14" s="39">
        <v>4.2723191935666902</v>
      </c>
      <c r="Q14" s="39">
        <v>0.17358092094743</v>
      </c>
      <c r="R14" s="39">
        <v>0.13692856431146</v>
      </c>
      <c r="S14" s="39">
        <v>5.0352222574798198</v>
      </c>
      <c r="T14" s="39">
        <v>6.1538586161260005E-2</v>
      </c>
      <c r="U14" s="41">
        <v>9</v>
      </c>
      <c r="V14" s="4" t="s">
        <v>112</v>
      </c>
    </row>
    <row r="15" spans="1:22" x14ac:dyDescent="0.35">
      <c r="A15" s="37">
        <v>688</v>
      </c>
      <c r="B15" s="37" t="s">
        <v>113</v>
      </c>
      <c r="C15" s="37" t="s">
        <v>114</v>
      </c>
      <c r="D15" s="37" t="s">
        <v>94</v>
      </c>
      <c r="E15" s="37" t="s">
        <v>95</v>
      </c>
      <c r="F15" s="37" t="s">
        <v>111</v>
      </c>
      <c r="G15" s="38">
        <v>2.18164794461948E-2</v>
      </c>
      <c r="H15" s="39">
        <v>13.175186514854431</v>
      </c>
      <c r="I15" s="39">
        <v>17.279554903507233</v>
      </c>
      <c r="J15" s="39">
        <v>69.545257091522217</v>
      </c>
      <c r="K15" s="39">
        <v>6.5286138740064104</v>
      </c>
      <c r="L15" s="39">
        <v>6.6465728592763798</v>
      </c>
      <c r="M15" s="39">
        <v>15.110914968789309</v>
      </c>
      <c r="N15" s="39">
        <v>2.16863980755554</v>
      </c>
      <c r="O15" s="39">
        <v>47.631237243682229</v>
      </c>
      <c r="P15" s="39">
        <v>4.3335514373780901</v>
      </c>
      <c r="Q15" s="39">
        <v>3.4398224760136999</v>
      </c>
      <c r="R15" s="39">
        <v>0.50899387050037004</v>
      </c>
      <c r="S15" s="39">
        <v>13.356095794508779</v>
      </c>
      <c r="T15" s="39">
        <v>0.27555766828723</v>
      </c>
      <c r="U15" s="41">
        <v>10</v>
      </c>
      <c r="V15" s="4" t="s">
        <v>106</v>
      </c>
    </row>
    <row r="16" spans="1:22" x14ac:dyDescent="0.35">
      <c r="A16" s="37">
        <v>32</v>
      </c>
      <c r="B16" s="37" t="s">
        <v>115</v>
      </c>
      <c r="C16" s="37" t="s">
        <v>116</v>
      </c>
      <c r="D16" s="37" t="s">
        <v>99</v>
      </c>
      <c r="E16" s="37" t="s">
        <v>95</v>
      </c>
      <c r="F16" s="37" t="s">
        <v>117</v>
      </c>
      <c r="G16" s="38">
        <v>2.4237808891033399E-2</v>
      </c>
      <c r="H16" s="39">
        <v>52.98117995262146</v>
      </c>
      <c r="I16" s="39">
        <v>17.817927896976471</v>
      </c>
      <c r="J16" s="39">
        <v>29.20089066028595</v>
      </c>
      <c r="K16" s="39">
        <v>32.195128751709611</v>
      </c>
      <c r="L16" s="39">
        <v>20.786053334839398</v>
      </c>
      <c r="M16" s="39">
        <v>14.151611728250449</v>
      </c>
      <c r="N16" s="39">
        <v>3.6663159347328405</v>
      </c>
      <c r="O16" s="39">
        <v>1.23008134541324</v>
      </c>
      <c r="P16" s="39">
        <v>7.5646655950294299</v>
      </c>
      <c r="Q16" s="39">
        <v>1.2705509193720901</v>
      </c>
      <c r="R16" s="39">
        <v>7.2454041155560006E-2</v>
      </c>
      <c r="S16" s="39">
        <v>17.450307747807457</v>
      </c>
      <c r="T16" s="39">
        <v>1.6128306016908698</v>
      </c>
      <c r="U16" s="41">
        <v>10</v>
      </c>
      <c r="V16" s="4" t="s">
        <v>106</v>
      </c>
    </row>
    <row r="17" spans="1:22" x14ac:dyDescent="0.35">
      <c r="A17" s="37">
        <v>807</v>
      </c>
      <c r="B17" s="37" t="s">
        <v>118</v>
      </c>
      <c r="C17" s="37" t="s">
        <v>119</v>
      </c>
      <c r="D17" s="37" t="s">
        <v>94</v>
      </c>
      <c r="E17" s="37" t="s">
        <v>95</v>
      </c>
      <c r="F17" s="37" t="s">
        <v>120</v>
      </c>
      <c r="G17" s="38">
        <v>2.4884909207242598E-2</v>
      </c>
      <c r="H17" s="39">
        <v>12.982885539531708</v>
      </c>
      <c r="I17" s="39">
        <v>16.424401104450226</v>
      </c>
      <c r="J17" s="39">
        <v>70.592713356018066</v>
      </c>
      <c r="K17" s="39">
        <v>8.3768778722681194</v>
      </c>
      <c r="L17" s="39">
        <v>4.6060080523400098</v>
      </c>
      <c r="M17" s="39">
        <v>10.23754734576157</v>
      </c>
      <c r="N17" s="39">
        <v>6.1868548227591695</v>
      </c>
      <c r="O17" s="39">
        <v>53.521501559772787</v>
      </c>
      <c r="P17" s="39">
        <v>10.46738542283688</v>
      </c>
      <c r="Q17" s="39">
        <v>2.77764226686425</v>
      </c>
      <c r="R17" s="39">
        <v>0.50393215239792</v>
      </c>
      <c r="S17" s="39">
        <v>2.71927985517403</v>
      </c>
      <c r="T17" s="39">
        <v>0.60297064982666992</v>
      </c>
      <c r="U17" s="41">
        <v>10</v>
      </c>
      <c r="V17" s="4" t="s">
        <v>106</v>
      </c>
    </row>
    <row r="18" spans="1:22" x14ac:dyDescent="0.35">
      <c r="A18" s="37">
        <v>275</v>
      </c>
      <c r="B18" s="37" t="s">
        <v>121</v>
      </c>
      <c r="C18" s="37" t="s">
        <v>122</v>
      </c>
      <c r="D18" s="37" t="s">
        <v>103</v>
      </c>
      <c r="E18" s="37" t="s">
        <v>95</v>
      </c>
      <c r="F18" s="37" t="s">
        <v>117</v>
      </c>
      <c r="G18" s="38">
        <v>2.57839495681031E-2</v>
      </c>
      <c r="H18" s="39">
        <v>52.350699901580811</v>
      </c>
      <c r="I18" s="39">
        <v>28.203433752059937</v>
      </c>
      <c r="J18" s="39">
        <v>19.445869326591492</v>
      </c>
      <c r="K18" s="39">
        <v>43.299252004351665</v>
      </c>
      <c r="L18" s="39">
        <v>9.0514448818418494</v>
      </c>
      <c r="M18" s="39">
        <v>7.1972110793709607</v>
      </c>
      <c r="N18" s="39">
        <v>21.006223464207409</v>
      </c>
      <c r="O18" s="39">
        <v>2.3926311040710102</v>
      </c>
      <c r="P18" s="39">
        <v>4.95889805227824</v>
      </c>
      <c r="Q18" s="39">
        <v>3.4393832878983099</v>
      </c>
      <c r="R18" s="39">
        <v>4.9776844966960006E-2</v>
      </c>
      <c r="S18" s="39">
        <v>6.1388603190551203</v>
      </c>
      <c r="T18" s="39">
        <v>2.4663189619548098</v>
      </c>
      <c r="U18" s="41">
        <v>10</v>
      </c>
      <c r="V18" s="4" t="s">
        <v>106</v>
      </c>
    </row>
    <row r="19" spans="1:22" x14ac:dyDescent="0.35">
      <c r="A19" s="37">
        <v>268</v>
      </c>
      <c r="B19" s="37" t="s">
        <v>123</v>
      </c>
      <c r="C19" s="37" t="s">
        <v>124</v>
      </c>
      <c r="D19" s="37" t="s">
        <v>94</v>
      </c>
      <c r="E19" s="37" t="s">
        <v>95</v>
      </c>
      <c r="F19" s="37" t="s">
        <v>125</v>
      </c>
      <c r="G19" s="38">
        <v>2.7287709328594E-2</v>
      </c>
      <c r="H19" s="39">
        <v>32.45103657245636</v>
      </c>
      <c r="I19" s="39">
        <v>5.6446243077516556</v>
      </c>
      <c r="J19" s="39">
        <v>61.904340982437134</v>
      </c>
      <c r="K19" s="39">
        <v>11.509500851827729</v>
      </c>
      <c r="L19" s="39">
        <v>20.941533966587031</v>
      </c>
      <c r="M19" s="39">
        <v>1.57608659980387</v>
      </c>
      <c r="N19" s="39">
        <v>4.0685375967736199</v>
      </c>
      <c r="O19" s="39">
        <v>16.969642741033649</v>
      </c>
      <c r="P19" s="39">
        <v>17.572253420798837</v>
      </c>
      <c r="Q19" s="39">
        <v>8.9635192714120606</v>
      </c>
      <c r="R19" s="39">
        <v>0.22406565242456999</v>
      </c>
      <c r="S19" s="39">
        <v>16.143547163244691</v>
      </c>
      <c r="T19" s="39">
        <v>2.0313127360951801</v>
      </c>
      <c r="U19" s="41">
        <v>10</v>
      </c>
      <c r="V19" s="4" t="s">
        <v>106</v>
      </c>
    </row>
    <row r="20" spans="1:22" x14ac:dyDescent="0.35">
      <c r="A20" s="37">
        <v>860</v>
      </c>
      <c r="B20" s="37" t="s">
        <v>126</v>
      </c>
      <c r="C20" s="37" t="s">
        <v>127</v>
      </c>
      <c r="D20" s="37" t="s">
        <v>94</v>
      </c>
      <c r="E20" s="37" t="s">
        <v>95</v>
      </c>
      <c r="F20" s="37" t="s">
        <v>128</v>
      </c>
      <c r="G20" s="38">
        <v>2.7625680758983199E-2</v>
      </c>
      <c r="H20" s="39">
        <v>20.868703722953796</v>
      </c>
      <c r="I20" s="39">
        <v>4.5786738395690918</v>
      </c>
      <c r="J20" s="39">
        <v>74.552625417709351</v>
      </c>
      <c r="K20" s="39"/>
      <c r="L20" s="39">
        <v>20.86870435882421</v>
      </c>
      <c r="M20" s="39">
        <v>0.16297990116425001</v>
      </c>
      <c r="N20" s="39">
        <v>4.4156940967056801</v>
      </c>
      <c r="O20" s="39">
        <v>8.7613845307378604</v>
      </c>
      <c r="P20" s="39">
        <v>16.36081831936762</v>
      </c>
      <c r="Q20" s="39">
        <v>14.411211282363009</v>
      </c>
      <c r="R20" s="39">
        <v>0.11381537457279001</v>
      </c>
      <c r="S20" s="39">
        <v>33.213179641443027</v>
      </c>
      <c r="T20" s="39">
        <v>1.6922124948213502</v>
      </c>
      <c r="U20" s="41">
        <v>9</v>
      </c>
      <c r="V20" s="4" t="s">
        <v>20</v>
      </c>
    </row>
    <row r="21" spans="1:22" x14ac:dyDescent="0.35">
      <c r="A21" s="37">
        <v>398</v>
      </c>
      <c r="B21" s="37" t="s">
        <v>129</v>
      </c>
      <c r="C21" s="37" t="s">
        <v>130</v>
      </c>
      <c r="D21" s="37" t="s">
        <v>94</v>
      </c>
      <c r="E21" s="37" t="s">
        <v>95</v>
      </c>
      <c r="F21" s="37" t="s">
        <v>131</v>
      </c>
      <c r="G21" s="38">
        <v>2.88193350349303E-2</v>
      </c>
      <c r="H21" s="39">
        <v>64.60341215133667</v>
      </c>
      <c r="I21" s="39">
        <v>3.2509636133909225</v>
      </c>
      <c r="J21" s="39">
        <v>32.145625352859497</v>
      </c>
      <c r="K21" s="39">
        <v>28.417956054721174</v>
      </c>
      <c r="L21" s="39">
        <v>36.185454851687318</v>
      </c>
      <c r="M21" s="39">
        <v>1.7610586197161202</v>
      </c>
      <c r="N21" s="39">
        <v>1.48990524663334</v>
      </c>
      <c r="O21" s="39">
        <v>2.8658106484746599</v>
      </c>
      <c r="P21" s="39">
        <v>3.9898555517486902</v>
      </c>
      <c r="Q21" s="39">
        <v>7.9225921322203003</v>
      </c>
      <c r="R21" s="39">
        <v>3.5249640174590001E-2</v>
      </c>
      <c r="S21" s="39">
        <v>17.074891728857619</v>
      </c>
      <c r="T21" s="39">
        <v>0.25722552576769003</v>
      </c>
      <c r="U21" s="41">
        <v>10</v>
      </c>
      <c r="V21" s="4" t="s">
        <v>106</v>
      </c>
    </row>
    <row r="22" spans="1:22" x14ac:dyDescent="0.35">
      <c r="A22" s="37">
        <v>188</v>
      </c>
      <c r="B22" s="37" t="s">
        <v>132</v>
      </c>
      <c r="C22" s="37" t="s">
        <v>133</v>
      </c>
      <c r="D22" s="37" t="s">
        <v>99</v>
      </c>
      <c r="E22" s="37" t="s">
        <v>95</v>
      </c>
      <c r="F22" s="37" t="s">
        <v>125</v>
      </c>
      <c r="G22" s="38">
        <v>3.0393665091658299E-2</v>
      </c>
      <c r="H22" s="39">
        <v>31.095042824745178</v>
      </c>
      <c r="I22" s="39">
        <v>28.256261348724365</v>
      </c>
      <c r="J22" s="39">
        <v>40.648695826530457</v>
      </c>
      <c r="K22" s="39">
        <v>17.845842433389851</v>
      </c>
      <c r="L22" s="39">
        <v>13.24919918572925</v>
      </c>
      <c r="M22" s="39">
        <v>21.91576195212328</v>
      </c>
      <c r="N22" s="39">
        <v>6.3404999128146091</v>
      </c>
      <c r="O22" s="39"/>
      <c r="P22" s="39">
        <v>8.8105946549777805</v>
      </c>
      <c r="Q22" s="39">
        <v>0.9882662633501399</v>
      </c>
      <c r="R22" s="39">
        <v>0.65440695567911</v>
      </c>
      <c r="S22" s="39">
        <v>29.406283816013179</v>
      </c>
      <c r="T22" s="39">
        <v>0.78914482592223001</v>
      </c>
      <c r="U22" s="41">
        <v>9</v>
      </c>
      <c r="V22" s="4" t="s">
        <v>112</v>
      </c>
    </row>
    <row r="23" spans="1:22" x14ac:dyDescent="0.35">
      <c r="A23" s="37">
        <v>51</v>
      </c>
      <c r="B23" s="37" t="s">
        <v>134</v>
      </c>
      <c r="C23" s="37" t="s">
        <v>135</v>
      </c>
      <c r="D23" s="37" t="s">
        <v>94</v>
      </c>
      <c r="E23" s="37" t="s">
        <v>104</v>
      </c>
      <c r="F23" s="37" t="s">
        <v>136</v>
      </c>
      <c r="G23" s="38">
        <v>3.3741198667189901E-2</v>
      </c>
      <c r="H23" s="39">
        <v>32.067161798477173</v>
      </c>
      <c r="I23" s="39">
        <v>8.359885960817337</v>
      </c>
      <c r="J23" s="39">
        <v>59.57295298576355</v>
      </c>
      <c r="K23" s="39">
        <v>30.81199760547819</v>
      </c>
      <c r="L23" s="39">
        <v>1.2551635581962299</v>
      </c>
      <c r="M23" s="39">
        <v>1.38579862702423</v>
      </c>
      <c r="N23" s="39">
        <v>6.9740875109919305</v>
      </c>
      <c r="O23" s="39">
        <v>4.4875254680727403</v>
      </c>
      <c r="P23" s="39">
        <v>39.014935088675365</v>
      </c>
      <c r="Q23" s="39">
        <v>3.5114761848689504</v>
      </c>
      <c r="R23" s="39">
        <v>6.7442662579629997E-2</v>
      </c>
      <c r="S23" s="39">
        <v>11.940676975792169</v>
      </c>
      <c r="T23" s="39">
        <v>0.55089631832296004</v>
      </c>
      <c r="U23" s="41">
        <v>10</v>
      </c>
      <c r="V23" s="4" t="s">
        <v>106</v>
      </c>
    </row>
    <row r="24" spans="1:22" x14ac:dyDescent="0.35">
      <c r="A24" s="37">
        <v>704</v>
      </c>
      <c r="B24" s="37" t="s">
        <v>137</v>
      </c>
      <c r="C24" s="37" t="s">
        <v>138</v>
      </c>
      <c r="D24" s="37" t="s">
        <v>139</v>
      </c>
      <c r="E24" s="37" t="s">
        <v>95</v>
      </c>
      <c r="F24" s="37" t="s">
        <v>140</v>
      </c>
      <c r="G24" s="38">
        <v>3.4408800509243997E-2</v>
      </c>
      <c r="H24" s="39">
        <v>5.1346715539693832</v>
      </c>
      <c r="I24" s="39">
        <v>40.355980396270752</v>
      </c>
      <c r="J24" s="39">
        <v>54.509347677230835</v>
      </c>
      <c r="K24" s="39"/>
      <c r="L24" s="39">
        <v>5.1346716602856599</v>
      </c>
      <c r="M24" s="39">
        <v>30.703503537214026</v>
      </c>
      <c r="N24" s="39">
        <v>9.6524763270527796</v>
      </c>
      <c r="O24" s="39">
        <v>19.22394363716824</v>
      </c>
      <c r="P24" s="39">
        <v>16.056602770694159</v>
      </c>
      <c r="Q24" s="39">
        <v>3.3650627305061298</v>
      </c>
      <c r="R24" s="39">
        <v>0.28603033897540997</v>
      </c>
      <c r="S24" s="39">
        <v>13.061265378565009</v>
      </c>
      <c r="T24" s="39">
        <v>2.5164436195425002</v>
      </c>
      <c r="U24" s="41">
        <v>9</v>
      </c>
      <c r="V24" s="4" t="s">
        <v>20</v>
      </c>
    </row>
    <row r="25" spans="1:22" x14ac:dyDescent="0.35">
      <c r="A25" s="37">
        <v>192</v>
      </c>
      <c r="B25" s="37" t="s">
        <v>141</v>
      </c>
      <c r="C25" s="37" t="s">
        <v>142</v>
      </c>
      <c r="D25" s="37" t="s">
        <v>99</v>
      </c>
      <c r="E25" s="37" t="s">
        <v>95</v>
      </c>
      <c r="F25" s="37" t="s">
        <v>111</v>
      </c>
      <c r="G25" s="38">
        <v>3.4539330352761403E-2</v>
      </c>
      <c r="H25" s="39">
        <v>14.01723325252533</v>
      </c>
      <c r="I25" s="39">
        <v>14.098508656024933</v>
      </c>
      <c r="J25" s="39">
        <v>71.884256601333618</v>
      </c>
      <c r="K25" s="39">
        <v>9.7317343085643699</v>
      </c>
      <c r="L25" s="39">
        <v>4.2854993036870699</v>
      </c>
      <c r="M25" s="39">
        <v>10.583296522013839</v>
      </c>
      <c r="N25" s="39">
        <v>3.5152129194516699</v>
      </c>
      <c r="O25" s="39">
        <v>5.5002430392199599</v>
      </c>
      <c r="P25" s="39">
        <v>20.98747475533667</v>
      </c>
      <c r="Q25" s="39">
        <v>4.95921522057498</v>
      </c>
      <c r="R25" s="39">
        <v>0.30846446454664</v>
      </c>
      <c r="S25" s="39">
        <v>29.700792879800382</v>
      </c>
      <c r="T25" s="39">
        <v>10.428066586800309</v>
      </c>
      <c r="U25" s="41">
        <v>10</v>
      </c>
      <c r="V25" s="4" t="s">
        <v>106</v>
      </c>
    </row>
    <row r="26" spans="1:22" x14ac:dyDescent="0.35">
      <c r="A26" s="37">
        <v>662</v>
      </c>
      <c r="B26" s="37" t="s">
        <v>143</v>
      </c>
      <c r="C26" s="37" t="s">
        <v>144</v>
      </c>
      <c r="D26" s="37" t="s">
        <v>99</v>
      </c>
      <c r="E26" s="37" t="s">
        <v>95</v>
      </c>
      <c r="F26" s="37" t="s">
        <v>96</v>
      </c>
      <c r="G26" s="38">
        <v>3.5044316572199599E-2</v>
      </c>
      <c r="H26" s="39">
        <v>14.277681708335876</v>
      </c>
      <c r="I26" s="39">
        <v>10.968247801065445</v>
      </c>
      <c r="J26" s="39">
        <v>74.754071235656738</v>
      </c>
      <c r="K26" s="39">
        <v>14.277681473986101</v>
      </c>
      <c r="L26" s="39"/>
      <c r="M26" s="39">
        <v>9.8871603199960987</v>
      </c>
      <c r="N26" s="39">
        <v>1.08108710897261</v>
      </c>
      <c r="O26" s="39">
        <v>3.9582090334511397</v>
      </c>
      <c r="P26" s="39">
        <v>15.9057291980331</v>
      </c>
      <c r="Q26" s="39">
        <v>2.6063822175151503</v>
      </c>
      <c r="R26" s="39">
        <v>4.26327310017692</v>
      </c>
      <c r="S26" s="39">
        <v>44.441260980834549</v>
      </c>
      <c r="T26" s="39">
        <v>3.5792165670345097</v>
      </c>
      <c r="U26" s="41">
        <v>9</v>
      </c>
      <c r="V26" s="4" t="s">
        <v>21</v>
      </c>
    </row>
    <row r="27" spans="1:22" x14ac:dyDescent="0.35">
      <c r="A27" s="37">
        <v>690</v>
      </c>
      <c r="B27" s="37" t="s">
        <v>145</v>
      </c>
      <c r="C27" s="37" t="s">
        <v>146</v>
      </c>
      <c r="D27" s="37" t="s">
        <v>147</v>
      </c>
      <c r="E27" s="37" t="s">
        <v>148</v>
      </c>
      <c r="F27" s="37" t="s">
        <v>111</v>
      </c>
      <c r="G27" s="38">
        <v>3.5364911704955801E-2</v>
      </c>
      <c r="H27" s="39">
        <v>91.157233715057373</v>
      </c>
      <c r="I27" s="39">
        <v>2.6905842125415802</v>
      </c>
      <c r="J27" s="39">
        <v>6.1521846801042557</v>
      </c>
      <c r="K27" s="39">
        <v>77.138946182848429</v>
      </c>
      <c r="L27" s="39">
        <v>14.018285158329219</v>
      </c>
      <c r="M27" s="39">
        <v>2.6905841303677898</v>
      </c>
      <c r="N27" s="39"/>
      <c r="O27" s="39"/>
      <c r="P27" s="39">
        <v>0.52578627348922002</v>
      </c>
      <c r="Q27" s="39">
        <v>5.0760135147179692</v>
      </c>
      <c r="R27" s="39">
        <v>0.32348537011633</v>
      </c>
      <c r="S27" s="39">
        <v>0</v>
      </c>
      <c r="T27" s="39">
        <v>0.22689937013093001</v>
      </c>
      <c r="U27" s="41">
        <v>8</v>
      </c>
      <c r="V27" s="4" t="s">
        <v>149</v>
      </c>
    </row>
    <row r="28" spans="1:22" x14ac:dyDescent="0.35">
      <c r="A28" s="37">
        <v>764</v>
      </c>
      <c r="B28" s="37" t="s">
        <v>150</v>
      </c>
      <c r="C28" s="37" t="s">
        <v>151</v>
      </c>
      <c r="D28" s="37" t="s">
        <v>139</v>
      </c>
      <c r="E28" s="37" t="s">
        <v>95</v>
      </c>
      <c r="F28" s="37" t="s">
        <v>100</v>
      </c>
      <c r="G28" s="38">
        <v>3.7269192401633497E-2</v>
      </c>
      <c r="H28" s="39">
        <v>16.394814848899841</v>
      </c>
      <c r="I28" s="39">
        <v>54.572522640228271</v>
      </c>
      <c r="J28" s="39">
        <v>29.032665491104126</v>
      </c>
      <c r="K28" s="39">
        <v>12.692330464201602</v>
      </c>
      <c r="L28" s="39">
        <v>3.7024843036282098</v>
      </c>
      <c r="M28" s="39">
        <v>46.852388640245088</v>
      </c>
      <c r="N28" s="39">
        <v>7.7201308619895395</v>
      </c>
      <c r="O28" s="39">
        <v>20.767310733559771</v>
      </c>
      <c r="P28" s="39">
        <v>2.6478638172850899</v>
      </c>
      <c r="Q28" s="39">
        <v>0.55410312199836997</v>
      </c>
      <c r="R28" s="39">
        <v>9.3913116457460005E-2</v>
      </c>
      <c r="S28" s="39">
        <v>3.2785317941268302</v>
      </c>
      <c r="T28" s="39">
        <v>1.6909431465043399</v>
      </c>
      <c r="U28" s="41">
        <v>10</v>
      </c>
      <c r="V28" s="4" t="s">
        <v>106</v>
      </c>
    </row>
    <row r="29" spans="1:22" x14ac:dyDescent="0.35">
      <c r="A29" s="37">
        <v>499</v>
      </c>
      <c r="B29" s="37" t="s">
        <v>152</v>
      </c>
      <c r="C29" s="37" t="s">
        <v>153</v>
      </c>
      <c r="D29" s="37" t="s">
        <v>94</v>
      </c>
      <c r="E29" s="37" t="s">
        <v>95</v>
      </c>
      <c r="F29" s="37" t="s">
        <v>125</v>
      </c>
      <c r="G29" s="38">
        <v>3.9628393994088698E-2</v>
      </c>
      <c r="H29" s="39">
        <v>17.563372850418091</v>
      </c>
      <c r="I29" s="39">
        <v>14.286279678344727</v>
      </c>
      <c r="J29" s="39">
        <v>68.15035343170166</v>
      </c>
      <c r="K29" s="39">
        <v>10.019028260189708</v>
      </c>
      <c r="L29" s="39">
        <v>7.5443438169970598</v>
      </c>
      <c r="M29" s="39">
        <v>9.3051487266863013</v>
      </c>
      <c r="N29" s="39">
        <v>4.9811311073477995</v>
      </c>
      <c r="O29" s="39">
        <v>55.162821981066145</v>
      </c>
      <c r="P29" s="39">
        <v>6.2013903541262003</v>
      </c>
      <c r="Q29" s="39">
        <v>1.4359178783889099</v>
      </c>
      <c r="R29" s="39">
        <v>0.16831047063595</v>
      </c>
      <c r="S29" s="39">
        <v>5.0080515860978805</v>
      </c>
      <c r="T29" s="39">
        <v>0.17385581846417</v>
      </c>
      <c r="U29" s="41">
        <v>10</v>
      </c>
      <c r="V29" s="4" t="s">
        <v>106</v>
      </c>
    </row>
    <row r="30" spans="1:22" x14ac:dyDescent="0.35">
      <c r="A30" s="37">
        <v>12</v>
      </c>
      <c r="B30" s="37" t="s">
        <v>154</v>
      </c>
      <c r="C30" s="37" t="s">
        <v>155</v>
      </c>
      <c r="D30" s="37" t="s">
        <v>103</v>
      </c>
      <c r="E30" s="37" t="s">
        <v>95</v>
      </c>
      <c r="F30" s="37" t="s">
        <v>120</v>
      </c>
      <c r="G30" s="38">
        <v>4.0176053967747503E-2</v>
      </c>
      <c r="H30" s="39">
        <v>28.889063000679016</v>
      </c>
      <c r="I30" s="39">
        <v>32.176941633224487</v>
      </c>
      <c r="J30" s="39">
        <v>38.933995366096497</v>
      </c>
      <c r="K30" s="39">
        <v>24.165701738299212</v>
      </c>
      <c r="L30" s="39">
        <v>4.7233622084941098</v>
      </c>
      <c r="M30" s="39">
        <v>21.09131530105731</v>
      </c>
      <c r="N30" s="39">
        <v>11.085626235600749</v>
      </c>
      <c r="O30" s="39">
        <v>0.73533567872385996</v>
      </c>
      <c r="P30" s="39">
        <v>18.93123864228609</v>
      </c>
      <c r="Q30" s="39">
        <v>12.447497673231609</v>
      </c>
      <c r="R30" s="39">
        <v>0.56088620529927002</v>
      </c>
      <c r="S30" s="39">
        <v>5.4573168971602</v>
      </c>
      <c r="T30" s="39">
        <v>0.80171941983705997</v>
      </c>
      <c r="U30" s="41">
        <v>10</v>
      </c>
      <c r="V30" s="4" t="s">
        <v>106</v>
      </c>
    </row>
    <row r="31" spans="1:22" x14ac:dyDescent="0.35">
      <c r="A31" s="37">
        <v>788</v>
      </c>
      <c r="B31" s="37" t="s">
        <v>156</v>
      </c>
      <c r="C31" s="37" t="s">
        <v>157</v>
      </c>
      <c r="D31" s="37" t="s">
        <v>103</v>
      </c>
      <c r="E31" s="37" t="s">
        <v>95</v>
      </c>
      <c r="F31" s="37" t="s">
        <v>158</v>
      </c>
      <c r="G31" s="38">
        <v>4.0202950428442699E-2</v>
      </c>
      <c r="H31" s="39">
        <v>16.616450250148773</v>
      </c>
      <c r="I31" s="39">
        <v>65.775763988494873</v>
      </c>
      <c r="J31" s="39">
        <v>17.607785761356354</v>
      </c>
      <c r="K31" s="39">
        <v>14.910804559545349</v>
      </c>
      <c r="L31" s="39">
        <v>1.70564497874291</v>
      </c>
      <c r="M31" s="39">
        <v>44.998345427663281</v>
      </c>
      <c r="N31" s="39">
        <v>20.777418590755332</v>
      </c>
      <c r="O31" s="39">
        <v>0.24419012323158001</v>
      </c>
      <c r="P31" s="39">
        <v>7.4499103841677599</v>
      </c>
      <c r="Q31" s="39">
        <v>6.8974095363764603</v>
      </c>
      <c r="R31" s="39">
        <v>0.18073648318137001</v>
      </c>
      <c r="S31" s="39">
        <v>1.40058971443106</v>
      </c>
      <c r="T31" s="39">
        <v>1.43495020189467</v>
      </c>
      <c r="U31" s="41">
        <v>10</v>
      </c>
      <c r="V31" s="4" t="s">
        <v>106</v>
      </c>
    </row>
    <row r="32" spans="1:22" x14ac:dyDescent="0.35">
      <c r="A32" s="37">
        <v>417</v>
      </c>
      <c r="B32" s="37" t="s">
        <v>159</v>
      </c>
      <c r="C32" s="37" t="s">
        <v>160</v>
      </c>
      <c r="D32" s="37" t="s">
        <v>94</v>
      </c>
      <c r="E32" s="37" t="s">
        <v>95</v>
      </c>
      <c r="F32" s="37" t="s">
        <v>125</v>
      </c>
      <c r="G32" s="38">
        <v>4.5070583641962599E-2</v>
      </c>
      <c r="H32" s="39">
        <v>38.958892226219177</v>
      </c>
      <c r="I32" s="39">
        <v>5.4020151495933533</v>
      </c>
      <c r="J32" s="39">
        <v>55.639094114303589</v>
      </c>
      <c r="K32" s="39">
        <v>33.501933175563451</v>
      </c>
      <c r="L32" s="39">
        <v>5.4569587611248203</v>
      </c>
      <c r="M32" s="39">
        <v>0.41154550405115997</v>
      </c>
      <c r="N32" s="39">
        <v>4.9904696834384303</v>
      </c>
      <c r="O32" s="39">
        <v>31.132246917592148</v>
      </c>
      <c r="P32" s="39">
        <v>2.2523449988437401</v>
      </c>
      <c r="Q32" s="39">
        <v>11.2862581821639</v>
      </c>
      <c r="R32" s="39">
        <v>2.8782636198899998E-3</v>
      </c>
      <c r="S32" s="39">
        <v>10.21033628497101</v>
      </c>
      <c r="T32" s="39">
        <v>0.75502822863110997</v>
      </c>
      <c r="U32" s="41">
        <v>10</v>
      </c>
      <c r="V32" s="4" t="s">
        <v>106</v>
      </c>
    </row>
    <row r="33" spans="1:22" x14ac:dyDescent="0.35">
      <c r="A33" s="37">
        <v>214</v>
      </c>
      <c r="B33" s="37" t="s">
        <v>161</v>
      </c>
      <c r="C33" s="37" t="s">
        <v>162</v>
      </c>
      <c r="D33" s="37" t="s">
        <v>99</v>
      </c>
      <c r="E33" s="37" t="s">
        <v>95</v>
      </c>
      <c r="F33" s="37" t="s">
        <v>111</v>
      </c>
      <c r="G33" s="38">
        <v>4.5867230855110699E-2</v>
      </c>
      <c r="H33" s="39">
        <v>15.094104409217834</v>
      </c>
      <c r="I33" s="39">
        <v>36.09689474105835</v>
      </c>
      <c r="J33" s="39">
        <v>48.809003829956055</v>
      </c>
      <c r="K33" s="39">
        <v>10.87082071212793</v>
      </c>
      <c r="L33" s="39">
        <v>4.2232830644991299</v>
      </c>
      <c r="M33" s="39">
        <v>28.681646349651661</v>
      </c>
      <c r="N33" s="39">
        <v>7.4152459226692198</v>
      </c>
      <c r="O33" s="39">
        <v>7.4154145191852496</v>
      </c>
      <c r="P33" s="39">
        <v>14.508482036015142</v>
      </c>
      <c r="Q33" s="39">
        <v>1.9830599485646001</v>
      </c>
      <c r="R33" s="39">
        <v>1.1955561764854299</v>
      </c>
      <c r="S33" s="39">
        <v>18.21189818584342</v>
      </c>
      <c r="T33" s="39">
        <v>5.4945930849524505</v>
      </c>
      <c r="U33" s="41">
        <v>10</v>
      </c>
      <c r="V33" s="4" t="s">
        <v>106</v>
      </c>
    </row>
    <row r="34" spans="1:22" x14ac:dyDescent="0.35">
      <c r="A34" s="37">
        <v>740</v>
      </c>
      <c r="B34" s="37" t="s">
        <v>163</v>
      </c>
      <c r="C34" s="37" t="s">
        <v>164</v>
      </c>
      <c r="D34" s="37" t="s">
        <v>99</v>
      </c>
      <c r="E34" s="37" t="s">
        <v>95</v>
      </c>
      <c r="F34" s="37" t="s">
        <v>125</v>
      </c>
      <c r="G34" s="38">
        <v>4.6196828490221102E-2</v>
      </c>
      <c r="H34" s="39">
        <v>21.794784069061279</v>
      </c>
      <c r="I34" s="39">
        <v>35.871288180351257</v>
      </c>
      <c r="J34" s="39">
        <v>42.333930730819702</v>
      </c>
      <c r="K34" s="39">
        <v>17.98803099144105</v>
      </c>
      <c r="L34" s="39">
        <v>3.8067521707398502</v>
      </c>
      <c r="M34" s="39">
        <v>25.73497227042995</v>
      </c>
      <c r="N34" s="39">
        <v>10.136314405736229</v>
      </c>
      <c r="O34" s="39">
        <v>6.5929935675695495</v>
      </c>
      <c r="P34" s="39">
        <v>13.297293503240819</v>
      </c>
      <c r="Q34" s="39">
        <v>2.3208490364040602</v>
      </c>
      <c r="R34" s="39">
        <v>3.14051628368806</v>
      </c>
      <c r="S34" s="39">
        <v>11.919422147072781</v>
      </c>
      <c r="T34" s="39">
        <v>5.0628556236765796</v>
      </c>
      <c r="U34" s="41">
        <v>10</v>
      </c>
      <c r="V34" s="4" t="s">
        <v>106</v>
      </c>
    </row>
    <row r="35" spans="1:22" x14ac:dyDescent="0.35">
      <c r="A35" s="37">
        <v>498</v>
      </c>
      <c r="B35" s="37" t="s">
        <v>165</v>
      </c>
      <c r="C35" s="37" t="s">
        <v>166</v>
      </c>
      <c r="D35" s="37" t="s">
        <v>94</v>
      </c>
      <c r="E35" s="37" t="s">
        <v>95</v>
      </c>
      <c r="F35" s="37" t="s">
        <v>96</v>
      </c>
      <c r="G35" s="38">
        <v>4.7228836249654398E-2</v>
      </c>
      <c r="H35" s="39">
        <v>7.9926967620849609</v>
      </c>
      <c r="I35" s="39">
        <v>12.674617767333984</v>
      </c>
      <c r="J35" s="39">
        <v>79.332685470581055</v>
      </c>
      <c r="K35" s="39">
        <v>6.1723704132132102</v>
      </c>
      <c r="L35" s="39">
        <v>1.8203260959946999</v>
      </c>
      <c r="M35" s="39">
        <v>10.228412200719459</v>
      </c>
      <c r="N35" s="39">
        <v>2.4462054402965503</v>
      </c>
      <c r="O35" s="39">
        <v>8.4206039543271984</v>
      </c>
      <c r="P35" s="39">
        <v>36.472826443786431</v>
      </c>
      <c r="Q35" s="39">
        <v>19.874109273318659</v>
      </c>
      <c r="R35" s="39">
        <v>0.57746703207396</v>
      </c>
      <c r="S35" s="39">
        <v>10.40734186402992</v>
      </c>
      <c r="T35" s="39">
        <v>3.5803372822409298</v>
      </c>
      <c r="U35" s="41">
        <v>10</v>
      </c>
      <c r="V35" s="4" t="s">
        <v>106</v>
      </c>
    </row>
    <row r="36" spans="1:22" x14ac:dyDescent="0.35">
      <c r="A36" s="37">
        <v>8</v>
      </c>
      <c r="B36" s="37" t="s">
        <v>167</v>
      </c>
      <c r="C36" s="37" t="s">
        <v>168</v>
      </c>
      <c r="D36" s="37" t="s">
        <v>94</v>
      </c>
      <c r="E36" s="37" t="s">
        <v>104</v>
      </c>
      <c r="F36" s="37" t="s">
        <v>105</v>
      </c>
      <c r="G36" s="38">
        <v>4.8475081055398703E-2</v>
      </c>
      <c r="H36" s="39">
        <v>19.376270473003387</v>
      </c>
      <c r="I36" s="39">
        <v>19.690673053264618</v>
      </c>
      <c r="J36" s="39">
        <v>60.933053493499756</v>
      </c>
      <c r="K36" s="39">
        <v>18.612886785761521</v>
      </c>
      <c r="L36" s="39">
        <v>0.76338364117525992</v>
      </c>
      <c r="M36" s="39">
        <v>11.15049017354907</v>
      </c>
      <c r="N36" s="39">
        <v>8.54018215711619</v>
      </c>
      <c r="O36" s="39">
        <v>25.849089687612199</v>
      </c>
      <c r="P36" s="39">
        <v>4.5769539233031802</v>
      </c>
      <c r="Q36" s="39">
        <v>21.851637192296511</v>
      </c>
      <c r="R36" s="39">
        <v>0</v>
      </c>
      <c r="S36" s="39">
        <v>8.12290403187896</v>
      </c>
      <c r="T36" s="39">
        <v>0.53247240730950995</v>
      </c>
      <c r="U36" s="41">
        <v>10</v>
      </c>
      <c r="V36" s="4" t="s">
        <v>106</v>
      </c>
    </row>
    <row r="37" spans="1:22" x14ac:dyDescent="0.35">
      <c r="A37" s="37">
        <v>484</v>
      </c>
      <c r="B37" s="37" t="s">
        <v>169</v>
      </c>
      <c r="C37" s="37" t="s">
        <v>170</v>
      </c>
      <c r="D37" s="37" t="s">
        <v>99</v>
      </c>
      <c r="E37" s="37" t="s">
        <v>171</v>
      </c>
      <c r="F37" s="37" t="s">
        <v>100</v>
      </c>
      <c r="G37" s="38">
        <v>4.95835523319847E-2</v>
      </c>
      <c r="H37" s="39">
        <v>25.178602337837219</v>
      </c>
      <c r="I37" s="39">
        <v>19.8725625872612</v>
      </c>
      <c r="J37" s="39">
        <v>54.9488365650177</v>
      </c>
      <c r="K37" s="39">
        <v>25.178603779039921</v>
      </c>
      <c r="L37" s="39"/>
      <c r="M37" s="39">
        <v>10.04396913818187</v>
      </c>
      <c r="N37" s="39">
        <v>9.8285933179386795</v>
      </c>
      <c r="O37" s="39">
        <v>14.73243657309016</v>
      </c>
      <c r="P37" s="39">
        <v>12.38458328563463</v>
      </c>
      <c r="Q37" s="39">
        <v>4.0522531430358502</v>
      </c>
      <c r="R37" s="39">
        <v>0.79518500922522994</v>
      </c>
      <c r="S37" s="39">
        <v>19.72824190182445</v>
      </c>
      <c r="T37" s="39">
        <v>3.25613385202869</v>
      </c>
      <c r="U37" s="41">
        <v>9</v>
      </c>
      <c r="V37" s="4" t="s">
        <v>21</v>
      </c>
    </row>
    <row r="38" spans="1:22" x14ac:dyDescent="0.35">
      <c r="A38" s="37">
        <v>218</v>
      </c>
      <c r="B38" s="37" t="s">
        <v>172</v>
      </c>
      <c r="C38" s="37" t="s">
        <v>173</v>
      </c>
      <c r="D38" s="37" t="s">
        <v>99</v>
      </c>
      <c r="E38" s="37" t="s">
        <v>171</v>
      </c>
      <c r="F38" s="37" t="s">
        <v>125</v>
      </c>
      <c r="G38" s="38">
        <v>5.3638704381420099E-2</v>
      </c>
      <c r="H38" s="39">
        <v>47.408843040466309</v>
      </c>
      <c r="I38" s="39">
        <v>15.286768972873688</v>
      </c>
      <c r="J38" s="39">
        <v>37.304389476776123</v>
      </c>
      <c r="K38" s="39">
        <v>45.496301805165466</v>
      </c>
      <c r="L38" s="39">
        <v>1.9125407262332399</v>
      </c>
      <c r="M38" s="39">
        <v>10.280785136119901</v>
      </c>
      <c r="N38" s="39">
        <v>5.0059839012716605</v>
      </c>
      <c r="O38" s="39">
        <v>3.95439381289499</v>
      </c>
      <c r="P38" s="39">
        <v>12.66529401196507</v>
      </c>
      <c r="Q38" s="39">
        <v>5.2187712647568008</v>
      </c>
      <c r="R38" s="39">
        <v>1.3604563487490799</v>
      </c>
      <c r="S38" s="39">
        <v>8.0826536152285211</v>
      </c>
      <c r="T38" s="39">
        <v>6.02281937762453</v>
      </c>
      <c r="U38" s="41">
        <v>10</v>
      </c>
      <c r="V38" s="4" t="s">
        <v>106</v>
      </c>
    </row>
    <row r="39" spans="1:22" x14ac:dyDescent="0.35">
      <c r="A39" s="37">
        <v>328</v>
      </c>
      <c r="B39" s="37" t="s">
        <v>174</v>
      </c>
      <c r="C39" s="37" t="s">
        <v>175</v>
      </c>
      <c r="D39" s="37" t="s">
        <v>99</v>
      </c>
      <c r="E39" s="37" t="s">
        <v>95</v>
      </c>
      <c r="F39" s="37" t="s">
        <v>117</v>
      </c>
      <c r="G39" s="38">
        <v>5.5653229516391803E-2</v>
      </c>
      <c r="H39" s="39">
        <v>22.810113430023193</v>
      </c>
      <c r="I39" s="39">
        <v>17.652618885040283</v>
      </c>
      <c r="J39" s="39">
        <v>59.537267684936523</v>
      </c>
      <c r="K39" s="39">
        <v>18.876397228984022</v>
      </c>
      <c r="L39" s="39">
        <v>3.9337166777256898</v>
      </c>
      <c r="M39" s="39">
        <v>8.6711577963194699</v>
      </c>
      <c r="N39" s="39">
        <v>8.98146076819698</v>
      </c>
      <c r="O39" s="39">
        <v>3.7364479005859299</v>
      </c>
      <c r="P39" s="39">
        <v>9.7543176584328393</v>
      </c>
      <c r="Q39" s="39">
        <v>6.1700800837881795</v>
      </c>
      <c r="R39" s="39">
        <v>7.39400451368408</v>
      </c>
      <c r="S39" s="39">
        <v>25.994430641613359</v>
      </c>
      <c r="T39" s="39">
        <v>6.487986730668351</v>
      </c>
      <c r="U39" s="41">
        <v>10</v>
      </c>
      <c r="V39" s="4" t="s">
        <v>106</v>
      </c>
    </row>
    <row r="40" spans="1:22" x14ac:dyDescent="0.35">
      <c r="A40" s="37">
        <v>776</v>
      </c>
      <c r="B40" s="37" t="s">
        <v>176</v>
      </c>
      <c r="C40" s="37" t="s">
        <v>177</v>
      </c>
      <c r="D40" s="37" t="s">
        <v>139</v>
      </c>
      <c r="E40" s="37" t="s">
        <v>95</v>
      </c>
      <c r="F40" s="37" t="s">
        <v>111</v>
      </c>
      <c r="G40" s="38">
        <v>5.6417059499294202E-2</v>
      </c>
      <c r="H40" s="39">
        <v>10.245575755834579</v>
      </c>
      <c r="I40" s="39">
        <v>20.053969323635101</v>
      </c>
      <c r="J40" s="39">
        <v>69.700461626052856</v>
      </c>
      <c r="K40" s="39">
        <v>5.8448271953723996</v>
      </c>
      <c r="L40" s="39">
        <v>4.40074880454367</v>
      </c>
      <c r="M40" s="39">
        <v>0.71577996494910001</v>
      </c>
      <c r="N40" s="39">
        <v>19.338188707870891</v>
      </c>
      <c r="O40" s="39">
        <v>15.28256333638531</v>
      </c>
      <c r="P40" s="39">
        <v>8.086965379272721</v>
      </c>
      <c r="Q40" s="39">
        <v>0.88905520862887</v>
      </c>
      <c r="R40" s="39">
        <v>1.6751161584854699</v>
      </c>
      <c r="S40" s="39">
        <v>41.59872271346012</v>
      </c>
      <c r="T40" s="39">
        <v>2.16803253103105</v>
      </c>
      <c r="U40" s="41">
        <v>10</v>
      </c>
      <c r="V40" s="4" t="s">
        <v>106</v>
      </c>
    </row>
    <row r="41" spans="1:22" x14ac:dyDescent="0.35">
      <c r="A41" s="37">
        <v>360</v>
      </c>
      <c r="B41" s="37" t="s">
        <v>178</v>
      </c>
      <c r="C41" s="37" t="s">
        <v>179</v>
      </c>
      <c r="D41" s="37" t="s">
        <v>139</v>
      </c>
      <c r="E41" s="37" t="s">
        <v>104</v>
      </c>
      <c r="F41" s="37" t="s">
        <v>180</v>
      </c>
      <c r="G41" s="38">
        <v>5.72902146915404E-2</v>
      </c>
      <c r="H41" s="39">
        <v>8.4964372217655182</v>
      </c>
      <c r="I41" s="39">
        <v>19.594740867614746</v>
      </c>
      <c r="J41" s="39">
        <v>71.908825635910034</v>
      </c>
      <c r="K41" s="39"/>
      <c r="L41" s="39">
        <v>8.4964373960239108</v>
      </c>
      <c r="M41" s="39">
        <v>12.015205452988511</v>
      </c>
      <c r="N41" s="39">
        <v>7.5795354647613804</v>
      </c>
      <c r="O41" s="39">
        <v>21.684197613819382</v>
      </c>
      <c r="P41" s="39">
        <v>18.44108639376595</v>
      </c>
      <c r="Q41" s="39">
        <v>13.498302486661579</v>
      </c>
      <c r="R41" s="39">
        <v>2.56659544409059</v>
      </c>
      <c r="S41" s="39">
        <v>10.031672905765991</v>
      </c>
      <c r="T41" s="39">
        <v>5.6869668421215902</v>
      </c>
      <c r="U41" s="41">
        <v>9</v>
      </c>
      <c r="V41" s="4" t="s">
        <v>20</v>
      </c>
    </row>
    <row r="42" spans="1:22" x14ac:dyDescent="0.35">
      <c r="A42" s="37">
        <v>170</v>
      </c>
      <c r="B42" s="37" t="s">
        <v>181</v>
      </c>
      <c r="C42" s="37" t="s">
        <v>182</v>
      </c>
      <c r="D42" s="37" t="s">
        <v>99</v>
      </c>
      <c r="E42" s="37" t="s">
        <v>104</v>
      </c>
      <c r="F42" s="37" t="s">
        <v>136</v>
      </c>
      <c r="G42" s="38">
        <v>5.8819766808413401E-2</v>
      </c>
      <c r="H42" s="39">
        <v>4.0086314082145691</v>
      </c>
      <c r="I42" s="39">
        <v>38.034191727638245</v>
      </c>
      <c r="J42" s="39">
        <v>57.957172393798828</v>
      </c>
      <c r="K42" s="39"/>
      <c r="L42" s="39">
        <v>4.0086315015373701</v>
      </c>
      <c r="M42" s="39">
        <v>32.341689762600801</v>
      </c>
      <c r="N42" s="39">
        <v>5.69250403718193</v>
      </c>
      <c r="O42" s="39">
        <v>12.290911868652818</v>
      </c>
      <c r="P42" s="39">
        <v>14.4730262506936</v>
      </c>
      <c r="Q42" s="39">
        <v>11.42623023675173</v>
      </c>
      <c r="R42" s="39">
        <v>2.39276475409154</v>
      </c>
      <c r="S42" s="39">
        <v>15.103654056750122</v>
      </c>
      <c r="T42" s="39">
        <v>2.2705875317472999</v>
      </c>
      <c r="U42" s="41">
        <v>9</v>
      </c>
      <c r="V42" s="4" t="s">
        <v>20</v>
      </c>
    </row>
    <row r="43" spans="1:22" x14ac:dyDescent="0.35">
      <c r="A43" s="37">
        <v>388</v>
      </c>
      <c r="B43" s="37" t="s">
        <v>183</v>
      </c>
      <c r="C43" s="37" t="s">
        <v>184</v>
      </c>
      <c r="D43" s="37" t="s">
        <v>99</v>
      </c>
      <c r="E43" s="37" t="s">
        <v>185</v>
      </c>
      <c r="F43" s="37" t="s">
        <v>125</v>
      </c>
      <c r="G43" s="38">
        <v>5.9617058570259701E-2</v>
      </c>
      <c r="H43" s="39">
        <v>9.4688497483730316</v>
      </c>
      <c r="I43" s="39">
        <v>22.113017737865448</v>
      </c>
      <c r="J43" s="39">
        <v>68.418127298355103</v>
      </c>
      <c r="K43" s="39">
        <v>9.4688495332714009</v>
      </c>
      <c r="L43" s="39"/>
      <c r="M43" s="39">
        <v>8.5050031658789802</v>
      </c>
      <c r="N43" s="39">
        <v>13.608015034725959</v>
      </c>
      <c r="O43" s="39">
        <v>11.18180217555398</v>
      </c>
      <c r="P43" s="39">
        <v>11.27096655091945</v>
      </c>
      <c r="Q43" s="39">
        <v>20.500699552257071</v>
      </c>
      <c r="R43" s="39">
        <v>2.6002173535737998</v>
      </c>
      <c r="S43" s="39">
        <v>20.6936173632375</v>
      </c>
      <c r="T43" s="39">
        <v>2.17082927058255</v>
      </c>
      <c r="U43" s="41">
        <v>9</v>
      </c>
      <c r="V43" s="4" t="s">
        <v>21</v>
      </c>
    </row>
    <row r="44" spans="1:22" x14ac:dyDescent="0.35">
      <c r="A44" s="37">
        <v>70</v>
      </c>
      <c r="B44" s="37" t="s">
        <v>186</v>
      </c>
      <c r="C44" s="37" t="s">
        <v>187</v>
      </c>
      <c r="D44" s="37" t="s">
        <v>94</v>
      </c>
      <c r="E44" s="37" t="s">
        <v>95</v>
      </c>
      <c r="F44" s="37" t="s">
        <v>188</v>
      </c>
      <c r="G44" s="38">
        <v>5.9763485667977997E-2</v>
      </c>
      <c r="H44" s="39">
        <v>11.073917150497437</v>
      </c>
      <c r="I44" s="39">
        <v>14.617908000946045</v>
      </c>
      <c r="J44" s="39">
        <v>74.308180809020996</v>
      </c>
      <c r="K44" s="39">
        <v>11.07391706031388</v>
      </c>
      <c r="L44" s="39"/>
      <c r="M44" s="39">
        <v>9.8624495750091103</v>
      </c>
      <c r="N44" s="39">
        <v>4.7554578881021197</v>
      </c>
      <c r="O44" s="39">
        <v>64.515333807394072</v>
      </c>
      <c r="P44" s="39">
        <v>5.3157454640012896</v>
      </c>
      <c r="Q44" s="39">
        <v>2.0568600862905102</v>
      </c>
      <c r="R44" s="39">
        <v>0.19287966311735999</v>
      </c>
      <c r="S44" s="39">
        <v>2.0734113563221999</v>
      </c>
      <c r="T44" s="39">
        <v>0.15394509943624002</v>
      </c>
      <c r="U44" s="41">
        <v>9</v>
      </c>
      <c r="V44" s="4" t="s">
        <v>21</v>
      </c>
    </row>
    <row r="45" spans="1:22" x14ac:dyDescent="0.35">
      <c r="A45" s="37">
        <v>76</v>
      </c>
      <c r="B45" s="37" t="s">
        <v>189</v>
      </c>
      <c r="C45" s="37" t="s">
        <v>190</v>
      </c>
      <c r="D45" s="37" t="s">
        <v>99</v>
      </c>
      <c r="E45" s="37" t="s">
        <v>191</v>
      </c>
      <c r="F45" s="37" t="s">
        <v>131</v>
      </c>
      <c r="G45" s="38">
        <v>6.3036598668687993E-2</v>
      </c>
      <c r="H45" s="39">
        <v>12.903647124767303</v>
      </c>
      <c r="I45" s="39">
        <v>34.717145562171936</v>
      </c>
      <c r="J45" s="39">
        <v>52.37920880317688</v>
      </c>
      <c r="K45" s="39"/>
      <c r="L45" s="39">
        <v>12.903647687970802</v>
      </c>
      <c r="M45" s="39">
        <v>32.43653644448387</v>
      </c>
      <c r="N45" s="39">
        <v>2.2806065236234003</v>
      </c>
      <c r="O45" s="39">
        <v>3.9136437601695002</v>
      </c>
      <c r="P45" s="39">
        <v>32.446003340790952</v>
      </c>
      <c r="Q45" s="39">
        <v>13.620209684866369</v>
      </c>
      <c r="R45" s="39">
        <v>0.24068352605518001</v>
      </c>
      <c r="S45" s="39">
        <v>1.5690328512045899</v>
      </c>
      <c r="T45" s="39">
        <v>0.58963618078294999</v>
      </c>
      <c r="U45" s="41">
        <v>9</v>
      </c>
      <c r="V45" s="4" t="s">
        <v>20</v>
      </c>
    </row>
    <row r="46" spans="1:22" x14ac:dyDescent="0.35">
      <c r="A46" s="37">
        <v>242</v>
      </c>
      <c r="B46" s="37" t="s">
        <v>192</v>
      </c>
      <c r="C46" s="37" t="s">
        <v>193</v>
      </c>
      <c r="D46" s="37" t="s">
        <v>139</v>
      </c>
      <c r="E46" s="37" t="s">
        <v>95</v>
      </c>
      <c r="F46" s="37" t="s">
        <v>194</v>
      </c>
      <c r="G46" s="38">
        <v>6.63972374510165E-2</v>
      </c>
      <c r="H46" s="39">
        <v>24.375760555267334</v>
      </c>
      <c r="I46" s="39">
        <v>6.2653236091136932</v>
      </c>
      <c r="J46" s="39">
        <v>69.358915090560913</v>
      </c>
      <c r="K46" s="39">
        <v>21.51520479968179</v>
      </c>
      <c r="L46" s="39">
        <v>2.86055555778103</v>
      </c>
      <c r="M46" s="39">
        <v>1.86805412860872</v>
      </c>
      <c r="N46" s="39">
        <v>4.3972691835529796</v>
      </c>
      <c r="O46" s="39">
        <v>18.638018124804582</v>
      </c>
      <c r="P46" s="39">
        <v>10.35713406853791</v>
      </c>
      <c r="Q46" s="39">
        <v>2.1013584697662702</v>
      </c>
      <c r="R46" s="39">
        <v>6.6252175657125196</v>
      </c>
      <c r="S46" s="39">
        <v>22.48630050172321</v>
      </c>
      <c r="T46" s="39">
        <v>9.1508875998336396</v>
      </c>
      <c r="U46" s="41">
        <v>10</v>
      </c>
      <c r="V46" s="4" t="s">
        <v>106</v>
      </c>
    </row>
    <row r="47" spans="1:22" x14ac:dyDescent="0.35">
      <c r="A47" s="37">
        <v>462</v>
      </c>
      <c r="B47" s="37" t="s">
        <v>195</v>
      </c>
      <c r="C47" s="37" t="s">
        <v>196</v>
      </c>
      <c r="D47" s="37" t="s">
        <v>197</v>
      </c>
      <c r="E47" s="37" t="s">
        <v>104</v>
      </c>
      <c r="F47" s="37" t="s">
        <v>198</v>
      </c>
      <c r="G47" s="38">
        <v>6.7052489140087698E-2</v>
      </c>
      <c r="H47" s="39">
        <v>77.858114242553711</v>
      </c>
      <c r="I47" s="39">
        <v>10.003155469894409</v>
      </c>
      <c r="J47" s="39">
        <v>12.13873028755188</v>
      </c>
      <c r="K47" s="39">
        <v>73.920972124441363</v>
      </c>
      <c r="L47" s="39">
        <v>3.9371416631500602</v>
      </c>
      <c r="M47" s="39">
        <v>6.7809150368589695</v>
      </c>
      <c r="N47" s="39">
        <v>3.2222405861245598</v>
      </c>
      <c r="O47" s="39">
        <v>0.55486720996621997</v>
      </c>
      <c r="P47" s="39">
        <v>1.37527317183836</v>
      </c>
      <c r="Q47" s="39">
        <v>1.3055281504957299</v>
      </c>
      <c r="R47" s="39">
        <v>0.16624526224098998</v>
      </c>
      <c r="S47" s="39">
        <v>8.6415831641353602</v>
      </c>
      <c r="T47" s="39">
        <v>9.5233630750640008E-2</v>
      </c>
      <c r="U47" s="41">
        <v>10</v>
      </c>
      <c r="V47" s="4" t="s">
        <v>106</v>
      </c>
    </row>
    <row r="48" spans="1:22" x14ac:dyDescent="0.35">
      <c r="A48" s="37">
        <v>84</v>
      </c>
      <c r="B48" s="37" t="s">
        <v>199</v>
      </c>
      <c r="C48" s="37" t="s">
        <v>200</v>
      </c>
      <c r="D48" s="37" t="s">
        <v>99</v>
      </c>
      <c r="E48" s="37" t="s">
        <v>95</v>
      </c>
      <c r="F48" s="37" t="s">
        <v>136</v>
      </c>
      <c r="G48" s="38">
        <v>6.8159732101956402E-2</v>
      </c>
      <c r="H48" s="39">
        <v>31.503015756607056</v>
      </c>
      <c r="I48" s="39">
        <v>17.886683344841003</v>
      </c>
      <c r="J48" s="39">
        <v>50.610297918319702</v>
      </c>
      <c r="K48" s="39">
        <v>23.168614044469209</v>
      </c>
      <c r="L48" s="39">
        <v>8.3344026595229206</v>
      </c>
      <c r="M48" s="39">
        <v>4.8477401285188497</v>
      </c>
      <c r="N48" s="39">
        <v>13.03894311968218</v>
      </c>
      <c r="O48" s="39">
        <v>12.29711460401632</v>
      </c>
      <c r="P48" s="39">
        <v>10.853342059119401</v>
      </c>
      <c r="Q48" s="39">
        <v>3.4810554022489901</v>
      </c>
      <c r="R48" s="39">
        <v>7.0335661669872191</v>
      </c>
      <c r="S48" s="39">
        <v>14.20862389548657</v>
      </c>
      <c r="T48" s="39">
        <v>2.7365979199465698</v>
      </c>
      <c r="U48" s="41">
        <v>10</v>
      </c>
      <c r="V48" s="4" t="s">
        <v>106</v>
      </c>
    </row>
    <row r="49" spans="1:22" x14ac:dyDescent="0.35">
      <c r="A49" s="37">
        <v>600</v>
      </c>
      <c r="B49" s="37" t="s">
        <v>201</v>
      </c>
      <c r="C49" s="37" t="s">
        <v>202</v>
      </c>
      <c r="D49" s="37" t="s">
        <v>99</v>
      </c>
      <c r="E49" s="37" t="s">
        <v>95</v>
      </c>
      <c r="F49" s="37" t="s">
        <v>203</v>
      </c>
      <c r="G49" s="38">
        <v>6.9260737818291895E-2</v>
      </c>
      <c r="H49" s="39">
        <v>9.7150281071662903</v>
      </c>
      <c r="I49" s="39">
        <v>23.901098966598511</v>
      </c>
      <c r="J49" s="39">
        <v>66.383874416351318</v>
      </c>
      <c r="K49" s="39">
        <v>7.4356402256605794</v>
      </c>
      <c r="L49" s="39">
        <v>2.27938773299896</v>
      </c>
      <c r="M49" s="39">
        <v>16.93768069368657</v>
      </c>
      <c r="N49" s="39">
        <v>6.9634177242774005</v>
      </c>
      <c r="O49" s="39">
        <v>29.431141238521043</v>
      </c>
      <c r="P49" s="39">
        <v>15.64332153551937</v>
      </c>
      <c r="Q49" s="39">
        <v>4.0000617910607597</v>
      </c>
      <c r="R49" s="39">
        <v>1.3296133002025701</v>
      </c>
      <c r="S49" s="39">
        <v>14.253217373038579</v>
      </c>
      <c r="T49" s="39">
        <v>1.7265183850313399</v>
      </c>
      <c r="U49" s="41">
        <v>10</v>
      </c>
      <c r="V49" s="4" t="s">
        <v>106</v>
      </c>
    </row>
    <row r="50" spans="1:22" x14ac:dyDescent="0.35">
      <c r="A50" s="37">
        <v>608</v>
      </c>
      <c r="B50" s="37" t="s">
        <v>204</v>
      </c>
      <c r="C50" s="37" t="s">
        <v>205</v>
      </c>
      <c r="D50" s="37" t="s">
        <v>139</v>
      </c>
      <c r="E50" s="37" t="s">
        <v>104</v>
      </c>
      <c r="F50" s="37" t="s">
        <v>100</v>
      </c>
      <c r="G50" s="38">
        <v>7.0803698129146206E-2</v>
      </c>
      <c r="H50" s="39">
        <v>5.4929737001657486</v>
      </c>
      <c r="I50" s="39">
        <v>15.512588620185852</v>
      </c>
      <c r="J50" s="39">
        <v>78.99443507194519</v>
      </c>
      <c r="K50" s="39"/>
      <c r="L50" s="39">
        <v>5.4929735143492202</v>
      </c>
      <c r="M50" s="39">
        <v>5.8829884499771001</v>
      </c>
      <c r="N50" s="39">
        <v>9.62959996751459</v>
      </c>
      <c r="O50" s="39">
        <v>32.479131827260673</v>
      </c>
      <c r="P50" s="39">
        <v>13.728748611186282</v>
      </c>
      <c r="Q50" s="39">
        <v>3.2123948117070604</v>
      </c>
      <c r="R50" s="39">
        <v>3.99906911085752</v>
      </c>
      <c r="S50" s="39">
        <v>18.529894074370251</v>
      </c>
      <c r="T50" s="39">
        <v>7.0451996327857609</v>
      </c>
      <c r="U50" s="41">
        <v>9</v>
      </c>
      <c r="V50" s="4" t="s">
        <v>20</v>
      </c>
    </row>
    <row r="51" spans="1:22" x14ac:dyDescent="0.35">
      <c r="A51" s="37">
        <v>434</v>
      </c>
      <c r="B51" s="37" t="s">
        <v>206</v>
      </c>
      <c r="C51" s="37" t="s">
        <v>207</v>
      </c>
      <c r="D51" s="37" t="s">
        <v>103</v>
      </c>
      <c r="E51" s="37" t="s">
        <v>208</v>
      </c>
      <c r="F51" s="37" t="s">
        <v>209</v>
      </c>
      <c r="G51" s="38">
        <v>7.4538168298662305E-2</v>
      </c>
      <c r="H51" s="39">
        <v>42.03624427318573</v>
      </c>
      <c r="I51" s="39">
        <v>16.373221576213837</v>
      </c>
      <c r="J51" s="39">
        <v>41.590532660484314</v>
      </c>
      <c r="K51" s="39">
        <v>40.702518248435467</v>
      </c>
      <c r="L51" s="39">
        <v>1.3337253183565398</v>
      </c>
      <c r="M51" s="39">
        <v>10.988939744440609</v>
      </c>
      <c r="N51" s="39">
        <v>5.3842823401472995</v>
      </c>
      <c r="O51" s="39">
        <v>7.6330616123070003E-2</v>
      </c>
      <c r="P51" s="39">
        <v>8.0530327375518791</v>
      </c>
      <c r="Q51" s="39">
        <v>27.598874042481768</v>
      </c>
      <c r="R51" s="39">
        <v>0.45167893322120001</v>
      </c>
      <c r="S51" s="39">
        <v>5.2776094895292696</v>
      </c>
      <c r="T51" s="39">
        <v>0.13300852969804999</v>
      </c>
      <c r="U51" s="41">
        <v>10</v>
      </c>
      <c r="V51" s="4" t="s">
        <v>106</v>
      </c>
    </row>
    <row r="52" spans="1:22" x14ac:dyDescent="0.35">
      <c r="A52" s="37">
        <v>818</v>
      </c>
      <c r="B52" s="37" t="s">
        <v>210</v>
      </c>
      <c r="C52" s="37" t="s">
        <v>211</v>
      </c>
      <c r="D52" s="37" t="s">
        <v>103</v>
      </c>
      <c r="E52" s="37" t="s">
        <v>104</v>
      </c>
      <c r="F52" s="37" t="s">
        <v>209</v>
      </c>
      <c r="G52" s="38">
        <v>7.5688478301185497E-2</v>
      </c>
      <c r="H52" s="39">
        <v>40.975800156593323</v>
      </c>
      <c r="I52" s="39">
        <v>40.628588199615479</v>
      </c>
      <c r="J52" s="39">
        <v>18.395613133907318</v>
      </c>
      <c r="K52" s="39">
        <v>37.282519677734669</v>
      </c>
      <c r="L52" s="39">
        <v>3.6932807473561402</v>
      </c>
      <c r="M52" s="39">
        <v>21.380857528841378</v>
      </c>
      <c r="N52" s="39">
        <v>19.24772963399025</v>
      </c>
      <c r="O52" s="39"/>
      <c r="P52" s="39">
        <v>8.7096514564822396</v>
      </c>
      <c r="Q52" s="39">
        <v>3.5770571349696003</v>
      </c>
      <c r="R52" s="39">
        <v>0.15305348240166</v>
      </c>
      <c r="S52" s="39">
        <v>5.0159398533096295</v>
      </c>
      <c r="T52" s="39">
        <v>0.93991048493856</v>
      </c>
      <c r="U52" s="41">
        <v>9</v>
      </c>
      <c r="V52" s="4" t="s">
        <v>112</v>
      </c>
    </row>
    <row r="53" spans="1:22" x14ac:dyDescent="0.35">
      <c r="A53" s="37">
        <v>368</v>
      </c>
      <c r="B53" s="37" t="s">
        <v>212</v>
      </c>
      <c r="C53" s="37" t="s">
        <v>213</v>
      </c>
      <c r="D53" s="37" t="s">
        <v>103</v>
      </c>
      <c r="E53" s="37" t="s">
        <v>95</v>
      </c>
      <c r="F53" s="37" t="s">
        <v>125</v>
      </c>
      <c r="G53" s="38">
        <v>8.4557794252251101E-2</v>
      </c>
      <c r="H53" s="39">
        <v>31.275951862335205</v>
      </c>
      <c r="I53" s="39">
        <v>56.316488981246948</v>
      </c>
      <c r="J53" s="39">
        <v>12.407559156417847</v>
      </c>
      <c r="K53" s="39">
        <v>25.116101722545842</v>
      </c>
      <c r="L53" s="39">
        <v>6.15984859498107</v>
      </c>
      <c r="M53" s="39">
        <v>22.320727067736659</v>
      </c>
      <c r="N53" s="39">
        <v>33.995763097763145</v>
      </c>
      <c r="O53" s="39">
        <v>0.23215971905989</v>
      </c>
      <c r="P53" s="39">
        <v>5.4100925519161205</v>
      </c>
      <c r="Q53" s="39">
        <v>1.2467556812693501</v>
      </c>
      <c r="R53" s="39">
        <v>7.5372629920149994E-2</v>
      </c>
      <c r="S53" s="39">
        <v>5.2089841121357603</v>
      </c>
      <c r="T53" s="39">
        <v>0.23419482267503</v>
      </c>
      <c r="U53" s="41">
        <v>10</v>
      </c>
      <c r="V53" s="4" t="s">
        <v>106</v>
      </c>
    </row>
    <row r="54" spans="1:22" x14ac:dyDescent="0.35">
      <c r="A54" s="37">
        <v>798</v>
      </c>
      <c r="B54" s="37" t="s">
        <v>214</v>
      </c>
      <c r="C54" s="37" t="s">
        <v>215</v>
      </c>
      <c r="D54" s="37" t="s">
        <v>139</v>
      </c>
      <c r="E54" s="37" t="s">
        <v>95</v>
      </c>
      <c r="F54" s="37" t="s">
        <v>117</v>
      </c>
      <c r="G54" s="38">
        <v>8.4763435592676697E-2</v>
      </c>
      <c r="H54" s="39">
        <v>21.308447420597076</v>
      </c>
      <c r="I54" s="39">
        <v>30.687046051025391</v>
      </c>
      <c r="J54" s="39">
        <v>48.004508018493652</v>
      </c>
      <c r="K54" s="39">
        <v>14.971290649181091</v>
      </c>
      <c r="L54" s="39">
        <v>6.3371563385762499</v>
      </c>
      <c r="M54" s="39">
        <v>0.65927337461727997</v>
      </c>
      <c r="N54" s="39">
        <v>30.02777376756119</v>
      </c>
      <c r="O54" s="39">
        <v>4.2002642647874104</v>
      </c>
      <c r="P54" s="39">
        <v>11.20007197092168</v>
      </c>
      <c r="Q54" s="39">
        <v>0.51391382806452002</v>
      </c>
      <c r="R54" s="39">
        <v>0.1524102848384</v>
      </c>
      <c r="S54" s="39">
        <v>31.537321220678137</v>
      </c>
      <c r="T54" s="39">
        <v>0.40052430077289003</v>
      </c>
      <c r="U54" s="41">
        <v>10</v>
      </c>
      <c r="V54" s="4" t="s">
        <v>106</v>
      </c>
    </row>
    <row r="55" spans="1:22" x14ac:dyDescent="0.35">
      <c r="A55" s="37">
        <v>504</v>
      </c>
      <c r="B55" s="37" t="s">
        <v>216</v>
      </c>
      <c r="C55" s="37" t="s">
        <v>217</v>
      </c>
      <c r="D55" s="37" t="s">
        <v>103</v>
      </c>
      <c r="E55" s="37" t="s">
        <v>208</v>
      </c>
      <c r="F55" s="37" t="s">
        <v>105</v>
      </c>
      <c r="G55" s="38">
        <v>8.7891216407927394E-2</v>
      </c>
      <c r="H55" s="39">
        <v>19.230093061923981</v>
      </c>
      <c r="I55" s="39">
        <v>46.999400854110718</v>
      </c>
      <c r="J55" s="39">
        <v>33.770504593849182</v>
      </c>
      <c r="K55" s="39">
        <v>17.13134552718704</v>
      </c>
      <c r="L55" s="39">
        <v>2.0987469810777997</v>
      </c>
      <c r="M55" s="39">
        <v>35.779156501049243</v>
      </c>
      <c r="N55" s="39">
        <v>11.22024412557886</v>
      </c>
      <c r="O55" s="39">
        <v>2.37576132276376</v>
      </c>
      <c r="P55" s="39">
        <v>4.6572393578187299</v>
      </c>
      <c r="Q55" s="39">
        <v>12.555108668293949</v>
      </c>
      <c r="R55" s="39">
        <v>1.1187930946575801</v>
      </c>
      <c r="S55" s="39">
        <v>11.70003144944638</v>
      </c>
      <c r="T55" s="39">
        <v>1.36357297212617</v>
      </c>
      <c r="U55" s="41">
        <v>10</v>
      </c>
      <c r="V55" s="4" t="s">
        <v>106</v>
      </c>
    </row>
    <row r="56" spans="1:22" x14ac:dyDescent="0.35">
      <c r="A56" s="37">
        <v>64</v>
      </c>
      <c r="B56" s="37" t="s">
        <v>218</v>
      </c>
      <c r="C56" s="37" t="s">
        <v>219</v>
      </c>
      <c r="D56" s="37" t="s">
        <v>197</v>
      </c>
      <c r="E56" s="37" t="s">
        <v>220</v>
      </c>
      <c r="F56" s="37" t="s">
        <v>100</v>
      </c>
      <c r="G56" s="38">
        <v>8.8627051639268706E-2</v>
      </c>
      <c r="H56" s="39">
        <v>28.484734892845154</v>
      </c>
      <c r="I56" s="39">
        <v>33.128786087036133</v>
      </c>
      <c r="J56" s="39">
        <v>38.386479020118713</v>
      </c>
      <c r="K56" s="39"/>
      <c r="L56" s="39">
        <v>28.484736251867236</v>
      </c>
      <c r="M56" s="39">
        <v>28.14077965068779</v>
      </c>
      <c r="N56" s="39">
        <v>4.9880047278877706</v>
      </c>
      <c r="O56" s="39">
        <v>6.7401421773680097</v>
      </c>
      <c r="P56" s="39">
        <v>4.4391826765917797</v>
      </c>
      <c r="Q56" s="39">
        <v>3.6963529442749998E-2</v>
      </c>
      <c r="R56" s="39">
        <v>0.13972702038157001</v>
      </c>
      <c r="S56" s="39">
        <v>19.050919572112502</v>
      </c>
      <c r="T56" s="39">
        <v>7.9795443936631196</v>
      </c>
      <c r="U56" s="41">
        <v>9</v>
      </c>
      <c r="V56" s="4" t="s">
        <v>20</v>
      </c>
    </row>
    <row r="57" spans="1:22" x14ac:dyDescent="0.35">
      <c r="A57" s="37">
        <v>144</v>
      </c>
      <c r="B57" s="37" t="s">
        <v>221</v>
      </c>
      <c r="C57" s="37" t="s">
        <v>222</v>
      </c>
      <c r="D57" s="37" t="s">
        <v>197</v>
      </c>
      <c r="E57" s="37" t="s">
        <v>223</v>
      </c>
      <c r="F57" s="37" t="s">
        <v>203</v>
      </c>
      <c r="G57" s="38">
        <v>9.0546847841516398E-2</v>
      </c>
      <c r="H57" s="39">
        <v>29.749467968940735</v>
      </c>
      <c r="I57" s="39">
        <v>8.8894709944725037</v>
      </c>
      <c r="J57" s="39">
        <v>61.361056566238403</v>
      </c>
      <c r="K57" s="39">
        <v>28.921313665097493</v>
      </c>
      <c r="L57" s="39">
        <v>0.82815369575121001</v>
      </c>
      <c r="M57" s="39">
        <v>4.98995063254233</v>
      </c>
      <c r="N57" s="39">
        <v>3.8995202765860002</v>
      </c>
      <c r="O57" s="39">
        <v>41.01775557534809</v>
      </c>
      <c r="P57" s="39">
        <v>5.3411207768349103</v>
      </c>
      <c r="Q57" s="39">
        <v>7.1718115163040803</v>
      </c>
      <c r="R57" s="39">
        <v>1.3949097540093001</v>
      </c>
      <c r="S57" s="39">
        <v>3.9283842274849898</v>
      </c>
      <c r="T57" s="39">
        <v>2.5070798800493801</v>
      </c>
      <c r="U57" s="41">
        <v>10</v>
      </c>
      <c r="V57" s="4" t="s">
        <v>106</v>
      </c>
    </row>
    <row r="58" spans="1:22" x14ac:dyDescent="0.35">
      <c r="A58" s="37">
        <v>604</v>
      </c>
      <c r="B58" s="37" t="s">
        <v>224</v>
      </c>
      <c r="C58" s="37" t="s">
        <v>225</v>
      </c>
      <c r="D58" s="37" t="s">
        <v>99</v>
      </c>
      <c r="E58" s="37" t="s">
        <v>226</v>
      </c>
      <c r="F58" s="37" t="s">
        <v>100</v>
      </c>
      <c r="G58" s="38">
        <v>9.1731108439585304E-2</v>
      </c>
      <c r="H58" s="39">
        <v>8.8396310806274414</v>
      </c>
      <c r="I58" s="39">
        <v>26.804032921791077</v>
      </c>
      <c r="J58" s="39">
        <v>64.356333017349243</v>
      </c>
      <c r="K58" s="39">
        <v>7.6335396734532299</v>
      </c>
      <c r="L58" s="39">
        <v>1.20609159518252</v>
      </c>
      <c r="M58" s="39">
        <v>8.6204269867905499</v>
      </c>
      <c r="N58" s="39">
        <v>18.18360659963362</v>
      </c>
      <c r="O58" s="39">
        <v>13.464333693697931</v>
      </c>
      <c r="P58" s="39">
        <v>15.67693851744068</v>
      </c>
      <c r="Q58" s="39">
        <v>4.7669010238492397</v>
      </c>
      <c r="R58" s="39">
        <v>2.3200009597350899</v>
      </c>
      <c r="S58" s="39">
        <v>24.283338648007081</v>
      </c>
      <c r="T58" s="39">
        <v>3.8448223022115502</v>
      </c>
      <c r="U58" s="41">
        <v>10</v>
      </c>
      <c r="V58" s="4" t="s">
        <v>106</v>
      </c>
    </row>
    <row r="59" spans="1:22" x14ac:dyDescent="0.35">
      <c r="A59" s="37">
        <v>222</v>
      </c>
      <c r="B59" s="37" t="s">
        <v>227</v>
      </c>
      <c r="C59" s="37" t="s">
        <v>228</v>
      </c>
      <c r="D59" s="37" t="s">
        <v>99</v>
      </c>
      <c r="E59" s="37" t="s">
        <v>95</v>
      </c>
      <c r="F59" s="37" t="s">
        <v>209</v>
      </c>
      <c r="G59" s="38">
        <v>9.1790026165490493E-2</v>
      </c>
      <c r="H59" s="39">
        <v>14.069981873035431</v>
      </c>
      <c r="I59" s="39">
        <v>33.382764458656311</v>
      </c>
      <c r="J59" s="39">
        <v>52.547252178192139</v>
      </c>
      <c r="K59" s="39">
        <v>12.21476209338425</v>
      </c>
      <c r="L59" s="39">
        <v>1.85521917585371</v>
      </c>
      <c r="M59" s="39">
        <v>21.87622065014131</v>
      </c>
      <c r="N59" s="39">
        <v>11.50654517195229</v>
      </c>
      <c r="O59" s="39">
        <v>14.349001339662641</v>
      </c>
      <c r="P59" s="39">
        <v>14.21784562679918</v>
      </c>
      <c r="Q59" s="39">
        <v>3.9732719669886301</v>
      </c>
      <c r="R59" s="39">
        <v>2.8377157117260898</v>
      </c>
      <c r="S59" s="39">
        <v>14.397177859745492</v>
      </c>
      <c r="T59" s="39">
        <v>2.7722404037438499</v>
      </c>
      <c r="U59" s="41">
        <v>10</v>
      </c>
      <c r="V59" s="4" t="s">
        <v>106</v>
      </c>
    </row>
    <row r="60" spans="1:22" x14ac:dyDescent="0.35">
      <c r="A60" s="37">
        <v>710</v>
      </c>
      <c r="B60" s="37" t="s">
        <v>229</v>
      </c>
      <c r="C60" s="37" t="s">
        <v>230</v>
      </c>
      <c r="D60" s="37" t="s">
        <v>147</v>
      </c>
      <c r="E60" s="37" t="s">
        <v>104</v>
      </c>
      <c r="F60" s="37" t="s">
        <v>203</v>
      </c>
      <c r="G60" s="38">
        <v>9.7463838202405104E-2</v>
      </c>
      <c r="H60" s="39">
        <v>40.564119815826416</v>
      </c>
      <c r="I60" s="39">
        <v>7.7590212225914001</v>
      </c>
      <c r="J60" s="39">
        <v>51.676863431930542</v>
      </c>
      <c r="K60" s="39">
        <v>36.764313020918472</v>
      </c>
      <c r="L60" s="39">
        <v>3.7998071175632897</v>
      </c>
      <c r="M60" s="39">
        <v>6.1686532917953798</v>
      </c>
      <c r="N60" s="39">
        <v>1.59036762315405</v>
      </c>
      <c r="O60" s="39">
        <v>11.471791821411429</v>
      </c>
      <c r="P60" s="39">
        <v>10.98716563823635</v>
      </c>
      <c r="Q60" s="39">
        <v>8.8258341007260093</v>
      </c>
      <c r="R60" s="39">
        <v>5.93848428900142</v>
      </c>
      <c r="S60" s="39">
        <v>9.3281754629561302</v>
      </c>
      <c r="T60" s="39">
        <v>5.1254076342395605</v>
      </c>
      <c r="U60" s="41">
        <v>10</v>
      </c>
      <c r="V60" s="4" t="s">
        <v>106</v>
      </c>
    </row>
    <row r="61" spans="1:22" x14ac:dyDescent="0.35">
      <c r="A61" s="37">
        <v>68</v>
      </c>
      <c r="B61" s="37" t="s">
        <v>231</v>
      </c>
      <c r="C61" s="37" t="s">
        <v>232</v>
      </c>
      <c r="D61" s="37" t="s">
        <v>99</v>
      </c>
      <c r="E61" s="37" t="s">
        <v>233</v>
      </c>
      <c r="F61" s="37" t="s">
        <v>203</v>
      </c>
      <c r="G61" s="38">
        <v>0.10401838138575489</v>
      </c>
      <c r="H61" s="39">
        <v>17.599870264530182</v>
      </c>
      <c r="I61" s="39">
        <v>21.206773817539215</v>
      </c>
      <c r="J61" s="39">
        <v>61.193352937698364</v>
      </c>
      <c r="K61" s="39">
        <v>15.492242431753361</v>
      </c>
      <c r="L61" s="39">
        <v>2.1076281257764999</v>
      </c>
      <c r="M61" s="39">
        <v>16.379683239926702</v>
      </c>
      <c r="N61" s="39">
        <v>4.8270914045453903</v>
      </c>
      <c r="O61" s="39">
        <v>8.8024909514631595</v>
      </c>
      <c r="P61" s="39">
        <v>29.543047514881398</v>
      </c>
      <c r="Q61" s="39">
        <v>3.7206054259807999</v>
      </c>
      <c r="R61" s="39">
        <v>3.7785133923612997</v>
      </c>
      <c r="S61" s="39">
        <v>11.95999939936646</v>
      </c>
      <c r="T61" s="39">
        <v>3.38869811394208</v>
      </c>
      <c r="U61" s="41">
        <v>10</v>
      </c>
      <c r="V61" s="4" t="s">
        <v>106</v>
      </c>
    </row>
    <row r="62" spans="1:22" x14ac:dyDescent="0.35">
      <c r="A62" s="37">
        <v>266</v>
      </c>
      <c r="B62" s="37" t="s">
        <v>234</v>
      </c>
      <c r="C62" s="37" t="s">
        <v>235</v>
      </c>
      <c r="D62" s="37" t="s">
        <v>147</v>
      </c>
      <c r="E62" s="37" t="s">
        <v>104</v>
      </c>
      <c r="F62" s="37" t="s">
        <v>236</v>
      </c>
      <c r="G62" s="38">
        <v>0.1089407379501809</v>
      </c>
      <c r="H62" s="39">
        <v>35.12001633644104</v>
      </c>
      <c r="I62" s="39">
        <v>16.703112423419952</v>
      </c>
      <c r="J62" s="39">
        <v>48.176869750022888</v>
      </c>
      <c r="K62" s="39">
        <v>30.063393065020733</v>
      </c>
      <c r="L62" s="39">
        <v>5.0566246575087304</v>
      </c>
      <c r="M62" s="39">
        <v>9.36880779325503</v>
      </c>
      <c r="N62" s="39">
        <v>7.3343052816020604</v>
      </c>
      <c r="O62" s="39">
        <v>5.2127337979110404</v>
      </c>
      <c r="P62" s="39">
        <v>23.806432689509279</v>
      </c>
      <c r="Q62" s="39">
        <v>7.6454585043448597</v>
      </c>
      <c r="R62" s="39">
        <v>3.2779722924025099</v>
      </c>
      <c r="S62" s="39">
        <v>4.8645696886027103</v>
      </c>
      <c r="T62" s="39">
        <v>3.36970222984433</v>
      </c>
      <c r="U62" s="41">
        <v>10</v>
      </c>
      <c r="V62" s="4" t="s">
        <v>106</v>
      </c>
    </row>
    <row r="63" spans="1:22" x14ac:dyDescent="0.35">
      <c r="A63" s="37">
        <v>882</v>
      </c>
      <c r="B63" s="37" t="s">
        <v>237</v>
      </c>
      <c r="C63" s="37" t="s">
        <v>238</v>
      </c>
      <c r="D63" s="37" t="s">
        <v>139</v>
      </c>
      <c r="E63" s="37" t="s">
        <v>95</v>
      </c>
      <c r="F63" s="37" t="s">
        <v>117</v>
      </c>
      <c r="G63" s="38">
        <v>0.10894408343795051</v>
      </c>
      <c r="H63" s="39">
        <v>19.855488836765289</v>
      </c>
      <c r="I63" s="39">
        <v>19.608411192893982</v>
      </c>
      <c r="J63" s="39">
        <v>60.536104440689087</v>
      </c>
      <c r="K63" s="39">
        <v>15.96464252717063</v>
      </c>
      <c r="L63" s="39">
        <v>3.8908461935533696</v>
      </c>
      <c r="M63" s="39">
        <v>0.31804899784654</v>
      </c>
      <c r="N63" s="39">
        <v>19.290362319374431</v>
      </c>
      <c r="O63" s="39">
        <v>26.031113563296891</v>
      </c>
      <c r="P63" s="39">
        <v>1.9377505042051602</v>
      </c>
      <c r="Q63" s="39">
        <v>0.67494447650371991</v>
      </c>
      <c r="R63" s="39">
        <v>0.43461224773296003</v>
      </c>
      <c r="S63" s="39">
        <v>27.746331323699369</v>
      </c>
      <c r="T63" s="39">
        <v>3.7113478466151801</v>
      </c>
      <c r="U63" s="41">
        <v>10</v>
      </c>
      <c r="V63" s="4" t="s">
        <v>106</v>
      </c>
    </row>
    <row r="64" spans="1:22" x14ac:dyDescent="0.35">
      <c r="A64" s="37">
        <v>156</v>
      </c>
      <c r="B64" s="37" t="s">
        <v>239</v>
      </c>
      <c r="C64" s="37" t="s">
        <v>240</v>
      </c>
      <c r="D64" s="37" t="s">
        <v>139</v>
      </c>
      <c r="E64" s="37" t="s">
        <v>241</v>
      </c>
      <c r="F64" s="37" t="s">
        <v>209</v>
      </c>
      <c r="G64" s="38">
        <v>0.10925435185258479</v>
      </c>
      <c r="H64" s="39">
        <v>42.223197221755981</v>
      </c>
      <c r="I64" s="39">
        <v>14.339002966880798</v>
      </c>
      <c r="J64" s="39">
        <v>43.43779981136322</v>
      </c>
      <c r="K64" s="39">
        <v>42.125740227683679</v>
      </c>
      <c r="L64" s="39">
        <v>9.7456403844830009E-2</v>
      </c>
      <c r="M64" s="39">
        <v>9.186073829638481</v>
      </c>
      <c r="N64" s="39">
        <v>5.1529281549393797</v>
      </c>
      <c r="O64" s="39">
        <v>20.460044241452771</v>
      </c>
      <c r="P64" s="39">
        <v>3.6190261454541397</v>
      </c>
      <c r="Q64" s="39">
        <v>17.658541835179431</v>
      </c>
      <c r="R64" s="39">
        <v>0.14730021116391001</v>
      </c>
      <c r="S64" s="39"/>
      <c r="T64" s="39">
        <v>1.55288895064567</v>
      </c>
      <c r="U64" s="41">
        <v>9</v>
      </c>
      <c r="V64" s="4" t="s">
        <v>27</v>
      </c>
    </row>
    <row r="65" spans="1:22" x14ac:dyDescent="0.35">
      <c r="A65" s="37">
        <v>748</v>
      </c>
      <c r="B65" s="37" t="s">
        <v>242</v>
      </c>
      <c r="C65" s="37" t="s">
        <v>243</v>
      </c>
      <c r="D65" s="37" t="s">
        <v>147</v>
      </c>
      <c r="E65" s="37" t="s">
        <v>95</v>
      </c>
      <c r="F65" s="37" t="s">
        <v>128</v>
      </c>
      <c r="G65" s="38">
        <v>0.11854634581250451</v>
      </c>
      <c r="H65" s="39">
        <v>25.205692648887634</v>
      </c>
      <c r="I65" s="39">
        <v>14.545750617980957</v>
      </c>
      <c r="J65" s="39">
        <v>60.248559713363647</v>
      </c>
      <c r="K65" s="39">
        <v>21.53668660948302</v>
      </c>
      <c r="L65" s="39">
        <v>3.6690057675491397</v>
      </c>
      <c r="M65" s="39">
        <v>6.56996959262269</v>
      </c>
      <c r="N65" s="39">
        <v>7.9757807416430504</v>
      </c>
      <c r="O65" s="39"/>
      <c r="P65" s="39">
        <v>22.90941783546053</v>
      </c>
      <c r="Q65" s="39">
        <v>14.65950614581396</v>
      </c>
      <c r="R65" s="39">
        <v>9.8323560720570296</v>
      </c>
      <c r="S65" s="39">
        <v>5.9221820002309595</v>
      </c>
      <c r="T65" s="39">
        <v>6.9250952351355002</v>
      </c>
      <c r="U65" s="41">
        <v>9</v>
      </c>
      <c r="V65" s="4" t="s">
        <v>112</v>
      </c>
    </row>
    <row r="66" spans="1:22" x14ac:dyDescent="0.35">
      <c r="A66" s="37">
        <v>340</v>
      </c>
      <c r="B66" s="37" t="s">
        <v>244</v>
      </c>
      <c r="C66" s="37" t="s">
        <v>245</v>
      </c>
      <c r="D66" s="37" t="s">
        <v>99</v>
      </c>
      <c r="E66" s="37" t="s">
        <v>95</v>
      </c>
      <c r="F66" s="37" t="s">
        <v>111</v>
      </c>
      <c r="G66" s="38">
        <v>0.12508847676452081</v>
      </c>
      <c r="H66" s="39">
        <v>15.722905099391937</v>
      </c>
      <c r="I66" s="39">
        <v>31.07064962387085</v>
      </c>
      <c r="J66" s="39">
        <v>53.206443786621094</v>
      </c>
      <c r="K66" s="39">
        <v>13.881168244379518</v>
      </c>
      <c r="L66" s="39">
        <v>1.8417375392939899</v>
      </c>
      <c r="M66" s="39">
        <v>15.10293049998366</v>
      </c>
      <c r="N66" s="39">
        <v>15.967718083426261</v>
      </c>
      <c r="O66" s="39">
        <v>23.54347126683896</v>
      </c>
      <c r="P66" s="39">
        <v>7.8623555853440896</v>
      </c>
      <c r="Q66" s="39">
        <v>1.9800548621007001</v>
      </c>
      <c r="R66" s="39">
        <v>4.0507477963724403</v>
      </c>
      <c r="S66" s="39">
        <v>11.34218543693073</v>
      </c>
      <c r="T66" s="39">
        <v>4.4276306853243899</v>
      </c>
      <c r="U66" s="41">
        <v>10</v>
      </c>
      <c r="V66" s="4" t="s">
        <v>106</v>
      </c>
    </row>
    <row r="67" spans="1:22" x14ac:dyDescent="0.35">
      <c r="A67" s="37">
        <v>496</v>
      </c>
      <c r="B67" s="37" t="s">
        <v>246</v>
      </c>
      <c r="C67" s="37" t="s">
        <v>247</v>
      </c>
      <c r="D67" s="37" t="s">
        <v>139</v>
      </c>
      <c r="E67" s="37" t="s">
        <v>95</v>
      </c>
      <c r="F67" s="37" t="s">
        <v>125</v>
      </c>
      <c r="G67" s="38">
        <v>0.12715671212025001</v>
      </c>
      <c r="H67" s="39">
        <v>9.7229212522506714</v>
      </c>
      <c r="I67" s="39">
        <v>8.5626974701881409</v>
      </c>
      <c r="J67" s="39">
        <v>81.714385747909546</v>
      </c>
      <c r="K67" s="39">
        <v>8.0289451771183415</v>
      </c>
      <c r="L67" s="39">
        <v>1.69397593844747</v>
      </c>
      <c r="M67" s="39">
        <v>4.4879418774637401</v>
      </c>
      <c r="N67" s="39">
        <v>4.0747555104340503</v>
      </c>
      <c r="O67" s="39">
        <v>21.96666062237372</v>
      </c>
      <c r="P67" s="39">
        <v>29.86225264542438</v>
      </c>
      <c r="Q67" s="39">
        <v>11.523616979557</v>
      </c>
      <c r="R67" s="39">
        <v>0.82944562639922004</v>
      </c>
      <c r="S67" s="39">
        <v>16.867604670007498</v>
      </c>
      <c r="T67" s="39">
        <v>0.66480095276548001</v>
      </c>
      <c r="U67" s="41">
        <v>10</v>
      </c>
      <c r="V67" s="4" t="s">
        <v>106</v>
      </c>
    </row>
    <row r="68" spans="1:22" x14ac:dyDescent="0.35">
      <c r="A68" s="37">
        <v>762</v>
      </c>
      <c r="B68" s="37" t="s">
        <v>248</v>
      </c>
      <c r="C68" s="37" t="s">
        <v>249</v>
      </c>
      <c r="D68" s="37" t="s">
        <v>94</v>
      </c>
      <c r="E68" s="37" t="s">
        <v>104</v>
      </c>
      <c r="F68" s="37" t="s">
        <v>180</v>
      </c>
      <c r="G68" s="38">
        <v>0.1277776084567929</v>
      </c>
      <c r="H68" s="39">
        <v>38.212546706199646</v>
      </c>
      <c r="I68" s="39">
        <v>15.176360309123993</v>
      </c>
      <c r="J68" s="39">
        <v>46.61109447479248</v>
      </c>
      <c r="K68" s="39">
        <v>33.318511445453467</v>
      </c>
      <c r="L68" s="39">
        <v>4.8940363812805101</v>
      </c>
      <c r="M68" s="39">
        <v>0.37093574085169001</v>
      </c>
      <c r="N68" s="39">
        <v>14.805424884082219</v>
      </c>
      <c r="O68" s="39">
        <v>8.4691301956929905</v>
      </c>
      <c r="P68" s="39">
        <v>1.31705570727191</v>
      </c>
      <c r="Q68" s="39">
        <v>11.272656185045109</v>
      </c>
      <c r="R68" s="39">
        <v>0.31019929823563996</v>
      </c>
      <c r="S68" s="39">
        <v>24.677125158245918</v>
      </c>
      <c r="T68" s="39">
        <v>0.56492500384591005</v>
      </c>
      <c r="U68" s="41">
        <v>10</v>
      </c>
      <c r="V68" s="4" t="s">
        <v>106</v>
      </c>
    </row>
    <row r="69" spans="1:22" x14ac:dyDescent="0.35">
      <c r="A69" s="37">
        <v>678</v>
      </c>
      <c r="B69" s="37" t="s">
        <v>250</v>
      </c>
      <c r="C69" s="37" t="s">
        <v>251</v>
      </c>
      <c r="D69" s="37" t="s">
        <v>147</v>
      </c>
      <c r="E69" s="37" t="s">
        <v>95</v>
      </c>
      <c r="F69" s="37" t="s">
        <v>111</v>
      </c>
      <c r="G69" s="38">
        <v>0.13965742332685491</v>
      </c>
      <c r="H69" s="39">
        <v>13.553288578987122</v>
      </c>
      <c r="I69" s="39">
        <v>23.535531759262085</v>
      </c>
      <c r="J69" s="39">
        <v>62.911176681518555</v>
      </c>
      <c r="K69" s="39">
        <v>11.90337705789968</v>
      </c>
      <c r="L69" s="39">
        <v>1.6499111520954499</v>
      </c>
      <c r="M69" s="39">
        <v>16.056005426716517</v>
      </c>
      <c r="N69" s="39">
        <v>7.4795266047449296</v>
      </c>
      <c r="O69" s="39">
        <v>20.168611552026132</v>
      </c>
      <c r="P69" s="39">
        <v>21.906059620257849</v>
      </c>
      <c r="Q69" s="39">
        <v>5.9445060046301101</v>
      </c>
      <c r="R69" s="39">
        <v>6.7943098564573008</v>
      </c>
      <c r="S69" s="39">
        <v>1.16301268160738</v>
      </c>
      <c r="T69" s="39">
        <v>6.9346800435599096</v>
      </c>
      <c r="U69" s="41">
        <v>10</v>
      </c>
      <c r="V69" s="4" t="s">
        <v>106</v>
      </c>
    </row>
    <row r="70" spans="1:22" x14ac:dyDescent="0.35">
      <c r="A70" s="37">
        <v>558</v>
      </c>
      <c r="B70" s="37" t="s">
        <v>252</v>
      </c>
      <c r="C70" s="37" t="s">
        <v>253</v>
      </c>
      <c r="D70" s="37" t="s">
        <v>99</v>
      </c>
      <c r="E70" s="37" t="s">
        <v>104</v>
      </c>
      <c r="F70" s="37" t="s">
        <v>188</v>
      </c>
      <c r="G70" s="38">
        <v>0.14729163002787179</v>
      </c>
      <c r="H70" s="39">
        <v>10.069122165441513</v>
      </c>
      <c r="I70" s="39">
        <v>23.5179603099823</v>
      </c>
      <c r="J70" s="39">
        <v>66.412919759750366</v>
      </c>
      <c r="K70" s="39">
        <v>8.9296142873269098</v>
      </c>
      <c r="L70" s="39">
        <v>1.1395075750883801</v>
      </c>
      <c r="M70" s="39">
        <v>18.645753330176721</v>
      </c>
      <c r="N70" s="39">
        <v>4.8722069902191798</v>
      </c>
      <c r="O70" s="39">
        <v>21.58190890335969</v>
      </c>
      <c r="P70" s="39">
        <v>3.7870918162087404</v>
      </c>
      <c r="Q70" s="39">
        <v>12.369510205672061</v>
      </c>
      <c r="R70" s="39">
        <v>7.6325436895045504</v>
      </c>
      <c r="S70" s="39">
        <v>15.327959280890092</v>
      </c>
      <c r="T70" s="39">
        <v>5.7139039215629097</v>
      </c>
      <c r="U70" s="41">
        <v>10</v>
      </c>
      <c r="V70" s="4" t="s">
        <v>106</v>
      </c>
    </row>
    <row r="71" spans="1:22" x14ac:dyDescent="0.35">
      <c r="A71" s="37">
        <v>356</v>
      </c>
      <c r="B71" s="37" t="s">
        <v>254</v>
      </c>
      <c r="C71" s="37" t="s">
        <v>255</v>
      </c>
      <c r="D71" s="37" t="s">
        <v>197</v>
      </c>
      <c r="E71" s="37" t="s">
        <v>104</v>
      </c>
      <c r="F71" s="37" t="s">
        <v>236</v>
      </c>
      <c r="G71" s="38">
        <v>0.15946586679552449</v>
      </c>
      <c r="H71" s="39">
        <v>35.127729177474976</v>
      </c>
      <c r="I71" s="39">
        <v>17.421981692314148</v>
      </c>
      <c r="J71" s="39">
        <v>47.450289130210876</v>
      </c>
      <c r="K71" s="39">
        <v>32.973034203351247</v>
      </c>
      <c r="L71" s="39">
        <v>2.1546952921452598</v>
      </c>
      <c r="M71" s="39">
        <v>11.91613670648613</v>
      </c>
      <c r="N71" s="39">
        <v>5.5058452658076806</v>
      </c>
      <c r="O71" s="39">
        <v>15.299606015076538</v>
      </c>
      <c r="P71" s="39">
        <v>10.49829055421792</v>
      </c>
      <c r="Q71" s="39">
        <v>2.55148361356959</v>
      </c>
      <c r="R71" s="39">
        <v>1.1402517643140901</v>
      </c>
      <c r="S71" s="39">
        <v>14.419262155222471</v>
      </c>
      <c r="T71" s="39">
        <v>3.5413944297584599</v>
      </c>
      <c r="U71" s="41">
        <v>10</v>
      </c>
      <c r="V71" s="4" t="s">
        <v>106</v>
      </c>
    </row>
    <row r="72" spans="1:22" x14ac:dyDescent="0.35">
      <c r="A72" s="37">
        <v>72</v>
      </c>
      <c r="B72" s="37" t="s">
        <v>256</v>
      </c>
      <c r="C72" s="37" t="s">
        <v>257</v>
      </c>
      <c r="D72" s="37" t="s">
        <v>147</v>
      </c>
      <c r="E72" s="37" t="s">
        <v>258</v>
      </c>
      <c r="F72" s="37" t="s">
        <v>136</v>
      </c>
      <c r="G72" s="38">
        <v>0.15993096642634269</v>
      </c>
      <c r="H72" s="39">
        <v>27.898445725440979</v>
      </c>
      <c r="I72" s="39">
        <v>9.8243124783039093</v>
      </c>
      <c r="J72" s="39">
        <v>62.277239561080933</v>
      </c>
      <c r="K72" s="39">
        <v>26.346999567464518</v>
      </c>
      <c r="L72" s="39">
        <v>1.5514468980637801</v>
      </c>
      <c r="M72" s="39">
        <v>5.4331483943612406</v>
      </c>
      <c r="N72" s="39">
        <v>4.3911639323372702</v>
      </c>
      <c r="O72" s="39">
        <v>15.89542526726753</v>
      </c>
      <c r="P72" s="39">
        <v>17.673637192972659</v>
      </c>
      <c r="Q72" s="39">
        <v>2.59050105987422</v>
      </c>
      <c r="R72" s="39">
        <v>11.94404101152994</v>
      </c>
      <c r="S72" s="39">
        <v>6.2390718368822604</v>
      </c>
      <c r="T72" s="39">
        <v>7.9345648392477504</v>
      </c>
      <c r="U72" s="41">
        <v>10</v>
      </c>
      <c r="V72" s="4" t="s">
        <v>106</v>
      </c>
    </row>
    <row r="73" spans="1:22" x14ac:dyDescent="0.35">
      <c r="A73" s="37">
        <v>116</v>
      </c>
      <c r="B73" s="37" t="s">
        <v>259</v>
      </c>
      <c r="C73" s="37" t="s">
        <v>260</v>
      </c>
      <c r="D73" s="37" t="s">
        <v>139</v>
      </c>
      <c r="E73" s="37" t="s">
        <v>104</v>
      </c>
      <c r="F73" s="37" t="s">
        <v>128</v>
      </c>
      <c r="G73" s="38">
        <v>0.16314256988959799</v>
      </c>
      <c r="H73" s="39">
        <v>20.633409917354584</v>
      </c>
      <c r="I73" s="39">
        <v>42.094510793685913</v>
      </c>
      <c r="J73" s="39">
        <v>37.272080779075623</v>
      </c>
      <c r="K73" s="39">
        <v>19.723826302228879</v>
      </c>
      <c r="L73" s="39">
        <v>0.90958298767546997</v>
      </c>
      <c r="M73" s="39">
        <v>18.57429425733493</v>
      </c>
      <c r="N73" s="39">
        <v>23.520215363774692</v>
      </c>
      <c r="O73" s="39">
        <v>16.68187796874258</v>
      </c>
      <c r="P73" s="39">
        <v>7.1354347399871303</v>
      </c>
      <c r="Q73" s="39">
        <v>4.2431964627595002</v>
      </c>
      <c r="R73" s="39">
        <v>2.70660076619142</v>
      </c>
      <c r="S73" s="39">
        <v>4.18936120491046</v>
      </c>
      <c r="T73" s="39">
        <v>2.3156099463964503</v>
      </c>
      <c r="U73" s="41">
        <v>10</v>
      </c>
      <c r="V73" s="4" t="s">
        <v>106</v>
      </c>
    </row>
    <row r="74" spans="1:22" x14ac:dyDescent="0.35">
      <c r="A74" s="37">
        <v>524</v>
      </c>
      <c r="B74" s="37" t="s">
        <v>261</v>
      </c>
      <c r="C74" s="37" t="s">
        <v>262</v>
      </c>
      <c r="D74" s="37" t="s">
        <v>197</v>
      </c>
      <c r="E74" s="37" t="s">
        <v>104</v>
      </c>
      <c r="F74" s="37" t="s">
        <v>100</v>
      </c>
      <c r="G74" s="38">
        <v>0.18040411566320749</v>
      </c>
      <c r="H74" s="39">
        <v>28.346753120422363</v>
      </c>
      <c r="I74" s="39">
        <v>20.045547187328339</v>
      </c>
      <c r="J74" s="39">
        <v>51.607698202133179</v>
      </c>
      <c r="K74" s="39">
        <v>26.758600332050431</v>
      </c>
      <c r="L74" s="39">
        <v>1.58815420939531</v>
      </c>
      <c r="M74" s="39">
        <v>16.694535083645199</v>
      </c>
      <c r="N74" s="39">
        <v>3.3510117152414898</v>
      </c>
      <c r="O74" s="39">
        <v>18.292135344276282</v>
      </c>
      <c r="P74" s="39">
        <v>8.5386818998108591</v>
      </c>
      <c r="Q74" s="39">
        <v>1.04342846584354</v>
      </c>
      <c r="R74" s="39">
        <v>1.0452063888528</v>
      </c>
      <c r="S74" s="39">
        <v>15.983134996879361</v>
      </c>
      <c r="T74" s="39">
        <v>6.7051115640082397</v>
      </c>
      <c r="U74" s="41">
        <v>10</v>
      </c>
      <c r="V74" s="4" t="s">
        <v>106</v>
      </c>
    </row>
    <row r="75" spans="1:22" x14ac:dyDescent="0.35">
      <c r="A75" s="37">
        <v>174</v>
      </c>
      <c r="B75" s="37" t="s">
        <v>263</v>
      </c>
      <c r="C75" s="37" t="s">
        <v>264</v>
      </c>
      <c r="D75" s="37" t="s">
        <v>147</v>
      </c>
      <c r="E75" s="37" t="s">
        <v>95</v>
      </c>
      <c r="F75" s="37" t="s">
        <v>100</v>
      </c>
      <c r="G75" s="38">
        <v>0.18380720299080511</v>
      </c>
      <c r="H75" s="39">
        <v>17.818494141101837</v>
      </c>
      <c r="I75" s="39">
        <v>22.831961512565613</v>
      </c>
      <c r="J75" s="39">
        <v>59.349542856216431</v>
      </c>
      <c r="K75" s="39">
        <v>14.81260825350553</v>
      </c>
      <c r="L75" s="39">
        <v>3.0058861210851902</v>
      </c>
      <c r="M75" s="39">
        <v>11.83154805249263</v>
      </c>
      <c r="N75" s="39">
        <v>11.000412739473681</v>
      </c>
      <c r="O75" s="39">
        <v>19.035070848825992</v>
      </c>
      <c r="P75" s="39">
        <v>11.46013563309303</v>
      </c>
      <c r="Q75" s="39">
        <v>2.6324454081881199</v>
      </c>
      <c r="R75" s="39">
        <v>3.92458707626208</v>
      </c>
      <c r="S75" s="39">
        <v>15.184052280330858</v>
      </c>
      <c r="T75" s="39">
        <v>7.1132535867290905</v>
      </c>
      <c r="U75" s="41">
        <v>10</v>
      </c>
      <c r="V75" s="4" t="s">
        <v>106</v>
      </c>
    </row>
    <row r="76" spans="1:22" x14ac:dyDescent="0.35">
      <c r="A76" s="37">
        <v>426</v>
      </c>
      <c r="B76" s="37" t="s">
        <v>265</v>
      </c>
      <c r="C76" s="37" t="s">
        <v>266</v>
      </c>
      <c r="D76" s="37" t="s">
        <v>147</v>
      </c>
      <c r="E76" s="37" t="s">
        <v>95</v>
      </c>
      <c r="F76" s="37" t="s">
        <v>125</v>
      </c>
      <c r="G76" s="38">
        <v>0.18879098631230579</v>
      </c>
      <c r="H76" s="39">
        <v>17.71351546049118</v>
      </c>
      <c r="I76" s="39">
        <v>10.606205463409424</v>
      </c>
      <c r="J76" s="39">
        <v>71.680283546447754</v>
      </c>
      <c r="K76" s="39">
        <v>15.458011044070361</v>
      </c>
      <c r="L76" s="39">
        <v>2.2555049569224899</v>
      </c>
      <c r="M76" s="39">
        <v>6.3480027584626493</v>
      </c>
      <c r="N76" s="39">
        <v>4.2582025276192299</v>
      </c>
      <c r="O76" s="39"/>
      <c r="P76" s="39">
        <v>17.171882467087929</v>
      </c>
      <c r="Q76" s="39">
        <v>10.03476295689762</v>
      </c>
      <c r="R76" s="39">
        <v>19.793394954116181</v>
      </c>
      <c r="S76" s="39">
        <v>12.66807197449425</v>
      </c>
      <c r="T76" s="39">
        <v>12.012166360327301</v>
      </c>
      <c r="U76" s="41">
        <v>9</v>
      </c>
      <c r="V76" s="4" t="s">
        <v>112</v>
      </c>
    </row>
    <row r="77" spans="1:22" x14ac:dyDescent="0.35">
      <c r="A77" s="37">
        <v>418</v>
      </c>
      <c r="B77" s="37" t="s">
        <v>267</v>
      </c>
      <c r="C77" s="37" t="s">
        <v>268</v>
      </c>
      <c r="D77" s="37" t="s">
        <v>139</v>
      </c>
      <c r="E77" s="37" t="s">
        <v>95</v>
      </c>
      <c r="F77" s="37" t="s">
        <v>180</v>
      </c>
      <c r="G77" s="38">
        <v>0.19829578109006191</v>
      </c>
      <c r="H77" s="39">
        <v>20.284397900104523</v>
      </c>
      <c r="I77" s="39">
        <v>30.326232314109802</v>
      </c>
      <c r="J77" s="39">
        <v>49.389371275901794</v>
      </c>
      <c r="K77" s="39">
        <v>17.993828143375328</v>
      </c>
      <c r="L77" s="39">
        <v>2.2905700128728701</v>
      </c>
      <c r="M77" s="39">
        <v>20.26769190613798</v>
      </c>
      <c r="N77" s="39">
        <v>10.05853938274605</v>
      </c>
      <c r="O77" s="39">
        <v>26.186409211284591</v>
      </c>
      <c r="P77" s="39">
        <v>8.1059911215559808</v>
      </c>
      <c r="Q77" s="39">
        <v>4.7648395934073706</v>
      </c>
      <c r="R77" s="39">
        <v>1.96548012589423</v>
      </c>
      <c r="S77" s="39">
        <v>5.8968986786051403</v>
      </c>
      <c r="T77" s="39">
        <v>2.4697518241227798</v>
      </c>
      <c r="U77" s="41">
        <v>10</v>
      </c>
      <c r="V77" s="4" t="s">
        <v>106</v>
      </c>
    </row>
    <row r="78" spans="1:22" x14ac:dyDescent="0.35">
      <c r="A78" s="37">
        <v>296</v>
      </c>
      <c r="B78" s="37" t="s">
        <v>269</v>
      </c>
      <c r="C78" s="37" t="s">
        <v>270</v>
      </c>
      <c r="D78" s="37" t="s">
        <v>139</v>
      </c>
      <c r="E78" s="37" t="s">
        <v>95</v>
      </c>
      <c r="F78" s="37" t="s">
        <v>120</v>
      </c>
      <c r="G78" s="38">
        <v>0.2024076509057251</v>
      </c>
      <c r="H78" s="39">
        <v>16.672170162200928</v>
      </c>
      <c r="I78" s="39">
        <v>6.6716238856315613</v>
      </c>
      <c r="J78" s="39">
        <v>76.656210422515869</v>
      </c>
      <c r="K78" s="39">
        <v>11.771278098733539</v>
      </c>
      <c r="L78" s="39">
        <v>4.9008914774297798</v>
      </c>
      <c r="M78" s="39">
        <v>0.35868239138631997</v>
      </c>
      <c r="N78" s="39">
        <v>6.31294171273953</v>
      </c>
      <c r="O78" s="39">
        <v>13.037447491074811</v>
      </c>
      <c r="P78" s="39">
        <v>15.046895881067829</v>
      </c>
      <c r="Q78" s="39">
        <v>5.8208020758585794</v>
      </c>
      <c r="R78" s="39">
        <v>12.656844800788319</v>
      </c>
      <c r="S78" s="39">
        <v>23.27404671240491</v>
      </c>
      <c r="T78" s="39">
        <v>6.8201693585260905</v>
      </c>
      <c r="U78" s="41">
        <v>10</v>
      </c>
      <c r="V78" s="4" t="s">
        <v>106</v>
      </c>
    </row>
    <row r="79" spans="1:22" x14ac:dyDescent="0.35">
      <c r="A79" s="37">
        <v>50</v>
      </c>
      <c r="B79" s="37" t="s">
        <v>271</v>
      </c>
      <c r="C79" s="37" t="s">
        <v>272</v>
      </c>
      <c r="D79" s="37" t="s">
        <v>197</v>
      </c>
      <c r="E79" s="37" t="s">
        <v>95</v>
      </c>
      <c r="F79" s="37" t="s">
        <v>111</v>
      </c>
      <c r="G79" s="38">
        <v>0.20570566871227811</v>
      </c>
      <c r="H79" s="39">
        <v>14.135019481182098</v>
      </c>
      <c r="I79" s="39">
        <v>24.442201852798462</v>
      </c>
      <c r="J79" s="39">
        <v>61.422783136367798</v>
      </c>
      <c r="K79" s="39">
        <v>12.59083911426638</v>
      </c>
      <c r="L79" s="39">
        <v>1.5441799769570899</v>
      </c>
      <c r="M79" s="39">
        <v>17.143741160299651</v>
      </c>
      <c r="N79" s="39">
        <v>7.2984612123125698</v>
      </c>
      <c r="O79" s="39">
        <v>21.994281080884971</v>
      </c>
      <c r="P79" s="39">
        <v>9.6298132231785303</v>
      </c>
      <c r="Q79" s="39">
        <v>0.77183453674383995</v>
      </c>
      <c r="R79" s="39">
        <v>2.09671723194222</v>
      </c>
      <c r="S79" s="39">
        <v>18.975651686488</v>
      </c>
      <c r="T79" s="39">
        <v>7.9544807769465198</v>
      </c>
      <c r="U79" s="41">
        <v>10</v>
      </c>
      <c r="V79" s="4" t="s">
        <v>106</v>
      </c>
    </row>
    <row r="80" spans="1:22" x14ac:dyDescent="0.35">
      <c r="A80" s="37">
        <v>178</v>
      </c>
      <c r="B80" s="37" t="s">
        <v>273</v>
      </c>
      <c r="C80" s="37" t="s">
        <v>274</v>
      </c>
      <c r="D80" s="37" t="s">
        <v>147</v>
      </c>
      <c r="E80" s="37" t="s">
        <v>95</v>
      </c>
      <c r="F80" s="37" t="s">
        <v>275</v>
      </c>
      <c r="G80" s="38">
        <v>0.20893785455684721</v>
      </c>
      <c r="H80" s="39">
        <v>19.125847518444061</v>
      </c>
      <c r="I80" s="39">
        <v>12.276677787303925</v>
      </c>
      <c r="J80" s="39">
        <v>68.597471714019775</v>
      </c>
      <c r="K80" s="39">
        <v>15.671771023383091</v>
      </c>
      <c r="L80" s="39">
        <v>3.4540769341875901</v>
      </c>
      <c r="M80" s="39">
        <v>8.5622662401932601</v>
      </c>
      <c r="N80" s="39">
        <v>3.7144120253708701</v>
      </c>
      <c r="O80" s="39">
        <v>16.41167642354684</v>
      </c>
      <c r="P80" s="39">
        <v>20.308354243612989</v>
      </c>
      <c r="Q80" s="39">
        <v>7.2740400201808502</v>
      </c>
      <c r="R80" s="39">
        <v>10.12605450459629</v>
      </c>
      <c r="S80" s="39">
        <v>9.4780066884588994</v>
      </c>
      <c r="T80" s="39">
        <v>4.9993418964708702</v>
      </c>
      <c r="U80" s="41">
        <v>10</v>
      </c>
      <c r="V80" s="4" t="s">
        <v>106</v>
      </c>
    </row>
    <row r="81" spans="1:22" x14ac:dyDescent="0.35">
      <c r="A81" s="37">
        <v>288</v>
      </c>
      <c r="B81" s="37" t="s">
        <v>276</v>
      </c>
      <c r="C81" s="37" t="s">
        <v>277</v>
      </c>
      <c r="D81" s="37" t="s">
        <v>147</v>
      </c>
      <c r="E81" s="37" t="s">
        <v>104</v>
      </c>
      <c r="F81" s="37" t="s">
        <v>100</v>
      </c>
      <c r="G81" s="38">
        <v>0.21269625930317959</v>
      </c>
      <c r="H81" s="39">
        <v>21.147508919239044</v>
      </c>
      <c r="I81" s="39">
        <v>18.319202959537506</v>
      </c>
      <c r="J81" s="39">
        <v>60.533291101455688</v>
      </c>
      <c r="K81" s="39">
        <v>18.582202641634201</v>
      </c>
      <c r="L81" s="39">
        <v>2.5653058014272303</v>
      </c>
      <c r="M81" s="39">
        <v>11.099470310624451</v>
      </c>
      <c r="N81" s="39">
        <v>7.2197320622603502</v>
      </c>
      <c r="O81" s="39">
        <v>20.031120532030698</v>
      </c>
      <c r="P81" s="39">
        <v>19.9686775318957</v>
      </c>
      <c r="Q81" s="39">
        <v>5.54466917006041</v>
      </c>
      <c r="R81" s="39">
        <v>4.4213117589664499</v>
      </c>
      <c r="S81" s="39">
        <v>7.1620884016358497</v>
      </c>
      <c r="T81" s="39">
        <v>3.4054217894567205</v>
      </c>
      <c r="U81" s="41">
        <v>10</v>
      </c>
      <c r="V81" s="4" t="s">
        <v>106</v>
      </c>
    </row>
    <row r="82" spans="1:22" x14ac:dyDescent="0.35">
      <c r="A82" s="37">
        <v>716</v>
      </c>
      <c r="B82" s="37" t="s">
        <v>278</v>
      </c>
      <c r="C82" s="37" t="s">
        <v>279</v>
      </c>
      <c r="D82" s="37" t="s">
        <v>147</v>
      </c>
      <c r="E82" s="37" t="s">
        <v>95</v>
      </c>
      <c r="F82" s="37" t="s">
        <v>111</v>
      </c>
      <c r="G82" s="38">
        <v>0.21642788191217849</v>
      </c>
      <c r="H82" s="39">
        <v>16.64329469203949</v>
      </c>
      <c r="I82" s="39">
        <v>10.20415723323822</v>
      </c>
      <c r="J82" s="39">
        <v>73.15254807472229</v>
      </c>
      <c r="K82" s="39">
        <v>13.426137652936099</v>
      </c>
      <c r="L82" s="39">
        <v>3.2171578233701195</v>
      </c>
      <c r="M82" s="39">
        <v>3.0299428004809599</v>
      </c>
      <c r="N82" s="39">
        <v>7.1742146355847209</v>
      </c>
      <c r="O82" s="39">
        <v>17.977251740854619</v>
      </c>
      <c r="P82" s="39">
        <v>16.259400338110279</v>
      </c>
      <c r="Q82" s="39">
        <v>11.9211532191368</v>
      </c>
      <c r="R82" s="39">
        <v>11.556018957842539</v>
      </c>
      <c r="S82" s="39">
        <v>7.9738745147656305</v>
      </c>
      <c r="T82" s="39">
        <v>7.4648483169198201</v>
      </c>
      <c r="U82" s="41">
        <v>10</v>
      </c>
      <c r="V82" s="4" t="s">
        <v>106</v>
      </c>
    </row>
    <row r="83" spans="1:22" x14ac:dyDescent="0.35">
      <c r="A83" s="37">
        <v>404</v>
      </c>
      <c r="B83" s="37" t="s">
        <v>280</v>
      </c>
      <c r="C83" s="37" t="s">
        <v>281</v>
      </c>
      <c r="D83" s="37" t="s">
        <v>147</v>
      </c>
      <c r="E83" s="37" t="s">
        <v>104</v>
      </c>
      <c r="F83" s="37" t="s">
        <v>100</v>
      </c>
      <c r="G83" s="38">
        <v>0.2218865189670296</v>
      </c>
      <c r="H83" s="39">
        <v>17.272457480430603</v>
      </c>
      <c r="I83" s="39">
        <v>8.7183296680450439</v>
      </c>
      <c r="J83" s="39">
        <v>74.009215831756592</v>
      </c>
      <c r="K83" s="39">
        <v>15.442904733108758</v>
      </c>
      <c r="L83" s="39">
        <v>1.82955217431171</v>
      </c>
      <c r="M83" s="39">
        <v>4.6345875955293199</v>
      </c>
      <c r="N83" s="39">
        <v>4.08374256074557</v>
      </c>
      <c r="O83" s="39">
        <v>18.52680047508386</v>
      </c>
      <c r="P83" s="39">
        <v>14.833073541540278</v>
      </c>
      <c r="Q83" s="39">
        <v>9.4993735998296103</v>
      </c>
      <c r="R83" s="39">
        <v>12.3225224181645</v>
      </c>
      <c r="S83" s="39">
        <v>13.417552571228761</v>
      </c>
      <c r="T83" s="39">
        <v>5.4098903304422201</v>
      </c>
      <c r="U83" s="41">
        <v>10</v>
      </c>
      <c r="V83" s="4" t="s">
        <v>106</v>
      </c>
    </row>
    <row r="84" spans="1:22" x14ac:dyDescent="0.35">
      <c r="A84" s="37">
        <v>320</v>
      </c>
      <c r="B84" s="37" t="s">
        <v>282</v>
      </c>
      <c r="C84" s="37" t="s">
        <v>283</v>
      </c>
      <c r="D84" s="37" t="s">
        <v>99</v>
      </c>
      <c r="E84" s="37" t="s">
        <v>104</v>
      </c>
      <c r="F84" s="37" t="s">
        <v>275</v>
      </c>
      <c r="G84" s="38">
        <v>0.22420582234652159</v>
      </c>
      <c r="H84" s="39">
        <v>23.97722452878952</v>
      </c>
      <c r="I84" s="39">
        <v>27.329146862030029</v>
      </c>
      <c r="J84" s="39">
        <v>48.69363009929657</v>
      </c>
      <c r="K84" s="39">
        <v>21.91445915759525</v>
      </c>
      <c r="L84" s="39">
        <v>2.0627657134915998</v>
      </c>
      <c r="M84" s="39">
        <v>15.190778276093239</v>
      </c>
      <c r="N84" s="39">
        <v>12.13836935379066</v>
      </c>
      <c r="O84" s="39">
        <v>16.569467299847197</v>
      </c>
      <c r="P84" s="39">
        <v>5.3018507385205202</v>
      </c>
      <c r="Q84" s="39">
        <v>9.9659461046546802</v>
      </c>
      <c r="R84" s="39">
        <v>3.2158487801749596</v>
      </c>
      <c r="S84" s="39">
        <v>10.177053364251069</v>
      </c>
      <c r="T84" s="39">
        <v>3.4634612115793302</v>
      </c>
      <c r="U84" s="41">
        <v>10</v>
      </c>
      <c r="V84" s="4" t="s">
        <v>106</v>
      </c>
    </row>
    <row r="85" spans="1:22" x14ac:dyDescent="0.35">
      <c r="A85" s="37">
        <v>566</v>
      </c>
      <c r="B85" s="37" t="s">
        <v>284</v>
      </c>
      <c r="C85" s="37" t="s">
        <v>285</v>
      </c>
      <c r="D85" s="37" t="s">
        <v>147</v>
      </c>
      <c r="E85" s="37" t="s">
        <v>95</v>
      </c>
      <c r="F85" s="37" t="s">
        <v>194</v>
      </c>
      <c r="G85" s="38">
        <v>0.25452302333334731</v>
      </c>
      <c r="H85" s="39">
        <v>13.375005125999451</v>
      </c>
      <c r="I85" s="39">
        <v>27.363401651382446</v>
      </c>
      <c r="J85" s="39">
        <v>59.261590242385864</v>
      </c>
      <c r="K85" s="39"/>
      <c r="L85" s="39">
        <v>13.37500545280021</v>
      </c>
      <c r="M85" s="39">
        <v>11.46353117071126</v>
      </c>
      <c r="N85" s="39">
        <v>15.899870222389001</v>
      </c>
      <c r="O85" s="39">
        <v>15.65302116057995</v>
      </c>
      <c r="P85" s="39">
        <v>13.61974780407332</v>
      </c>
      <c r="Q85" s="39">
        <v>7.0708848331918093</v>
      </c>
      <c r="R85" s="39">
        <v>8.9022231764270607</v>
      </c>
      <c r="S85" s="39">
        <v>8.2596584980570107</v>
      </c>
      <c r="T85" s="39">
        <v>5.7560576817699003</v>
      </c>
      <c r="U85" s="41">
        <v>9</v>
      </c>
      <c r="V85" s="4" t="s">
        <v>20</v>
      </c>
    </row>
    <row r="86" spans="1:22" x14ac:dyDescent="0.35">
      <c r="A86" s="37">
        <v>516</v>
      </c>
      <c r="B86" s="37" t="s">
        <v>286</v>
      </c>
      <c r="C86" s="37" t="s">
        <v>287</v>
      </c>
      <c r="D86" s="37" t="s">
        <v>147</v>
      </c>
      <c r="E86" s="37" t="s">
        <v>104</v>
      </c>
      <c r="F86" s="37" t="s">
        <v>288</v>
      </c>
      <c r="G86" s="38">
        <v>0.26215834827748891</v>
      </c>
      <c r="H86" s="39">
        <v>29.844313859939575</v>
      </c>
      <c r="I86" s="39">
        <v>10.6898233294487</v>
      </c>
      <c r="J86" s="39">
        <v>59.465867280960083</v>
      </c>
      <c r="K86" s="39">
        <v>27.136709721629732</v>
      </c>
      <c r="L86" s="39">
        <v>2.7076040371618499</v>
      </c>
      <c r="M86" s="39">
        <v>5.0689868212518601</v>
      </c>
      <c r="N86" s="39">
        <v>5.6208362697874801</v>
      </c>
      <c r="O86" s="39">
        <v>13.13758748218152</v>
      </c>
      <c r="P86" s="39">
        <v>14.165333371050609</v>
      </c>
      <c r="Q86" s="39">
        <v>5.7035402011225198</v>
      </c>
      <c r="R86" s="39">
        <v>12.00073975985225</v>
      </c>
      <c r="S86" s="39">
        <v>10.13698181995097</v>
      </c>
      <c r="T86" s="39">
        <v>4.3216805160146601</v>
      </c>
      <c r="U86" s="41">
        <v>10</v>
      </c>
      <c r="V86" s="4" t="s">
        <v>106</v>
      </c>
    </row>
    <row r="87" spans="1:22" x14ac:dyDescent="0.35">
      <c r="A87" s="37">
        <v>586</v>
      </c>
      <c r="B87" s="37" t="s">
        <v>289</v>
      </c>
      <c r="C87" s="37" t="s">
        <v>290</v>
      </c>
      <c r="D87" s="37" t="s">
        <v>197</v>
      </c>
      <c r="E87" s="37" t="s">
        <v>104</v>
      </c>
      <c r="F87" s="37" t="s">
        <v>105</v>
      </c>
      <c r="G87" s="38">
        <v>0.2637824390825701</v>
      </c>
      <c r="H87" s="39">
        <v>30.004528164863586</v>
      </c>
      <c r="I87" s="39">
        <v>35.564205050468445</v>
      </c>
      <c r="J87" s="39">
        <v>34.431269764900208</v>
      </c>
      <c r="K87" s="39">
        <v>25.145220986849321</v>
      </c>
      <c r="L87" s="39">
        <v>4.85930767157312</v>
      </c>
      <c r="M87" s="39">
        <v>17.588372102454791</v>
      </c>
      <c r="N87" s="39">
        <v>17.97583244381665</v>
      </c>
      <c r="O87" s="39">
        <v>10.86539646920677</v>
      </c>
      <c r="P87" s="39">
        <v>6.3152300371917605</v>
      </c>
      <c r="Q87" s="39">
        <v>2.7769497065875099</v>
      </c>
      <c r="R87" s="39">
        <v>1.6465559112829602</v>
      </c>
      <c r="S87" s="39">
        <v>9.7771754893476412</v>
      </c>
      <c r="T87" s="39">
        <v>3.0499591816912397</v>
      </c>
      <c r="U87" s="41">
        <v>10</v>
      </c>
      <c r="V87" s="4" t="s">
        <v>106</v>
      </c>
    </row>
    <row r="88" spans="1:22" x14ac:dyDescent="0.35">
      <c r="A88" s="37">
        <v>104</v>
      </c>
      <c r="B88" s="37" t="s">
        <v>291</v>
      </c>
      <c r="C88" s="37" t="s">
        <v>292</v>
      </c>
      <c r="D88" s="37" t="s">
        <v>139</v>
      </c>
      <c r="E88" s="37" t="s">
        <v>104</v>
      </c>
      <c r="F88" s="37" t="s">
        <v>136</v>
      </c>
      <c r="G88" s="38">
        <v>0.26966658591280479</v>
      </c>
      <c r="H88" s="39">
        <v>16.242846846580505</v>
      </c>
      <c r="I88" s="39">
        <v>24.136808514595032</v>
      </c>
      <c r="J88" s="39">
        <v>59.620344638824463</v>
      </c>
      <c r="K88" s="39">
        <v>14.830005448948111</v>
      </c>
      <c r="L88" s="39">
        <v>1.41284177192632</v>
      </c>
      <c r="M88" s="39">
        <v>17.79286657736705</v>
      </c>
      <c r="N88" s="39">
        <v>6.3439415633233507</v>
      </c>
      <c r="O88" s="39">
        <v>16.01579744658741</v>
      </c>
      <c r="P88" s="39">
        <v>10.52747307704232</v>
      </c>
      <c r="Q88" s="39">
        <v>4.8739861576428201</v>
      </c>
      <c r="R88" s="39">
        <v>8.9488751288036301</v>
      </c>
      <c r="S88" s="39">
        <v>15.067133097027749</v>
      </c>
      <c r="T88" s="39">
        <v>4.1870797313379997</v>
      </c>
      <c r="U88" s="41">
        <v>10</v>
      </c>
      <c r="V88" s="4" t="s">
        <v>106</v>
      </c>
    </row>
    <row r="89" spans="1:22" x14ac:dyDescent="0.35">
      <c r="A89" s="37">
        <v>887</v>
      </c>
      <c r="B89" s="37" t="s">
        <v>293</v>
      </c>
      <c r="C89" s="37" t="s">
        <v>294</v>
      </c>
      <c r="D89" s="37" t="s">
        <v>103</v>
      </c>
      <c r="E89" s="37" t="s">
        <v>95</v>
      </c>
      <c r="F89" s="37" t="s">
        <v>295</v>
      </c>
      <c r="G89" s="38">
        <v>0.27560643783697591</v>
      </c>
      <c r="H89" s="39">
        <v>31.349653005599976</v>
      </c>
      <c r="I89" s="39">
        <v>25.890034437179565</v>
      </c>
      <c r="J89" s="39">
        <v>42.760312557220459</v>
      </c>
      <c r="K89" s="39">
        <v>28.221939847213068</v>
      </c>
      <c r="L89" s="39">
        <v>3.1277146326163998</v>
      </c>
      <c r="M89" s="39">
        <v>8.9903303895566005</v>
      </c>
      <c r="N89" s="39">
        <v>16.899705573816671</v>
      </c>
      <c r="O89" s="39">
        <v>13.49613387970439</v>
      </c>
      <c r="P89" s="39">
        <v>9.9172909195644703</v>
      </c>
      <c r="Q89" s="39">
        <v>7.54719543569857</v>
      </c>
      <c r="R89" s="39">
        <v>3.3638563247567603</v>
      </c>
      <c r="S89" s="39"/>
      <c r="T89" s="39">
        <v>8.4358329970794497</v>
      </c>
      <c r="U89" s="41">
        <v>9</v>
      </c>
      <c r="V89" s="4" t="s">
        <v>27</v>
      </c>
    </row>
    <row r="90" spans="1:22" x14ac:dyDescent="0.35">
      <c r="A90" s="37">
        <v>768</v>
      </c>
      <c r="B90" s="37" t="s">
        <v>296</v>
      </c>
      <c r="C90" s="37" t="s">
        <v>297</v>
      </c>
      <c r="D90" s="37" t="s">
        <v>147</v>
      </c>
      <c r="E90" s="37" t="s">
        <v>95</v>
      </c>
      <c r="F90" s="37" t="s">
        <v>180</v>
      </c>
      <c r="G90" s="38">
        <v>0.27914307694683771</v>
      </c>
      <c r="H90" s="39">
        <v>16.243335604667664</v>
      </c>
      <c r="I90" s="39">
        <v>20.104679465293884</v>
      </c>
      <c r="J90" s="39">
        <v>63.651984930038452</v>
      </c>
      <c r="K90" s="39">
        <v>12.710667864800659</v>
      </c>
      <c r="L90" s="39">
        <v>3.5326677918871701</v>
      </c>
      <c r="M90" s="39">
        <v>12.501518689565211</v>
      </c>
      <c r="N90" s="39">
        <v>7.6031615276725404</v>
      </c>
      <c r="O90" s="39">
        <v>18.367021409383398</v>
      </c>
      <c r="P90" s="39">
        <v>16.103319400565031</v>
      </c>
      <c r="Q90" s="39">
        <v>7.4042868782217095</v>
      </c>
      <c r="R90" s="39">
        <v>9.4756321509908705</v>
      </c>
      <c r="S90" s="39">
        <v>7.9446833045103196</v>
      </c>
      <c r="T90" s="39">
        <v>4.35704098240089</v>
      </c>
      <c r="U90" s="41">
        <v>10</v>
      </c>
      <c r="V90" s="4" t="s">
        <v>106</v>
      </c>
    </row>
    <row r="91" spans="1:22" x14ac:dyDescent="0.35">
      <c r="A91" s="37">
        <v>384</v>
      </c>
      <c r="B91" s="37" t="s">
        <v>298</v>
      </c>
      <c r="C91" s="37" t="s">
        <v>299</v>
      </c>
      <c r="D91" s="37" t="s">
        <v>147</v>
      </c>
      <c r="E91" s="37" t="s">
        <v>104</v>
      </c>
      <c r="F91" s="37" t="s">
        <v>194</v>
      </c>
      <c r="G91" s="38">
        <v>0.29163243975386383</v>
      </c>
      <c r="H91" s="39">
        <v>19.456318020820618</v>
      </c>
      <c r="I91" s="39">
        <v>39.7981196641922</v>
      </c>
      <c r="J91" s="39">
        <v>40.745565295219421</v>
      </c>
      <c r="K91" s="39">
        <v>15.78049016154873</v>
      </c>
      <c r="L91" s="39">
        <v>3.6758274856116104</v>
      </c>
      <c r="M91" s="39">
        <v>20.439695607571171</v>
      </c>
      <c r="N91" s="39">
        <v>19.358422045075439</v>
      </c>
      <c r="O91" s="39">
        <v>11.81484322519786</v>
      </c>
      <c r="P91" s="39">
        <v>12.18448009609709</v>
      </c>
      <c r="Q91" s="39">
        <v>4.1519052921975499</v>
      </c>
      <c r="R91" s="39">
        <v>5.0866736353380002</v>
      </c>
      <c r="S91" s="39">
        <v>4.7380541040641004</v>
      </c>
      <c r="T91" s="39">
        <v>2.7696083473054403</v>
      </c>
      <c r="U91" s="41">
        <v>10</v>
      </c>
      <c r="V91" s="4" t="s">
        <v>106</v>
      </c>
    </row>
    <row r="92" spans="1:22" x14ac:dyDescent="0.35">
      <c r="A92" s="37">
        <v>332</v>
      </c>
      <c r="B92" s="37" t="s">
        <v>300</v>
      </c>
      <c r="C92" s="37" t="s">
        <v>301</v>
      </c>
      <c r="D92" s="37" t="s">
        <v>99</v>
      </c>
      <c r="E92" s="37" t="s">
        <v>104</v>
      </c>
      <c r="F92" s="37" t="s">
        <v>198</v>
      </c>
      <c r="G92" s="38">
        <v>0.2924883925541864</v>
      </c>
      <c r="H92" s="39">
        <v>15.609286725521088</v>
      </c>
      <c r="I92" s="39">
        <v>17.655181884765625</v>
      </c>
      <c r="J92" s="39">
        <v>66.735535860061646</v>
      </c>
      <c r="K92" s="39">
        <v>13.01892223556912</v>
      </c>
      <c r="L92" s="39">
        <v>2.5903652409236901</v>
      </c>
      <c r="M92" s="39">
        <v>13.596669756888749</v>
      </c>
      <c r="N92" s="39">
        <v>4.0585113926452197</v>
      </c>
      <c r="O92" s="39">
        <v>18.038406415358672</v>
      </c>
      <c r="P92" s="39">
        <v>12.7040565330748</v>
      </c>
      <c r="Q92" s="39">
        <v>8.4116168288863804</v>
      </c>
      <c r="R92" s="39">
        <v>11.343778733630471</v>
      </c>
      <c r="S92" s="39">
        <v>7.8137847693756104</v>
      </c>
      <c r="T92" s="39">
        <v>8.4238880936522804</v>
      </c>
      <c r="U92" s="41">
        <v>10</v>
      </c>
      <c r="V92" s="4" t="s">
        <v>106</v>
      </c>
    </row>
    <row r="93" spans="1:22" x14ac:dyDescent="0.35">
      <c r="A93" s="37">
        <v>270</v>
      </c>
      <c r="B93" s="37" t="s">
        <v>302</v>
      </c>
      <c r="C93" s="37" t="s">
        <v>303</v>
      </c>
      <c r="D93" s="37" t="s">
        <v>147</v>
      </c>
      <c r="E93" s="37" t="s">
        <v>104</v>
      </c>
      <c r="F93" s="37" t="s">
        <v>117</v>
      </c>
      <c r="G93" s="38">
        <v>0.29322919108006362</v>
      </c>
      <c r="H93" s="39">
        <v>32.074132561683655</v>
      </c>
      <c r="I93" s="39">
        <v>27.015650272369385</v>
      </c>
      <c r="J93" s="39">
        <v>40.910214185714722</v>
      </c>
      <c r="K93" s="39">
        <v>25.267148045635313</v>
      </c>
      <c r="L93" s="39">
        <v>6.8069850133847405</v>
      </c>
      <c r="M93" s="39">
        <v>8.5022653460586408</v>
      </c>
      <c r="N93" s="39">
        <v>18.513385752772678</v>
      </c>
      <c r="O93" s="39">
        <v>18.260414597056741</v>
      </c>
      <c r="P93" s="39">
        <v>9.3591247461828306</v>
      </c>
      <c r="Q93" s="39">
        <v>2.3190205689485799</v>
      </c>
      <c r="R93" s="39">
        <v>7.0462399991786802</v>
      </c>
      <c r="S93" s="39">
        <v>2.9949792216495901</v>
      </c>
      <c r="T93" s="39">
        <v>0.93043670913371002</v>
      </c>
      <c r="U93" s="41">
        <v>10</v>
      </c>
      <c r="V93" s="4" t="s">
        <v>106</v>
      </c>
    </row>
    <row r="94" spans="1:22" x14ac:dyDescent="0.35">
      <c r="A94" s="37">
        <v>120</v>
      </c>
      <c r="B94" s="37" t="s">
        <v>304</v>
      </c>
      <c r="C94" s="37" t="s">
        <v>305</v>
      </c>
      <c r="D94" s="37" t="s">
        <v>147</v>
      </c>
      <c r="E94" s="37" t="s">
        <v>104</v>
      </c>
      <c r="F94" s="37" t="s">
        <v>125</v>
      </c>
      <c r="G94" s="38">
        <v>0.30659984838083321</v>
      </c>
      <c r="H94" s="39">
        <v>23.349373042583466</v>
      </c>
      <c r="I94" s="39">
        <v>22.329522669315338</v>
      </c>
      <c r="J94" s="39">
        <v>54.321104288101196</v>
      </c>
      <c r="K94" s="39">
        <v>17.978190518911099</v>
      </c>
      <c r="L94" s="39">
        <v>5.3711822666417799</v>
      </c>
      <c r="M94" s="39">
        <v>10.93671490722385</v>
      </c>
      <c r="N94" s="39">
        <v>11.392808688715169</v>
      </c>
      <c r="O94" s="39">
        <v>14.23241604471262</v>
      </c>
      <c r="P94" s="39">
        <v>10.367958285791801</v>
      </c>
      <c r="Q94" s="39">
        <v>7.4070419414575204</v>
      </c>
      <c r="R94" s="39">
        <v>7.7461077739919411</v>
      </c>
      <c r="S94" s="39">
        <v>9.6055221298212299</v>
      </c>
      <c r="T94" s="39">
        <v>4.9620574427366195</v>
      </c>
      <c r="U94" s="41">
        <v>10</v>
      </c>
      <c r="V94" s="4" t="s">
        <v>106</v>
      </c>
    </row>
    <row r="95" spans="1:22" x14ac:dyDescent="0.35">
      <c r="A95" s="37">
        <v>834</v>
      </c>
      <c r="B95" s="37" t="s">
        <v>306</v>
      </c>
      <c r="C95" s="37" t="s">
        <v>307</v>
      </c>
      <c r="D95" s="37" t="s">
        <v>147</v>
      </c>
      <c r="E95" s="37" t="s">
        <v>104</v>
      </c>
      <c r="F95" s="37" t="s">
        <v>100</v>
      </c>
      <c r="G95" s="38">
        <v>0.30985318319432897</v>
      </c>
      <c r="H95" s="39">
        <v>21.363651752471924</v>
      </c>
      <c r="I95" s="39">
        <v>17.451673746109009</v>
      </c>
      <c r="J95" s="39">
        <v>61.184674501419067</v>
      </c>
      <c r="K95" s="39">
        <v>19.479598124793071</v>
      </c>
      <c r="L95" s="39">
        <v>1.8840533211122099</v>
      </c>
      <c r="M95" s="39">
        <v>5.7098247536806399</v>
      </c>
      <c r="N95" s="39">
        <v>11.741849667033391</v>
      </c>
      <c r="O95" s="39">
        <v>16.773473232911069</v>
      </c>
      <c r="P95" s="39">
        <v>8.1073209855204595</v>
      </c>
      <c r="Q95" s="39">
        <v>7.4889642386157407</v>
      </c>
      <c r="R95" s="39">
        <v>12.129157481367681</v>
      </c>
      <c r="S95" s="39">
        <v>10.251973845859521</v>
      </c>
      <c r="T95" s="39">
        <v>6.4337843491041697</v>
      </c>
      <c r="U95" s="41">
        <v>10</v>
      </c>
      <c r="V95" s="4" t="s">
        <v>106</v>
      </c>
    </row>
    <row r="96" spans="1:22" x14ac:dyDescent="0.35">
      <c r="A96" s="37">
        <v>626</v>
      </c>
      <c r="B96" s="37" t="s">
        <v>308</v>
      </c>
      <c r="C96" s="37" t="s">
        <v>309</v>
      </c>
      <c r="D96" s="37" t="s">
        <v>139</v>
      </c>
      <c r="E96" s="37" t="s">
        <v>104</v>
      </c>
      <c r="F96" s="37" t="s">
        <v>203</v>
      </c>
      <c r="G96" s="38">
        <v>0.31418687275182489</v>
      </c>
      <c r="H96" s="39">
        <v>31.919413805007935</v>
      </c>
      <c r="I96" s="39">
        <v>17.662657797336578</v>
      </c>
      <c r="J96" s="39">
        <v>50.417929887771606</v>
      </c>
      <c r="K96" s="39">
        <v>29.748147258159658</v>
      </c>
      <c r="L96" s="39">
        <v>2.1712672514808298</v>
      </c>
      <c r="M96" s="39">
        <v>9.0298711598943999</v>
      </c>
      <c r="N96" s="39">
        <v>8.6327858421520602</v>
      </c>
      <c r="O96" s="39">
        <v>15.29095087675825</v>
      </c>
      <c r="P96" s="39">
        <v>8.1724092931778696</v>
      </c>
      <c r="Q96" s="39">
        <v>4.5792958789055298</v>
      </c>
      <c r="R96" s="39">
        <v>4.1782955076560597</v>
      </c>
      <c r="S96" s="39">
        <v>11.528570493922009</v>
      </c>
      <c r="T96" s="39">
        <v>6.6684064378942409</v>
      </c>
      <c r="U96" s="41">
        <v>10</v>
      </c>
      <c r="V96" s="4" t="s">
        <v>106</v>
      </c>
    </row>
    <row r="97" spans="1:22" x14ac:dyDescent="0.35">
      <c r="A97" s="37">
        <v>646</v>
      </c>
      <c r="B97" s="37" t="s">
        <v>310</v>
      </c>
      <c r="C97" s="37" t="s">
        <v>311</v>
      </c>
      <c r="D97" s="37" t="s">
        <v>147</v>
      </c>
      <c r="E97" s="37" t="s">
        <v>104</v>
      </c>
      <c r="F97" s="37" t="s">
        <v>117</v>
      </c>
      <c r="G97" s="38">
        <v>0.31845325803867258</v>
      </c>
      <c r="H97" s="39">
        <v>15.581515431404114</v>
      </c>
      <c r="I97" s="39">
        <v>20.483709871768951</v>
      </c>
      <c r="J97" s="39">
        <v>63.934773206710815</v>
      </c>
      <c r="K97" s="39">
        <v>13.719059365741479</v>
      </c>
      <c r="L97" s="39">
        <v>1.8624559675395498</v>
      </c>
      <c r="M97" s="39">
        <v>15.92305466126464</v>
      </c>
      <c r="N97" s="39">
        <v>4.5606554592899595</v>
      </c>
      <c r="O97" s="39">
        <v>16.793491099063708</v>
      </c>
      <c r="P97" s="39">
        <v>6.7820697483624306</v>
      </c>
      <c r="Q97" s="39">
        <v>9.877179681402259</v>
      </c>
      <c r="R97" s="39">
        <v>9.2938272825368102</v>
      </c>
      <c r="S97" s="39">
        <v>12.07465448996844</v>
      </c>
      <c r="T97" s="39">
        <v>9.1135522448296395</v>
      </c>
      <c r="U97" s="41">
        <v>10</v>
      </c>
      <c r="V97" s="4" t="s">
        <v>106</v>
      </c>
    </row>
    <row r="98" spans="1:22" x14ac:dyDescent="0.35">
      <c r="A98" s="37">
        <v>894</v>
      </c>
      <c r="B98" s="37" t="s">
        <v>312</v>
      </c>
      <c r="C98" s="37" t="s">
        <v>313</v>
      </c>
      <c r="D98" s="37" t="s">
        <v>147</v>
      </c>
      <c r="E98" s="37" t="s">
        <v>104</v>
      </c>
      <c r="F98" s="37" t="s">
        <v>125</v>
      </c>
      <c r="G98" s="38">
        <v>0.31845743042391589</v>
      </c>
      <c r="H98" s="39">
        <v>18.63158643245697</v>
      </c>
      <c r="I98" s="39">
        <v>19.371452927589417</v>
      </c>
      <c r="J98" s="39">
        <v>61.996960639953613</v>
      </c>
      <c r="K98" s="39">
        <v>16.05655323992756</v>
      </c>
      <c r="L98" s="39">
        <v>2.57503361902697</v>
      </c>
      <c r="M98" s="39">
        <v>6.3707397394186502</v>
      </c>
      <c r="N98" s="39">
        <v>13.000713839641859</v>
      </c>
      <c r="O98" s="39">
        <v>16.003872916530781</v>
      </c>
      <c r="P98" s="39">
        <v>11.72168384595896</v>
      </c>
      <c r="Q98" s="39">
        <v>7.0388425893728499</v>
      </c>
      <c r="R98" s="39">
        <v>11.699143078667069</v>
      </c>
      <c r="S98" s="39">
        <v>9.9730399524919395</v>
      </c>
      <c r="T98" s="39">
        <v>5.5603771789659904</v>
      </c>
      <c r="U98" s="41">
        <v>10</v>
      </c>
      <c r="V98" s="4" t="s">
        <v>106</v>
      </c>
    </row>
    <row r="99" spans="1:22" x14ac:dyDescent="0.35">
      <c r="A99" s="37">
        <v>454</v>
      </c>
      <c r="B99" s="37" t="s">
        <v>314</v>
      </c>
      <c r="C99" s="37" t="s">
        <v>315</v>
      </c>
      <c r="D99" s="37" t="s">
        <v>147</v>
      </c>
      <c r="E99" s="37" t="s">
        <v>95</v>
      </c>
      <c r="F99" s="37" t="s">
        <v>117</v>
      </c>
      <c r="G99" s="38">
        <v>0.32738575327886382</v>
      </c>
      <c r="H99" s="39">
        <v>14.351315796375275</v>
      </c>
      <c r="I99" s="39">
        <v>18.498221039772034</v>
      </c>
      <c r="J99" s="39">
        <v>67.15046763420105</v>
      </c>
      <c r="K99" s="39">
        <v>12.355692409729881</v>
      </c>
      <c r="L99" s="39">
        <v>1.99562320517251</v>
      </c>
      <c r="M99" s="39">
        <v>14.294562738259058</v>
      </c>
      <c r="N99" s="39">
        <v>4.2036579521545301</v>
      </c>
      <c r="O99" s="39">
        <v>16.7588662337267</v>
      </c>
      <c r="P99" s="39">
        <v>9.163284104870991</v>
      </c>
      <c r="Q99" s="39">
        <v>5.9129388524312603</v>
      </c>
      <c r="R99" s="39">
        <v>13.637928035962721</v>
      </c>
      <c r="S99" s="39">
        <v>12.223215845189051</v>
      </c>
      <c r="T99" s="39">
        <v>9.4542306225044008</v>
      </c>
      <c r="U99" s="41">
        <v>10</v>
      </c>
      <c r="V99" s="4" t="s">
        <v>106</v>
      </c>
    </row>
    <row r="100" spans="1:22" x14ac:dyDescent="0.35">
      <c r="A100" s="37">
        <v>686</v>
      </c>
      <c r="B100" s="37" t="s">
        <v>316</v>
      </c>
      <c r="C100" s="37" t="s">
        <v>317</v>
      </c>
      <c r="D100" s="37" t="s">
        <v>147</v>
      </c>
      <c r="E100" s="37" t="s">
        <v>104</v>
      </c>
      <c r="F100" s="37" t="s">
        <v>111</v>
      </c>
      <c r="G100" s="38">
        <v>0.32911722134437338</v>
      </c>
      <c r="H100" s="39">
        <v>19.143682718276978</v>
      </c>
      <c r="I100" s="39">
        <v>47.052925825119019</v>
      </c>
      <c r="J100" s="39">
        <v>33.803391456604004</v>
      </c>
      <c r="K100" s="39">
        <v>15.748112681784901</v>
      </c>
      <c r="L100" s="39">
        <v>3.39557037524192</v>
      </c>
      <c r="M100" s="39">
        <v>18.620184711077609</v>
      </c>
      <c r="N100" s="39">
        <v>28.43274260772634</v>
      </c>
      <c r="O100" s="39">
        <v>12.6041162331301</v>
      </c>
      <c r="P100" s="39">
        <v>6.78012046138155</v>
      </c>
      <c r="Q100" s="39">
        <v>3.4838853322535202</v>
      </c>
      <c r="R100" s="39">
        <v>5.0149064302569197</v>
      </c>
      <c r="S100" s="39">
        <v>4.7068842317039197</v>
      </c>
      <c r="T100" s="39">
        <v>1.2134769354424801</v>
      </c>
      <c r="U100" s="41">
        <v>10</v>
      </c>
      <c r="V100" s="4" t="s">
        <v>106</v>
      </c>
    </row>
    <row r="101" spans="1:22" x14ac:dyDescent="0.35">
      <c r="A101" s="37">
        <v>598</v>
      </c>
      <c r="B101" s="37" t="s">
        <v>318</v>
      </c>
      <c r="C101" s="37" t="s">
        <v>319</v>
      </c>
      <c r="D101" s="37" t="s">
        <v>139</v>
      </c>
      <c r="E101" s="37" t="s">
        <v>104</v>
      </c>
      <c r="F101" s="37" t="s">
        <v>320</v>
      </c>
      <c r="G101" s="38">
        <v>0.34375797972154531</v>
      </c>
      <c r="H101" s="39">
        <v>3.5273771733045578</v>
      </c>
      <c r="I101" s="39">
        <v>24.24989640712738</v>
      </c>
      <c r="J101" s="39">
        <v>72.222727537155151</v>
      </c>
      <c r="K101" s="39"/>
      <c r="L101" s="39">
        <v>3.5273770575997196</v>
      </c>
      <c r="M101" s="39">
        <v>9.5108210518379597</v>
      </c>
      <c r="N101" s="39">
        <v>14.73907586386018</v>
      </c>
      <c r="O101" s="39">
        <v>14.65494611028201</v>
      </c>
      <c r="P101" s="39">
        <v>12.235682323859381</v>
      </c>
      <c r="Q101" s="39">
        <v>9.0061066683524196</v>
      </c>
      <c r="R101" s="39">
        <v>13.387899570637702</v>
      </c>
      <c r="S101" s="39">
        <v>12.36693033690832</v>
      </c>
      <c r="T101" s="39">
        <v>10.57116101667134</v>
      </c>
      <c r="U101" s="41">
        <v>9</v>
      </c>
      <c r="V101" s="4" t="s">
        <v>20</v>
      </c>
    </row>
    <row r="102" spans="1:22" x14ac:dyDescent="0.35">
      <c r="A102" s="37">
        <v>24</v>
      </c>
      <c r="B102" s="37" t="s">
        <v>321</v>
      </c>
      <c r="C102" s="37" t="s">
        <v>322</v>
      </c>
      <c r="D102" s="37" t="s">
        <v>147</v>
      </c>
      <c r="E102" s="37" t="s">
        <v>104</v>
      </c>
      <c r="F102" s="37" t="s">
        <v>136</v>
      </c>
      <c r="G102" s="38">
        <v>0.34526829857512181</v>
      </c>
      <c r="H102" s="39">
        <v>21.389220654964447</v>
      </c>
      <c r="I102" s="39">
        <v>28.739160299301147</v>
      </c>
      <c r="J102" s="39">
        <v>49.871617555618286</v>
      </c>
      <c r="K102" s="39">
        <v>17.669021064375141</v>
      </c>
      <c r="L102" s="39">
        <v>3.72020022151119</v>
      </c>
      <c r="M102" s="39">
        <v>15.71934329378063</v>
      </c>
      <c r="N102" s="39">
        <v>13.019817172710461</v>
      </c>
      <c r="O102" s="39">
        <v>7.2792890678643198</v>
      </c>
      <c r="P102" s="39">
        <v>10.52137106505096</v>
      </c>
      <c r="Q102" s="39">
        <v>9.1090102170996996</v>
      </c>
      <c r="R102" s="39">
        <v>8.8277669563056804</v>
      </c>
      <c r="S102" s="39">
        <v>8.9514046574047796</v>
      </c>
      <c r="T102" s="39">
        <v>5.1827762838981597</v>
      </c>
      <c r="U102" s="41">
        <v>10</v>
      </c>
      <c r="V102" s="4" t="s">
        <v>106</v>
      </c>
    </row>
    <row r="103" spans="1:22" x14ac:dyDescent="0.35">
      <c r="A103" s="37">
        <v>430</v>
      </c>
      <c r="B103" s="37" t="s">
        <v>323</v>
      </c>
      <c r="C103" s="37" t="s">
        <v>324</v>
      </c>
      <c r="D103" s="37" t="s">
        <v>147</v>
      </c>
      <c r="E103" s="37" t="s">
        <v>104</v>
      </c>
      <c r="F103" s="37" t="s">
        <v>117</v>
      </c>
      <c r="G103" s="38">
        <v>0.34578872542496131</v>
      </c>
      <c r="H103" s="39">
        <v>16.636379063129425</v>
      </c>
      <c r="I103" s="39">
        <v>22.480122745037079</v>
      </c>
      <c r="J103" s="39">
        <v>60.883498191833496</v>
      </c>
      <c r="K103" s="39">
        <v>13.552203074154201</v>
      </c>
      <c r="L103" s="39">
        <v>3.0841765805366599</v>
      </c>
      <c r="M103" s="39">
        <v>12.756992743145071</v>
      </c>
      <c r="N103" s="39">
        <v>9.7231304339999802</v>
      </c>
      <c r="O103" s="39">
        <v>15.746294697042739</v>
      </c>
      <c r="P103" s="39">
        <v>12.041868218667549</v>
      </c>
      <c r="Q103" s="39">
        <v>5.0735759171257406</v>
      </c>
      <c r="R103" s="39">
        <v>12.351376664475799</v>
      </c>
      <c r="S103" s="39">
        <v>7.9927933956046306</v>
      </c>
      <c r="T103" s="39">
        <v>7.6775882752464897</v>
      </c>
      <c r="U103" s="41">
        <v>10</v>
      </c>
      <c r="V103" s="4" t="s">
        <v>106</v>
      </c>
    </row>
    <row r="104" spans="1:22" x14ac:dyDescent="0.35">
      <c r="A104" s="37">
        <v>729</v>
      </c>
      <c r="B104" s="37" t="s">
        <v>325</v>
      </c>
      <c r="C104" s="37" t="s">
        <v>326</v>
      </c>
      <c r="D104" s="37" t="s">
        <v>103</v>
      </c>
      <c r="E104" s="37" t="s">
        <v>95</v>
      </c>
      <c r="F104" s="37" t="s">
        <v>209</v>
      </c>
      <c r="G104" s="38">
        <v>0.34946835501445389</v>
      </c>
      <c r="H104" s="39">
        <v>20.671668648719788</v>
      </c>
      <c r="I104" s="39">
        <v>24.196918308734894</v>
      </c>
      <c r="J104" s="39">
        <v>55.131411552429199</v>
      </c>
      <c r="K104" s="39">
        <v>17.62959450043158</v>
      </c>
      <c r="L104" s="39">
        <v>3.0420740157504298</v>
      </c>
      <c r="M104" s="39">
        <v>13.334697417894281</v>
      </c>
      <c r="N104" s="39">
        <v>10.862221363895561</v>
      </c>
      <c r="O104" s="39">
        <v>9.0464850533255099</v>
      </c>
      <c r="P104" s="39">
        <v>10.558124755895069</v>
      </c>
      <c r="Q104" s="39">
        <v>7.1678052377933996</v>
      </c>
      <c r="R104" s="39">
        <v>8.31658918741803</v>
      </c>
      <c r="S104" s="39">
        <v>14.500318263661319</v>
      </c>
      <c r="T104" s="39">
        <v>5.5420902039366702</v>
      </c>
      <c r="U104" s="41">
        <v>10</v>
      </c>
      <c r="V104" s="4" t="s">
        <v>106</v>
      </c>
    </row>
    <row r="105" spans="1:22" x14ac:dyDescent="0.35">
      <c r="A105" s="37">
        <v>204</v>
      </c>
      <c r="B105" s="37" t="s">
        <v>327</v>
      </c>
      <c r="C105" s="37" t="s">
        <v>328</v>
      </c>
      <c r="D105" s="37" t="s">
        <v>147</v>
      </c>
      <c r="E105" s="37" t="s">
        <v>95</v>
      </c>
      <c r="F105" s="37" t="s">
        <v>128</v>
      </c>
      <c r="G105" s="38">
        <v>0.36159510842434039</v>
      </c>
      <c r="H105" s="39">
        <v>17.571501433849335</v>
      </c>
      <c r="I105" s="39">
        <v>33.861216902732849</v>
      </c>
      <c r="J105" s="39">
        <v>48.567283153533936</v>
      </c>
      <c r="K105" s="39">
        <v>14.135523846324761</v>
      </c>
      <c r="L105" s="39">
        <v>3.4359780588089097</v>
      </c>
      <c r="M105" s="39">
        <v>19.138249843244559</v>
      </c>
      <c r="N105" s="39">
        <v>14.72296595950707</v>
      </c>
      <c r="O105" s="39">
        <v>14.08417193913967</v>
      </c>
      <c r="P105" s="39">
        <v>12.29097184337523</v>
      </c>
      <c r="Q105" s="39">
        <v>4.95632029189224</v>
      </c>
      <c r="R105" s="39">
        <v>6.6832352418560292</v>
      </c>
      <c r="S105" s="39">
        <v>6.4699838385860202</v>
      </c>
      <c r="T105" s="39">
        <v>4.0825991372684998</v>
      </c>
      <c r="U105" s="41">
        <v>10</v>
      </c>
      <c r="V105" s="4" t="s">
        <v>106</v>
      </c>
    </row>
    <row r="106" spans="1:22" x14ac:dyDescent="0.35">
      <c r="A106" s="37">
        <v>800</v>
      </c>
      <c r="B106" s="37" t="s">
        <v>329</v>
      </c>
      <c r="C106" s="37" t="s">
        <v>330</v>
      </c>
      <c r="D106" s="37" t="s">
        <v>147</v>
      </c>
      <c r="E106" s="37" t="s">
        <v>104</v>
      </c>
      <c r="F106" s="37" t="s">
        <v>203</v>
      </c>
      <c r="G106" s="38">
        <v>0.36295067129805858</v>
      </c>
      <c r="H106" s="39">
        <v>20.157802104949951</v>
      </c>
      <c r="I106" s="39">
        <v>17.124521732330322</v>
      </c>
      <c r="J106" s="39">
        <v>62.717676162719727</v>
      </c>
      <c r="K106" s="39">
        <v>17.46887255532712</v>
      </c>
      <c r="L106" s="39">
        <v>2.6889298225284799</v>
      </c>
      <c r="M106" s="39">
        <v>10.551165048985011</v>
      </c>
      <c r="N106" s="39">
        <v>6.5733568008701599</v>
      </c>
      <c r="O106" s="39">
        <v>15.032692370159289</v>
      </c>
      <c r="P106" s="39">
        <v>11.93339300869046</v>
      </c>
      <c r="Q106" s="39">
        <v>9.3282150518799405</v>
      </c>
      <c r="R106" s="39">
        <v>11.063359263864029</v>
      </c>
      <c r="S106" s="39">
        <v>10.5164883966558</v>
      </c>
      <c r="T106" s="39">
        <v>4.8435276810372496</v>
      </c>
      <c r="U106" s="41">
        <v>10</v>
      </c>
      <c r="V106" s="4" t="s">
        <v>106</v>
      </c>
    </row>
    <row r="107" spans="1:22" x14ac:dyDescent="0.35">
      <c r="A107" s="37">
        <v>694</v>
      </c>
      <c r="B107" s="37" t="s">
        <v>331</v>
      </c>
      <c r="C107" s="37" t="s">
        <v>332</v>
      </c>
      <c r="D107" s="37" t="s">
        <v>147</v>
      </c>
      <c r="E107" s="37" t="s">
        <v>104</v>
      </c>
      <c r="F107" s="37" t="s">
        <v>111</v>
      </c>
      <c r="G107" s="38">
        <v>0.37086834332249619</v>
      </c>
      <c r="H107" s="39">
        <v>20.450915396213531</v>
      </c>
      <c r="I107" s="39">
        <v>19.697752594947815</v>
      </c>
      <c r="J107" s="39">
        <v>59.851330518722534</v>
      </c>
      <c r="K107" s="39">
        <v>15.792960250218721</v>
      </c>
      <c r="L107" s="39">
        <v>4.6579557742580997</v>
      </c>
      <c r="M107" s="39">
        <v>12.31725329061922</v>
      </c>
      <c r="N107" s="39">
        <v>7.3804992215914993</v>
      </c>
      <c r="O107" s="39">
        <v>14.858655572641949</v>
      </c>
      <c r="P107" s="39">
        <v>12.109051347672651</v>
      </c>
      <c r="Q107" s="39">
        <v>7.2881945682175502</v>
      </c>
      <c r="R107" s="39">
        <v>11.62336862129451</v>
      </c>
      <c r="S107" s="39">
        <v>7.620839892422671</v>
      </c>
      <c r="T107" s="39">
        <v>6.3512214610613906</v>
      </c>
      <c r="U107" s="41">
        <v>10</v>
      </c>
      <c r="V107" s="4" t="s">
        <v>106</v>
      </c>
    </row>
    <row r="108" spans="1:22" x14ac:dyDescent="0.35">
      <c r="A108" s="37">
        <v>478</v>
      </c>
      <c r="B108" s="37" t="s">
        <v>333</v>
      </c>
      <c r="C108" s="37" t="s">
        <v>334</v>
      </c>
      <c r="D108" s="37" t="s">
        <v>147</v>
      </c>
      <c r="E108" s="37" t="s">
        <v>104</v>
      </c>
      <c r="F108" s="37" t="s">
        <v>236</v>
      </c>
      <c r="G108" s="38">
        <v>0.3781492707178209</v>
      </c>
      <c r="H108" s="39">
        <v>17.649449408054352</v>
      </c>
      <c r="I108" s="39">
        <v>41.159045696258545</v>
      </c>
      <c r="J108" s="39">
        <v>41.191506385803223</v>
      </c>
      <c r="K108" s="39">
        <v>15.04530748263306</v>
      </c>
      <c r="L108" s="39">
        <v>2.6041413391364903</v>
      </c>
      <c r="M108" s="39">
        <v>19.278049190871421</v>
      </c>
      <c r="N108" s="39">
        <v>21.88099530127683</v>
      </c>
      <c r="O108" s="39">
        <v>8.4750617751835495</v>
      </c>
      <c r="P108" s="39">
        <v>7.6519911827878495</v>
      </c>
      <c r="Q108" s="39">
        <v>4.9349243221880599</v>
      </c>
      <c r="R108" s="39">
        <v>8.0806396505353089</v>
      </c>
      <c r="S108" s="39">
        <v>8.5247769152109196</v>
      </c>
      <c r="T108" s="39">
        <v>3.5241128401798298</v>
      </c>
      <c r="U108" s="41">
        <v>10</v>
      </c>
      <c r="V108" s="4" t="s">
        <v>106</v>
      </c>
    </row>
    <row r="109" spans="1:22" x14ac:dyDescent="0.35">
      <c r="A109" s="37">
        <v>180</v>
      </c>
      <c r="B109" s="37" t="s">
        <v>335</v>
      </c>
      <c r="C109" s="37" t="s">
        <v>336</v>
      </c>
      <c r="D109" s="37" t="s">
        <v>147</v>
      </c>
      <c r="E109" s="37" t="s">
        <v>95</v>
      </c>
      <c r="F109" s="37" t="s">
        <v>105</v>
      </c>
      <c r="G109" s="38">
        <v>0.394116997897758</v>
      </c>
      <c r="H109" s="39">
        <v>21.20102196931839</v>
      </c>
      <c r="I109" s="39">
        <v>17.1184241771698</v>
      </c>
      <c r="J109" s="39">
        <v>61.68055534362793</v>
      </c>
      <c r="K109" s="39">
        <v>17.913584330606461</v>
      </c>
      <c r="L109" s="39">
        <v>3.2874382047705901</v>
      </c>
      <c r="M109" s="39">
        <v>7.0087038348878599</v>
      </c>
      <c r="N109" s="39">
        <v>10.10972018792425</v>
      </c>
      <c r="O109" s="39">
        <v>13.390426401903092</v>
      </c>
      <c r="P109" s="39">
        <v>12.19956819472876</v>
      </c>
      <c r="Q109" s="39">
        <v>8.4105334138264105</v>
      </c>
      <c r="R109" s="39">
        <v>9.9267510050261301</v>
      </c>
      <c r="S109" s="39">
        <v>10.10464327767821</v>
      </c>
      <c r="T109" s="39">
        <v>7.6486311486387804</v>
      </c>
      <c r="U109" s="41">
        <v>10</v>
      </c>
      <c r="V109" s="4" t="s">
        <v>106</v>
      </c>
    </row>
    <row r="110" spans="1:22" x14ac:dyDescent="0.35">
      <c r="A110" s="37">
        <v>508</v>
      </c>
      <c r="B110" s="37" t="s">
        <v>337</v>
      </c>
      <c r="C110" s="37" t="s">
        <v>338</v>
      </c>
      <c r="D110" s="37" t="s">
        <v>147</v>
      </c>
      <c r="E110" s="37" t="s">
        <v>104</v>
      </c>
      <c r="F110" s="37" t="s">
        <v>295</v>
      </c>
      <c r="G110" s="38">
        <v>0.39528563082272927</v>
      </c>
      <c r="H110" s="39">
        <v>16.306878626346588</v>
      </c>
      <c r="I110" s="39">
        <v>29.629871249198914</v>
      </c>
      <c r="J110" s="39">
        <v>54.063248634338379</v>
      </c>
      <c r="K110" s="39">
        <v>14.318827272521819</v>
      </c>
      <c r="L110" s="39">
        <v>1.9880514469828001</v>
      </c>
      <c r="M110" s="39">
        <v>14.99197488846181</v>
      </c>
      <c r="N110" s="39">
        <v>14.637896392283039</v>
      </c>
      <c r="O110" s="39">
        <v>13.16380372563985</v>
      </c>
      <c r="P110" s="39">
        <v>9.4863511763976902</v>
      </c>
      <c r="Q110" s="39">
        <v>7.1377883771435409</v>
      </c>
      <c r="R110" s="39">
        <v>8.732003956644931</v>
      </c>
      <c r="S110" s="39">
        <v>9.7754994947556195</v>
      </c>
      <c r="T110" s="39">
        <v>5.7678032691686898</v>
      </c>
      <c r="U110" s="41">
        <v>10</v>
      </c>
      <c r="V110" s="4" t="s">
        <v>106</v>
      </c>
    </row>
    <row r="111" spans="1:22" x14ac:dyDescent="0.35">
      <c r="A111" s="37">
        <v>854</v>
      </c>
      <c r="B111" s="37" t="s">
        <v>339</v>
      </c>
      <c r="C111" s="37" t="s">
        <v>340</v>
      </c>
      <c r="D111" s="37" t="s">
        <v>147</v>
      </c>
      <c r="E111" s="37" t="s">
        <v>104</v>
      </c>
      <c r="F111" s="37" t="s">
        <v>194</v>
      </c>
      <c r="G111" s="38">
        <v>0.40126172741159799</v>
      </c>
      <c r="H111" s="39">
        <v>18.285273015499115</v>
      </c>
      <c r="I111" s="39">
        <v>36.052274703979492</v>
      </c>
      <c r="J111" s="39">
        <v>45.662450790405273</v>
      </c>
      <c r="K111" s="39">
        <v>15.55358234808025</v>
      </c>
      <c r="L111" s="39">
        <v>2.7316913652900001</v>
      </c>
      <c r="M111" s="39">
        <v>14.079892243679378</v>
      </c>
      <c r="N111" s="39">
        <v>21.972381263227948</v>
      </c>
      <c r="O111" s="39">
        <v>11.970712900449911</v>
      </c>
      <c r="P111" s="39">
        <v>8.6154108110562202</v>
      </c>
      <c r="Q111" s="39">
        <v>7.1865629205973294</v>
      </c>
      <c r="R111" s="39">
        <v>11.133535218760759</v>
      </c>
      <c r="S111" s="39">
        <v>6.1634249289774301</v>
      </c>
      <c r="T111" s="39">
        <v>0.59280599987901006</v>
      </c>
      <c r="U111" s="41">
        <v>10</v>
      </c>
      <c r="V111" s="4" t="s">
        <v>106</v>
      </c>
    </row>
    <row r="112" spans="1:22" x14ac:dyDescent="0.35">
      <c r="A112" s="37">
        <v>624</v>
      </c>
      <c r="B112" s="37" t="s">
        <v>341</v>
      </c>
      <c r="C112" s="37" t="s">
        <v>342</v>
      </c>
      <c r="D112" s="37" t="s">
        <v>147</v>
      </c>
      <c r="E112" s="37" t="s">
        <v>95</v>
      </c>
      <c r="F112" s="37" t="s">
        <v>120</v>
      </c>
      <c r="G112" s="38">
        <v>0.41036465976211972</v>
      </c>
      <c r="H112" s="39">
        <v>16.351988911628723</v>
      </c>
      <c r="I112" s="39">
        <v>29.564040899276733</v>
      </c>
      <c r="J112" s="39">
        <v>54.083967208862305</v>
      </c>
      <c r="K112" s="39">
        <v>13.41751822804777</v>
      </c>
      <c r="L112" s="39">
        <v>2.9344713002061198</v>
      </c>
      <c r="M112" s="39">
        <v>16.709005587313111</v>
      </c>
      <c r="N112" s="39">
        <v>12.855033592703299</v>
      </c>
      <c r="O112" s="39">
        <v>13.35463095265499</v>
      </c>
      <c r="P112" s="39">
        <v>11.58258910173541</v>
      </c>
      <c r="Q112" s="39">
        <v>5.8959846961761704</v>
      </c>
      <c r="R112" s="39">
        <v>8.3049302506277005</v>
      </c>
      <c r="S112" s="39">
        <v>12.759391365905939</v>
      </c>
      <c r="T112" s="39">
        <v>2.18644492463299</v>
      </c>
      <c r="U112" s="41">
        <v>10</v>
      </c>
      <c r="V112" s="4" t="s">
        <v>106</v>
      </c>
    </row>
    <row r="113" spans="1:22" x14ac:dyDescent="0.35">
      <c r="A113" s="37">
        <v>4</v>
      </c>
      <c r="B113" s="37" t="s">
        <v>343</v>
      </c>
      <c r="C113" s="37" t="s">
        <v>344</v>
      </c>
      <c r="D113" s="37" t="s">
        <v>197</v>
      </c>
      <c r="E113" s="37" t="s">
        <v>95</v>
      </c>
      <c r="F113" s="37" t="s">
        <v>295</v>
      </c>
      <c r="G113" s="38">
        <v>0.42678391270910132</v>
      </c>
      <c r="H113" s="39">
        <v>22.921599447727203</v>
      </c>
      <c r="I113" s="39">
        <v>41.08785092830658</v>
      </c>
      <c r="J113" s="39">
        <v>35.990551114082336</v>
      </c>
      <c r="K113" s="39">
        <v>19.60992759791845</v>
      </c>
      <c r="L113" s="39">
        <v>3.3116712551669503</v>
      </c>
      <c r="M113" s="39">
        <v>16.223455398927339</v>
      </c>
      <c r="N113" s="39">
        <v>24.864394976065778</v>
      </c>
      <c r="O113" s="39"/>
      <c r="P113" s="39">
        <v>8.6812637124673806</v>
      </c>
      <c r="Q113" s="39">
        <v>5.4423170793930398</v>
      </c>
      <c r="R113" s="39">
        <v>2.2807567861682401</v>
      </c>
      <c r="S113" s="39">
        <v>13.857453071770509</v>
      </c>
      <c r="T113" s="39">
        <v>5.7287601221389899</v>
      </c>
      <c r="U113" s="41">
        <v>9</v>
      </c>
      <c r="V113" s="4" t="s">
        <v>112</v>
      </c>
    </row>
    <row r="114" spans="1:22" x14ac:dyDescent="0.35">
      <c r="A114" s="37">
        <v>231</v>
      </c>
      <c r="B114" s="37" t="s">
        <v>345</v>
      </c>
      <c r="C114" s="37" t="s">
        <v>346</v>
      </c>
      <c r="D114" s="37" t="s">
        <v>147</v>
      </c>
      <c r="E114" s="37" t="s">
        <v>104</v>
      </c>
      <c r="F114" s="37" t="s">
        <v>111</v>
      </c>
      <c r="G114" s="38">
        <v>0.42837593218697562</v>
      </c>
      <c r="H114" s="39">
        <v>12.360123544931412</v>
      </c>
      <c r="I114" s="39">
        <v>27.23526656627655</v>
      </c>
      <c r="J114" s="39">
        <v>60.404610633850098</v>
      </c>
      <c r="K114" s="39">
        <v>10.73518411216199</v>
      </c>
      <c r="L114" s="39">
        <v>1.6249398039124199</v>
      </c>
      <c r="M114" s="39">
        <v>14.936526661746191</v>
      </c>
      <c r="N114" s="39">
        <v>12.29874021186985</v>
      </c>
      <c r="O114" s="39">
        <v>12.18873804922692</v>
      </c>
      <c r="P114" s="39">
        <v>11.589254839621919</v>
      </c>
      <c r="Q114" s="39">
        <v>7.1893567218842502</v>
      </c>
      <c r="R114" s="39">
        <v>8.9550246259425901</v>
      </c>
      <c r="S114" s="39">
        <v>12.09270286254562</v>
      </c>
      <c r="T114" s="39">
        <v>8.3895321110867105</v>
      </c>
      <c r="U114" s="41">
        <v>10</v>
      </c>
      <c r="V114" s="4" t="s">
        <v>106</v>
      </c>
    </row>
    <row r="115" spans="1:22" x14ac:dyDescent="0.35">
      <c r="A115" s="37">
        <v>466</v>
      </c>
      <c r="B115" s="37" t="s">
        <v>347</v>
      </c>
      <c r="C115" s="37" t="s">
        <v>348</v>
      </c>
      <c r="D115" s="37" t="s">
        <v>147</v>
      </c>
      <c r="E115" s="37" t="s">
        <v>104</v>
      </c>
      <c r="F115" s="37" t="s">
        <v>125</v>
      </c>
      <c r="G115" s="38">
        <v>0.43190523877758291</v>
      </c>
      <c r="H115" s="39">
        <v>18.651339411735535</v>
      </c>
      <c r="I115" s="39">
        <v>38.488870859146118</v>
      </c>
      <c r="J115" s="39">
        <v>42.859789729118347</v>
      </c>
      <c r="K115" s="39">
        <v>13.833844897494521</v>
      </c>
      <c r="L115" s="39">
        <v>4.8174940659153798</v>
      </c>
      <c r="M115" s="39">
        <v>18.778176948183251</v>
      </c>
      <c r="N115" s="39">
        <v>19.71069299965864</v>
      </c>
      <c r="O115" s="39">
        <v>12.695354546236121</v>
      </c>
      <c r="P115" s="39">
        <v>8.6099423134792197</v>
      </c>
      <c r="Q115" s="39">
        <v>4.8058521562443302</v>
      </c>
      <c r="R115" s="39">
        <v>6.3225071068426395</v>
      </c>
      <c r="S115" s="39">
        <v>9.2894442675638302</v>
      </c>
      <c r="T115" s="39">
        <v>1.1366906983790901</v>
      </c>
      <c r="U115" s="41">
        <v>10</v>
      </c>
      <c r="V115" s="4" t="s">
        <v>106</v>
      </c>
    </row>
    <row r="116" spans="1:22" x14ac:dyDescent="0.35">
      <c r="A116" s="37">
        <v>324</v>
      </c>
      <c r="B116" s="37" t="s">
        <v>349</v>
      </c>
      <c r="C116" s="37" t="s">
        <v>350</v>
      </c>
      <c r="D116" s="37" t="s">
        <v>147</v>
      </c>
      <c r="E116" s="37" t="s">
        <v>104</v>
      </c>
      <c r="F116" s="37" t="s">
        <v>125</v>
      </c>
      <c r="G116" s="38">
        <v>0.43259337669819797</v>
      </c>
      <c r="H116" s="39">
        <v>20.812521874904633</v>
      </c>
      <c r="I116" s="39">
        <v>35.620522499084473</v>
      </c>
      <c r="J116" s="39">
        <v>43.566954135894775</v>
      </c>
      <c r="K116" s="39">
        <v>15.927795505450678</v>
      </c>
      <c r="L116" s="39">
        <v>4.8847268942446398</v>
      </c>
      <c r="M116" s="39">
        <v>18.757498382728699</v>
      </c>
      <c r="N116" s="39">
        <v>16.863024532774809</v>
      </c>
      <c r="O116" s="39">
        <v>12.53523655440811</v>
      </c>
      <c r="P116" s="39">
        <v>9.4449641621494393</v>
      </c>
      <c r="Q116" s="39">
        <v>5.5516623301117596</v>
      </c>
      <c r="R116" s="39">
        <v>7.1083984580661799</v>
      </c>
      <c r="S116" s="39">
        <v>5.5261703399179494</v>
      </c>
      <c r="T116" s="39">
        <v>3.4005228401439296</v>
      </c>
      <c r="U116" s="41">
        <v>10</v>
      </c>
      <c r="V116" s="4" t="s">
        <v>106</v>
      </c>
    </row>
    <row r="117" spans="1:22" x14ac:dyDescent="0.35">
      <c r="A117" s="37">
        <v>450</v>
      </c>
      <c r="B117" s="37" t="s">
        <v>351</v>
      </c>
      <c r="C117" s="37" t="s">
        <v>352</v>
      </c>
      <c r="D117" s="37" t="s">
        <v>147</v>
      </c>
      <c r="E117" s="37" t="s">
        <v>104</v>
      </c>
      <c r="F117" s="37" t="s">
        <v>194</v>
      </c>
      <c r="G117" s="38">
        <v>0.44422307417507212</v>
      </c>
      <c r="H117" s="39">
        <v>16.831159591674805</v>
      </c>
      <c r="I117" s="39">
        <v>27.931183576583862</v>
      </c>
      <c r="J117" s="39">
        <v>55.237650871276855</v>
      </c>
      <c r="K117" s="39">
        <v>14.647325610823131</v>
      </c>
      <c r="L117" s="39">
        <v>2.1838337956015299</v>
      </c>
      <c r="M117" s="39">
        <v>18.188333858512053</v>
      </c>
      <c r="N117" s="39">
        <v>9.7428504903277791</v>
      </c>
      <c r="O117" s="39">
        <v>12.32790662614757</v>
      </c>
      <c r="P117" s="39">
        <v>10.962244229522291</v>
      </c>
      <c r="Q117" s="39">
        <v>7.9449686387874596</v>
      </c>
      <c r="R117" s="39">
        <v>8.4566275189303095</v>
      </c>
      <c r="S117" s="39">
        <v>8.75397151907843</v>
      </c>
      <c r="T117" s="39">
        <v>6.7919377122689095</v>
      </c>
      <c r="U117" s="41">
        <v>10</v>
      </c>
      <c r="V117" s="4" t="s">
        <v>106</v>
      </c>
    </row>
    <row r="118" spans="1:22" x14ac:dyDescent="0.35">
      <c r="A118" s="37">
        <v>108</v>
      </c>
      <c r="B118" s="37" t="s">
        <v>353</v>
      </c>
      <c r="C118" s="37" t="s">
        <v>354</v>
      </c>
      <c r="D118" s="37" t="s">
        <v>147</v>
      </c>
      <c r="E118" s="37" t="s">
        <v>104</v>
      </c>
      <c r="F118" s="37" t="s">
        <v>198</v>
      </c>
      <c r="G118" s="38">
        <v>0.45933965196661092</v>
      </c>
      <c r="H118" s="39">
        <v>22.013787925243378</v>
      </c>
      <c r="I118" s="39">
        <v>24.622096121311188</v>
      </c>
      <c r="J118" s="39">
        <v>53.364109992980957</v>
      </c>
      <c r="K118" s="39">
        <v>19.118617342370051</v>
      </c>
      <c r="L118" s="39">
        <v>2.8951711179464499</v>
      </c>
      <c r="M118" s="39">
        <v>15.52969497289569</v>
      </c>
      <c r="N118" s="39">
        <v>9.0924014869117311</v>
      </c>
      <c r="O118" s="39">
        <v>12.032632213861779</v>
      </c>
      <c r="P118" s="39">
        <v>6.5931045642616608</v>
      </c>
      <c r="Q118" s="39">
        <v>6.06298211805702</v>
      </c>
      <c r="R118" s="39">
        <v>11.01942998769297</v>
      </c>
      <c r="S118" s="39">
        <v>10.238136123043121</v>
      </c>
      <c r="T118" s="39">
        <v>7.4178300729600606</v>
      </c>
      <c r="U118" s="41">
        <v>10</v>
      </c>
      <c r="V118" s="4" t="s">
        <v>106</v>
      </c>
    </row>
    <row r="119" spans="1:22" x14ac:dyDescent="0.35">
      <c r="A119" s="37">
        <v>140</v>
      </c>
      <c r="B119" s="37" t="s">
        <v>355</v>
      </c>
      <c r="C119" s="37" t="s">
        <v>356</v>
      </c>
      <c r="D119" s="37" t="s">
        <v>147</v>
      </c>
      <c r="E119" s="37" t="s">
        <v>95</v>
      </c>
      <c r="F119" s="37" t="s">
        <v>120</v>
      </c>
      <c r="G119" s="38">
        <v>0.5026403743318687</v>
      </c>
      <c r="H119" s="39">
        <v>18.883606791496277</v>
      </c>
      <c r="I119" s="39">
        <v>25.641408562660217</v>
      </c>
      <c r="J119" s="39">
        <v>55.474984645843506</v>
      </c>
      <c r="K119" s="39">
        <v>14.868427552570379</v>
      </c>
      <c r="L119" s="39">
        <v>4.0151793158966802</v>
      </c>
      <c r="M119" s="39">
        <v>15.351786176582518</v>
      </c>
      <c r="N119" s="39">
        <v>10.289621419390741</v>
      </c>
      <c r="O119" s="39">
        <v>10.959202384980109</v>
      </c>
      <c r="P119" s="39">
        <v>9.9090279706060507</v>
      </c>
      <c r="Q119" s="39">
        <v>7.6750241260245504</v>
      </c>
      <c r="R119" s="39">
        <v>9.5006861408655894</v>
      </c>
      <c r="S119" s="39">
        <v>9.6004946663239199</v>
      </c>
      <c r="T119" s="39">
        <v>7.8305502467566708</v>
      </c>
      <c r="U119" s="41">
        <v>10</v>
      </c>
      <c r="V119" s="4" t="s">
        <v>106</v>
      </c>
    </row>
    <row r="120" spans="1:22" x14ac:dyDescent="0.35">
      <c r="A120" s="37">
        <v>148</v>
      </c>
      <c r="B120" s="37" t="s">
        <v>357</v>
      </c>
      <c r="C120" s="37" t="s">
        <v>358</v>
      </c>
      <c r="D120" s="37" t="s">
        <v>147</v>
      </c>
      <c r="E120" s="37" t="s">
        <v>95</v>
      </c>
      <c r="F120" s="37" t="s">
        <v>111</v>
      </c>
      <c r="G120" s="38">
        <v>0.54937356702686446</v>
      </c>
      <c r="H120" s="39">
        <v>18.414536118507385</v>
      </c>
      <c r="I120" s="39">
        <v>34.767487645149231</v>
      </c>
      <c r="J120" s="39">
        <v>46.817973256111145</v>
      </c>
      <c r="K120" s="39">
        <v>13.872259414463631</v>
      </c>
      <c r="L120" s="39">
        <v>4.5422769018898901</v>
      </c>
      <c r="M120" s="39">
        <v>17.70601877784862</v>
      </c>
      <c r="N120" s="39">
        <v>17.0614702636313</v>
      </c>
      <c r="O120" s="39">
        <v>9.4566168873952101</v>
      </c>
      <c r="P120" s="39">
        <v>8.9008221348390304</v>
      </c>
      <c r="Q120" s="39">
        <v>5.2220543636287102</v>
      </c>
      <c r="R120" s="39">
        <v>9.2774245764193388</v>
      </c>
      <c r="S120" s="39">
        <v>9.2408728148425414</v>
      </c>
      <c r="T120" s="39">
        <v>4.7201838650474492</v>
      </c>
      <c r="U120" s="41">
        <v>10</v>
      </c>
      <c r="V120" s="4" t="s">
        <v>106</v>
      </c>
    </row>
    <row r="121" spans="1:22" x14ac:dyDescent="0.35">
      <c r="A121" s="37">
        <v>562</v>
      </c>
      <c r="B121" s="37" t="s">
        <v>359</v>
      </c>
      <c r="C121" s="37" t="s">
        <v>360</v>
      </c>
      <c r="D121" s="37" t="s">
        <v>147</v>
      </c>
      <c r="E121" s="37" t="s">
        <v>104</v>
      </c>
      <c r="F121" s="37" t="s">
        <v>96</v>
      </c>
      <c r="G121" s="38">
        <v>0.61802280269910714</v>
      </c>
      <c r="H121" s="39">
        <v>21.2840735912323</v>
      </c>
      <c r="I121" s="39">
        <v>36.020299792289734</v>
      </c>
      <c r="J121" s="39">
        <v>42.695629596710205</v>
      </c>
      <c r="K121" s="39">
        <v>16.141235799184969</v>
      </c>
      <c r="L121" s="39">
        <v>5.1428374872708398</v>
      </c>
      <c r="M121" s="39">
        <v>20.242372088809649</v>
      </c>
      <c r="N121" s="39">
        <v>15.777926447692689</v>
      </c>
      <c r="O121" s="39">
        <v>8.8655961683171203</v>
      </c>
      <c r="P121" s="39">
        <v>8.0466320889885399</v>
      </c>
      <c r="Q121" s="39">
        <v>5.5171006892256198</v>
      </c>
      <c r="R121" s="39">
        <v>7.6499387205878397</v>
      </c>
      <c r="S121" s="39">
        <v>8.4161394189628389</v>
      </c>
      <c r="T121" s="39">
        <v>4.2002210909590101</v>
      </c>
      <c r="U121" s="41">
        <v>10</v>
      </c>
      <c r="V121" s="4" t="s">
        <v>106</v>
      </c>
    </row>
    <row r="123" spans="1:22" s="24" customFormat="1" ht="23" x14ac:dyDescent="0.35">
      <c r="A123" s="24" t="str">
        <f>'2.1 Union MPI (k=1%)'!A123</f>
        <v>Notes</v>
      </c>
    </row>
    <row r="124" spans="1:22" s="13" customFormat="1" ht="20.5" x14ac:dyDescent="0.35">
      <c r="A124" s="13" t="str">
        <f>'2.1 Union MPI (k=1%)'!A126</f>
        <v xml:space="preserve">Tables 2.1 - 2.12 updated on 04 July 2024. </v>
      </c>
    </row>
  </sheetData>
  <autoFilter ref="A9:V9" xr:uid="{00000000-0009-0000-0000-000002000000}">
    <sortState xmlns:xlrd2="http://schemas.microsoft.com/office/spreadsheetml/2017/richdata2" ref="A10:V119">
      <sortCondition ref="G9"/>
    </sortState>
  </autoFilter>
  <mergeCells count="16">
    <mergeCell ref="H5:J6"/>
    <mergeCell ref="K5:T5"/>
    <mergeCell ref="U5:V5"/>
    <mergeCell ref="K6:L6"/>
    <mergeCell ref="M6:N6"/>
    <mergeCell ref="O6:T6"/>
    <mergeCell ref="U6:U8"/>
    <mergeCell ref="V6:V8"/>
    <mergeCell ref="G5:G7"/>
    <mergeCell ref="E7:E8"/>
    <mergeCell ref="F7:F8"/>
    <mergeCell ref="A5:A8"/>
    <mergeCell ref="B5:B8"/>
    <mergeCell ref="C5:C8"/>
    <mergeCell ref="D5:D8"/>
    <mergeCell ref="E5: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30"/>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9" width="18.7265625" style="19" customWidth="1"/>
    <col min="10" max="17" width="12.7265625" customWidth="1"/>
  </cols>
  <sheetData>
    <row r="1" spans="1:21" s="2" customFormat="1" ht="21" customHeight="1" x14ac:dyDescent="0.35">
      <c r="A1" s="1" t="s">
        <v>52</v>
      </c>
      <c r="B1" s="1"/>
      <c r="C1" s="1"/>
      <c r="D1" s="1"/>
      <c r="G1" s="16"/>
      <c r="H1" s="16"/>
      <c r="I1" s="16"/>
    </row>
    <row r="2" spans="1:21" s="2" customFormat="1" ht="21" customHeight="1" x14ac:dyDescent="0.35">
      <c r="A2" s="2" t="s">
        <v>74</v>
      </c>
      <c r="G2" s="16"/>
      <c r="H2" s="16"/>
      <c r="I2" s="16"/>
    </row>
    <row r="3" spans="1:21" s="2" customFormat="1" ht="21" customHeight="1" x14ac:dyDescent="0.35">
      <c r="A3" s="2" t="str">
        <f>'2.1 Union MPI (k=1%)'!A3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row>
    <row r="4" spans="1:21" s="5" customFormat="1" ht="18" x14ac:dyDescent="0.4">
      <c r="A4" s="12"/>
      <c r="G4" s="17"/>
      <c r="H4" s="17"/>
      <c r="I4" s="17"/>
    </row>
    <row r="5" spans="1:21" s="7" customFormat="1" ht="29.25" customHeight="1" x14ac:dyDescent="0.35">
      <c r="A5" s="28" t="s">
        <v>0</v>
      </c>
      <c r="B5" s="28" t="s">
        <v>1</v>
      </c>
      <c r="C5" s="31" t="s">
        <v>2</v>
      </c>
      <c r="D5" s="31" t="s">
        <v>3</v>
      </c>
      <c r="E5" s="31" t="s">
        <v>4</v>
      </c>
      <c r="F5" s="31"/>
      <c r="G5" s="34" t="s">
        <v>7</v>
      </c>
      <c r="H5" s="34"/>
      <c r="I5" s="34"/>
      <c r="J5" s="34" t="s">
        <v>36</v>
      </c>
      <c r="K5" s="34"/>
      <c r="L5" s="34"/>
      <c r="M5" s="34" t="s">
        <v>45</v>
      </c>
      <c r="N5" s="34"/>
      <c r="O5" s="34"/>
      <c r="P5" s="35" t="s">
        <v>11</v>
      </c>
      <c r="Q5" s="35"/>
      <c r="R5" s="6"/>
    </row>
    <row r="6" spans="1:21" s="7" customFormat="1" ht="40.5" customHeight="1" x14ac:dyDescent="0.35">
      <c r="A6" s="29"/>
      <c r="B6" s="29"/>
      <c r="C6" s="32"/>
      <c r="D6" s="32"/>
      <c r="E6" s="33"/>
      <c r="F6" s="33"/>
      <c r="G6" s="26" t="s">
        <v>48</v>
      </c>
      <c r="H6" s="26" t="s">
        <v>8</v>
      </c>
      <c r="I6" s="26" t="s">
        <v>9</v>
      </c>
      <c r="J6" s="26" t="s">
        <v>10</v>
      </c>
      <c r="K6" s="26" t="str">
        <f>'2.1 Union MPI (k=1%)'!K6:K7</f>
        <v>Population 2021</v>
      </c>
      <c r="L6" s="26" t="str">
        <f>'2.1 Union MPI (k=1%)'!L6:L7</f>
        <v>Population 2022</v>
      </c>
      <c r="M6" s="26" t="s">
        <v>10</v>
      </c>
      <c r="N6" s="26" t="str">
        <f>'2.1 Union MPI (k=1%)'!N6:N7</f>
        <v>Population 2021</v>
      </c>
      <c r="O6" s="26" t="str">
        <f>'2.1 Union MPI (k=1%)'!O6:O7</f>
        <v>Population 2022</v>
      </c>
      <c r="P6" s="36" t="s">
        <v>37</v>
      </c>
      <c r="Q6" s="36" t="s">
        <v>12</v>
      </c>
      <c r="R6" s="6"/>
    </row>
    <row r="7" spans="1:21" s="7" customFormat="1" ht="37.5" customHeight="1" x14ac:dyDescent="0.35">
      <c r="A7" s="29"/>
      <c r="B7" s="29"/>
      <c r="C7" s="32"/>
      <c r="D7" s="32"/>
      <c r="E7" s="32" t="s">
        <v>5</v>
      </c>
      <c r="F7" s="32" t="s">
        <v>6</v>
      </c>
      <c r="G7" s="27"/>
      <c r="H7" s="27"/>
      <c r="I7" s="27"/>
      <c r="J7" s="27"/>
      <c r="K7" s="27"/>
      <c r="L7" s="27"/>
      <c r="M7" s="27"/>
      <c r="N7" s="27"/>
      <c r="O7" s="27"/>
      <c r="P7" s="36"/>
      <c r="Q7" s="36"/>
    </row>
    <row r="8" spans="1:21" s="7" customFormat="1" ht="35.15" customHeight="1" x14ac:dyDescent="0.35">
      <c r="A8" s="30"/>
      <c r="B8" s="30"/>
      <c r="C8" s="33"/>
      <c r="D8" s="33"/>
      <c r="E8" s="33"/>
      <c r="F8" s="33"/>
      <c r="G8" s="8" t="s">
        <v>34</v>
      </c>
      <c r="H8" s="8" t="s">
        <v>13</v>
      </c>
      <c r="I8" s="8" t="s">
        <v>14</v>
      </c>
      <c r="J8" s="9" t="s">
        <v>15</v>
      </c>
      <c r="K8" s="9" t="s">
        <v>15</v>
      </c>
      <c r="L8" s="9" t="s">
        <v>15</v>
      </c>
      <c r="M8" s="9" t="s">
        <v>15</v>
      </c>
      <c r="N8" s="9" t="s">
        <v>15</v>
      </c>
      <c r="O8" s="9" t="s">
        <v>15</v>
      </c>
      <c r="P8" s="27"/>
      <c r="Q8" s="27"/>
    </row>
    <row r="9" spans="1:21" s="4" customFormat="1" ht="15" customHeight="1" x14ac:dyDescent="0.35">
      <c r="G9" s="18"/>
      <c r="H9" s="18"/>
      <c r="I9" s="18"/>
    </row>
    <row r="10" spans="1:21" x14ac:dyDescent="0.35">
      <c r="A10" s="41">
        <v>795</v>
      </c>
      <c r="B10" s="41" t="s">
        <v>109</v>
      </c>
      <c r="C10" s="41" t="s">
        <v>110</v>
      </c>
      <c r="D10" s="41" t="s">
        <v>94</v>
      </c>
      <c r="E10" s="41" t="s">
        <v>95</v>
      </c>
      <c r="F10" s="41" t="s">
        <v>111</v>
      </c>
      <c r="G10" s="42">
        <v>1.6450382980702999E-3</v>
      </c>
      <c r="H10" s="43">
        <v>0.59049040515535001</v>
      </c>
      <c r="I10" s="43">
        <v>27.858848911144353</v>
      </c>
      <c r="J10" s="44">
        <v>6803.9444999999996</v>
      </c>
      <c r="K10" s="44">
        <v>7092.0434999999998</v>
      </c>
      <c r="L10" s="44">
        <v>7230.1930000000002</v>
      </c>
      <c r="M10" s="44">
        <v>40.176639556884766</v>
      </c>
      <c r="N10" s="44">
        <v>41.877838134765625</v>
      </c>
      <c r="O10" s="44">
        <v>42.693595886230469</v>
      </c>
      <c r="P10" s="41">
        <v>9</v>
      </c>
      <c r="Q10" s="41" t="s">
        <v>112</v>
      </c>
      <c r="R10" s="41"/>
      <c r="S10" s="41"/>
      <c r="T10" s="41"/>
      <c r="U10" s="41"/>
    </row>
    <row r="11" spans="1:21" x14ac:dyDescent="0.35">
      <c r="A11" s="41">
        <v>804</v>
      </c>
      <c r="B11" s="41" t="s">
        <v>92</v>
      </c>
      <c r="C11" s="41" t="s">
        <v>93</v>
      </c>
      <c r="D11" s="41" t="s">
        <v>94</v>
      </c>
      <c r="E11" s="41" t="s">
        <v>95</v>
      </c>
      <c r="F11" s="41" t="s">
        <v>96</v>
      </c>
      <c r="G11" s="42">
        <v>1.8248395433429999E-3</v>
      </c>
      <c r="H11" s="43">
        <v>0.66286448178955004</v>
      </c>
      <c r="I11" s="43">
        <v>27.5296021053428</v>
      </c>
      <c r="J11" s="44">
        <v>46210.055999999997</v>
      </c>
      <c r="K11" s="44">
        <v>44298.64</v>
      </c>
      <c r="L11" s="44">
        <v>41048.766000000003</v>
      </c>
      <c r="M11" s="44">
        <v>306.31005859375</v>
      </c>
      <c r="N11" s="44">
        <v>293.63995361328125</v>
      </c>
      <c r="O11" s="44">
        <v>272.09768676757813</v>
      </c>
      <c r="P11" s="41">
        <v>9</v>
      </c>
      <c r="Q11" s="41" t="s">
        <v>20</v>
      </c>
      <c r="R11" s="41"/>
      <c r="S11" s="41"/>
      <c r="T11" s="41"/>
      <c r="U11" s="41"/>
    </row>
    <row r="12" spans="1:21" x14ac:dyDescent="0.35">
      <c r="A12" s="41">
        <v>400</v>
      </c>
      <c r="B12" s="41" t="s">
        <v>101</v>
      </c>
      <c r="C12" s="41" t="s">
        <v>102</v>
      </c>
      <c r="D12" s="41" t="s">
        <v>103</v>
      </c>
      <c r="E12" s="41" t="s">
        <v>104</v>
      </c>
      <c r="F12" s="41" t="s">
        <v>105</v>
      </c>
      <c r="G12" s="42">
        <v>3.1141206539927E-3</v>
      </c>
      <c r="H12" s="43">
        <v>1.12584396198924</v>
      </c>
      <c r="I12" s="43">
        <v>27.66032202624648</v>
      </c>
      <c r="J12" s="44">
        <v>10462.306</v>
      </c>
      <c r="K12" s="44">
        <v>11066.356</v>
      </c>
      <c r="L12" s="44">
        <v>11256.263499999999</v>
      </c>
      <c r="M12" s="44">
        <v>117.78923797607422</v>
      </c>
      <c r="N12" s="44">
        <v>124.58989715576172</v>
      </c>
      <c r="O12" s="44">
        <v>126.72796630859375</v>
      </c>
      <c r="P12" s="41">
        <v>10</v>
      </c>
      <c r="Q12" s="41" t="s">
        <v>106</v>
      </c>
      <c r="R12" s="41"/>
      <c r="S12" s="41"/>
      <c r="T12" s="41"/>
      <c r="U12" s="41"/>
    </row>
    <row r="13" spans="1:21" x14ac:dyDescent="0.35">
      <c r="A13" s="41">
        <v>780</v>
      </c>
      <c r="B13" s="41" t="s">
        <v>97</v>
      </c>
      <c r="C13" s="41" t="s">
        <v>98</v>
      </c>
      <c r="D13" s="41" t="s">
        <v>99</v>
      </c>
      <c r="E13" s="41" t="s">
        <v>95</v>
      </c>
      <c r="F13" s="41" t="s">
        <v>100</v>
      </c>
      <c r="G13" s="42">
        <v>3.8835541810883002E-3</v>
      </c>
      <c r="H13" s="43">
        <v>1.3240820548582399</v>
      </c>
      <c r="I13" s="43">
        <v>29.330162483805573</v>
      </c>
      <c r="J13" s="44">
        <v>1495.9214999999999</v>
      </c>
      <c r="K13" s="44">
        <v>1487.7175</v>
      </c>
      <c r="L13" s="44">
        <v>1495.9214999999999</v>
      </c>
      <c r="M13" s="44">
        <v>19.807228088378906</v>
      </c>
      <c r="N13" s="44">
        <v>19.698600769042969</v>
      </c>
      <c r="O13" s="44">
        <v>19.807228088378906</v>
      </c>
      <c r="P13" s="41">
        <v>9</v>
      </c>
      <c r="Q13" s="41" t="s">
        <v>20</v>
      </c>
      <c r="R13" s="41"/>
      <c r="S13" s="41"/>
      <c r="T13" s="41"/>
      <c r="U13" s="41"/>
    </row>
    <row r="14" spans="1:21" x14ac:dyDescent="0.35">
      <c r="A14" s="41">
        <v>690</v>
      </c>
      <c r="B14" s="41" t="s">
        <v>145</v>
      </c>
      <c r="C14" s="41" t="s">
        <v>146</v>
      </c>
      <c r="D14" s="41" t="s">
        <v>147</v>
      </c>
      <c r="E14" s="41" t="s">
        <v>148</v>
      </c>
      <c r="F14" s="41" t="s">
        <v>111</v>
      </c>
      <c r="G14" s="42">
        <v>3.9024253052087998E-3</v>
      </c>
      <c r="H14" s="43">
        <v>1.2710379371556699</v>
      </c>
      <c r="I14" s="43">
        <v>30.70266583813892</v>
      </c>
      <c r="J14" s="44">
        <v>117.65049999999999</v>
      </c>
      <c r="K14" s="44">
        <v>122.9875</v>
      </c>
      <c r="L14" s="44">
        <v>125.52249999999999</v>
      </c>
      <c r="M14" s="44">
        <v>1.49538254737854</v>
      </c>
      <c r="N14" s="44">
        <v>1.5632177591323853</v>
      </c>
      <c r="O14" s="44">
        <v>1.5954385995864868</v>
      </c>
      <c r="P14" s="41">
        <v>8</v>
      </c>
      <c r="Q14" s="41" t="s">
        <v>149</v>
      </c>
      <c r="R14" s="41"/>
      <c r="S14" s="41"/>
      <c r="T14" s="41"/>
      <c r="U14" s="41"/>
    </row>
    <row r="15" spans="1:21" x14ac:dyDescent="0.35">
      <c r="A15" s="41">
        <v>275</v>
      </c>
      <c r="B15" s="41" t="s">
        <v>121</v>
      </c>
      <c r="C15" s="41" t="s">
        <v>122</v>
      </c>
      <c r="D15" s="41" t="s">
        <v>103</v>
      </c>
      <c r="E15" s="41" t="s">
        <v>95</v>
      </c>
      <c r="F15" s="41" t="s">
        <v>117</v>
      </c>
      <c r="G15" s="42">
        <v>4.8758083474632003E-3</v>
      </c>
      <c r="H15" s="43">
        <v>1.8179415407447799</v>
      </c>
      <c r="I15" s="43">
        <v>26.820490308316717</v>
      </c>
      <c r="J15" s="44">
        <v>5069.692</v>
      </c>
      <c r="K15" s="44">
        <v>5185.3355000000001</v>
      </c>
      <c r="L15" s="44">
        <v>5305.27</v>
      </c>
      <c r="M15" s="44">
        <v>92.164039611816406</v>
      </c>
      <c r="N15" s="44">
        <v>94.266365051269531</v>
      </c>
      <c r="O15" s="44">
        <v>96.446708679199219</v>
      </c>
      <c r="P15" s="41">
        <v>10</v>
      </c>
      <c r="Q15" s="41" t="s">
        <v>106</v>
      </c>
      <c r="R15" s="41"/>
      <c r="S15" s="41"/>
      <c r="T15" s="41"/>
      <c r="U15" s="41"/>
    </row>
    <row r="16" spans="1:21" x14ac:dyDescent="0.35">
      <c r="A16" s="41">
        <v>32</v>
      </c>
      <c r="B16" s="41" t="s">
        <v>115</v>
      </c>
      <c r="C16" s="41" t="s">
        <v>116</v>
      </c>
      <c r="D16" s="41" t="s">
        <v>99</v>
      </c>
      <c r="E16" s="41" t="s">
        <v>95</v>
      </c>
      <c r="F16" s="41" t="s">
        <v>117</v>
      </c>
      <c r="G16" s="42">
        <v>5.2427030234479003E-3</v>
      </c>
      <c r="H16" s="43">
        <v>2.07978261674825</v>
      </c>
      <c r="I16" s="43">
        <v>25.207937508608051</v>
      </c>
      <c r="J16" s="44">
        <v>45191.964500000002</v>
      </c>
      <c r="K16" s="44">
        <v>45312.281499999997</v>
      </c>
      <c r="L16" s="44">
        <v>45407.904000000002</v>
      </c>
      <c r="M16" s="44">
        <v>939.89459228515625</v>
      </c>
      <c r="N16" s="44">
        <v>942.39697265625</v>
      </c>
      <c r="O16" s="44">
        <v>944.38568115234375</v>
      </c>
      <c r="P16" s="41">
        <v>10</v>
      </c>
      <c r="Q16" s="41" t="s">
        <v>106</v>
      </c>
      <c r="R16" s="41"/>
      <c r="S16" s="41"/>
      <c r="T16" s="41"/>
      <c r="U16" s="41"/>
    </row>
    <row r="17" spans="1:21" x14ac:dyDescent="0.35">
      <c r="A17" s="41">
        <v>688</v>
      </c>
      <c r="B17" s="41" t="s">
        <v>113</v>
      </c>
      <c r="C17" s="41" t="s">
        <v>114</v>
      </c>
      <c r="D17" s="41" t="s">
        <v>94</v>
      </c>
      <c r="E17" s="41" t="s">
        <v>95</v>
      </c>
      <c r="F17" s="41" t="s">
        <v>111</v>
      </c>
      <c r="G17" s="42">
        <v>5.2966930673822004E-3</v>
      </c>
      <c r="H17" s="43">
        <v>2.21267255294417</v>
      </c>
      <c r="I17" s="43">
        <v>23.937988747293151</v>
      </c>
      <c r="J17" s="44">
        <v>6966.1525000000001</v>
      </c>
      <c r="K17" s="44">
        <v>6835.43</v>
      </c>
      <c r="L17" s="44">
        <v>6791.2134999999998</v>
      </c>
      <c r="M17" s="44">
        <v>154.13813781738281</v>
      </c>
      <c r="N17" s="44">
        <v>151.24568176269531</v>
      </c>
      <c r="O17" s="44">
        <v>150.26731872558594</v>
      </c>
      <c r="P17" s="41">
        <v>10</v>
      </c>
      <c r="Q17" s="41" t="s">
        <v>106</v>
      </c>
      <c r="R17" s="41"/>
      <c r="S17" s="41"/>
      <c r="T17" s="41"/>
      <c r="U17" s="41"/>
    </row>
    <row r="18" spans="1:21" x14ac:dyDescent="0.35">
      <c r="A18" s="41">
        <v>398</v>
      </c>
      <c r="B18" s="41" t="s">
        <v>129</v>
      </c>
      <c r="C18" s="41" t="s">
        <v>130</v>
      </c>
      <c r="D18" s="41" t="s">
        <v>94</v>
      </c>
      <c r="E18" s="41" t="s">
        <v>95</v>
      </c>
      <c r="F18" s="41" t="s">
        <v>131</v>
      </c>
      <c r="G18" s="42">
        <v>5.6589927839164004E-3</v>
      </c>
      <c r="H18" s="43">
        <v>2.2529986662257899</v>
      </c>
      <c r="I18" s="43">
        <v>25.117603790668408</v>
      </c>
      <c r="J18" s="44">
        <v>18084.169000000002</v>
      </c>
      <c r="K18" s="44">
        <v>19743.602999999999</v>
      </c>
      <c r="L18" s="44">
        <v>20034.609</v>
      </c>
      <c r="M18" s="44">
        <v>407.43609619140625</v>
      </c>
      <c r="N18" s="44">
        <v>444.8231201171875</v>
      </c>
      <c r="O18" s="44">
        <v>451.37948608398438</v>
      </c>
      <c r="P18" s="41">
        <v>10</v>
      </c>
      <c r="Q18" s="41" t="s">
        <v>106</v>
      </c>
      <c r="R18" s="41"/>
      <c r="S18" s="41"/>
      <c r="T18" s="41"/>
      <c r="U18" s="41"/>
    </row>
    <row r="19" spans="1:21" x14ac:dyDescent="0.35">
      <c r="A19" s="41">
        <v>268</v>
      </c>
      <c r="B19" s="41" t="s">
        <v>123</v>
      </c>
      <c r="C19" s="41" t="s">
        <v>124</v>
      </c>
      <c r="D19" s="41" t="s">
        <v>94</v>
      </c>
      <c r="E19" s="41" t="s">
        <v>95</v>
      </c>
      <c r="F19" s="41" t="s">
        <v>125</v>
      </c>
      <c r="G19" s="42">
        <v>6.0608491299807997E-3</v>
      </c>
      <c r="H19" s="43">
        <v>2.4240172914300198</v>
      </c>
      <c r="I19" s="43">
        <v>25.003324652050079</v>
      </c>
      <c r="J19" s="44">
        <v>3794.877</v>
      </c>
      <c r="K19" s="44">
        <v>3788.451</v>
      </c>
      <c r="L19" s="44">
        <v>3794.7835</v>
      </c>
      <c r="M19" s="44">
        <v>91.988471984863281</v>
      </c>
      <c r="N19" s="44">
        <v>91.832710266113281</v>
      </c>
      <c r="O19" s="44">
        <v>91.9862060546875</v>
      </c>
      <c r="P19" s="41">
        <v>10</v>
      </c>
      <c r="Q19" s="41" t="s">
        <v>106</v>
      </c>
      <c r="R19" s="41"/>
      <c r="S19" s="41"/>
      <c r="T19" s="41"/>
      <c r="U19" s="41"/>
    </row>
    <row r="20" spans="1:21" x14ac:dyDescent="0.35">
      <c r="A20" s="41">
        <v>807</v>
      </c>
      <c r="B20" s="41" t="s">
        <v>118</v>
      </c>
      <c r="C20" s="41" t="s">
        <v>119</v>
      </c>
      <c r="D20" s="41" t="s">
        <v>94</v>
      </c>
      <c r="E20" s="41" t="s">
        <v>95</v>
      </c>
      <c r="F20" s="41" t="s">
        <v>120</v>
      </c>
      <c r="G20" s="42">
        <v>6.6205413452405E-3</v>
      </c>
      <c r="H20" s="43">
        <v>2.55388704750797</v>
      </c>
      <c r="I20" s="43">
        <v>25.923391371989812</v>
      </c>
      <c r="J20" s="44">
        <v>1897.6410000000001</v>
      </c>
      <c r="K20" s="44">
        <v>1851.1075000000001</v>
      </c>
      <c r="L20" s="44">
        <v>1840.2329999999999</v>
      </c>
      <c r="M20" s="44">
        <v>48.463607788085938</v>
      </c>
      <c r="N20" s="44">
        <v>47.275196075439453</v>
      </c>
      <c r="O20" s="44">
        <v>46.997470855712891</v>
      </c>
      <c r="P20" s="41">
        <v>10</v>
      </c>
      <c r="Q20" s="41" t="s">
        <v>106</v>
      </c>
      <c r="R20" s="41"/>
      <c r="S20" s="41"/>
      <c r="T20" s="41"/>
      <c r="U20" s="41"/>
    </row>
    <row r="21" spans="1:21" x14ac:dyDescent="0.35">
      <c r="A21" s="41">
        <v>860</v>
      </c>
      <c r="B21" s="41" t="s">
        <v>126</v>
      </c>
      <c r="C21" s="41" t="s">
        <v>127</v>
      </c>
      <c r="D21" s="41" t="s">
        <v>94</v>
      </c>
      <c r="E21" s="41" t="s">
        <v>95</v>
      </c>
      <c r="F21" s="41" t="s">
        <v>128</v>
      </c>
      <c r="G21" s="42">
        <v>6.6420261732373998E-3</v>
      </c>
      <c r="H21" s="43">
        <v>1.9686019126151799</v>
      </c>
      <c r="I21" s="43">
        <v>33.739813675248747</v>
      </c>
      <c r="J21" s="44">
        <v>34938.955499999996</v>
      </c>
      <c r="K21" s="44">
        <v>34243.695500000002</v>
      </c>
      <c r="L21" s="44">
        <v>34938.955499999996</v>
      </c>
      <c r="M21" s="44">
        <v>687.8089599609375</v>
      </c>
      <c r="N21" s="44">
        <v>674.1220703125</v>
      </c>
      <c r="O21" s="44">
        <v>687.8089599609375</v>
      </c>
      <c r="P21" s="41">
        <v>9</v>
      </c>
      <c r="Q21" s="41" t="s">
        <v>20</v>
      </c>
      <c r="R21" s="41"/>
      <c r="S21" s="41"/>
      <c r="T21" s="41"/>
      <c r="U21" s="41"/>
    </row>
    <row r="22" spans="1:21" x14ac:dyDescent="0.35">
      <c r="A22" s="41">
        <v>51</v>
      </c>
      <c r="B22" s="41" t="s">
        <v>134</v>
      </c>
      <c r="C22" s="41" t="s">
        <v>135</v>
      </c>
      <c r="D22" s="41" t="s">
        <v>94</v>
      </c>
      <c r="E22" s="41" t="s">
        <v>104</v>
      </c>
      <c r="F22" s="41" t="s">
        <v>136</v>
      </c>
      <c r="G22" s="42">
        <v>7.1812822371797999E-3</v>
      </c>
      <c r="H22" s="43">
        <v>2.9669133204492701</v>
      </c>
      <c r="I22" s="43">
        <v>24.204556930205079</v>
      </c>
      <c r="J22" s="44">
        <v>2918.7925</v>
      </c>
      <c r="K22" s="44">
        <v>2870.3485000000001</v>
      </c>
      <c r="L22" s="44">
        <v>2880.8744999999999</v>
      </c>
      <c r="M22" s="44">
        <v>86.598045349121094</v>
      </c>
      <c r="N22" s="44">
        <v>85.160751342773438</v>
      </c>
      <c r="O22" s="44">
        <v>85.473052978515625</v>
      </c>
      <c r="P22" s="41">
        <v>10</v>
      </c>
      <c r="Q22" s="41" t="s">
        <v>106</v>
      </c>
      <c r="R22" s="41"/>
      <c r="S22" s="41"/>
      <c r="T22" s="41"/>
      <c r="U22" s="41"/>
    </row>
    <row r="23" spans="1:21" x14ac:dyDescent="0.35">
      <c r="A23" s="41">
        <v>188</v>
      </c>
      <c r="B23" s="41" t="s">
        <v>132</v>
      </c>
      <c r="C23" s="41" t="s">
        <v>133</v>
      </c>
      <c r="D23" s="41" t="s">
        <v>99</v>
      </c>
      <c r="E23" s="41" t="s">
        <v>95</v>
      </c>
      <c r="F23" s="41" t="s">
        <v>125</v>
      </c>
      <c r="G23" s="42">
        <v>7.8321197432202998E-3</v>
      </c>
      <c r="H23" s="43">
        <v>2.9503083786402802</v>
      </c>
      <c r="I23" s="43">
        <v>26.546783380081564</v>
      </c>
      <c r="J23" s="44">
        <v>4957.8180000000002</v>
      </c>
      <c r="K23" s="44">
        <v>5059.9875000000002</v>
      </c>
      <c r="L23" s="44">
        <v>5081.7645000000002</v>
      </c>
      <c r="M23" s="44">
        <v>146.27091979980469</v>
      </c>
      <c r="N23" s="44">
        <v>149.28523254394531</v>
      </c>
      <c r="O23" s="44">
        <v>149.92771911621094</v>
      </c>
      <c r="P23" s="41">
        <v>9</v>
      </c>
      <c r="Q23" s="41" t="s">
        <v>112</v>
      </c>
      <c r="R23" s="41"/>
      <c r="S23" s="41"/>
      <c r="T23" s="41"/>
      <c r="U23" s="41"/>
    </row>
    <row r="24" spans="1:21" x14ac:dyDescent="0.35">
      <c r="A24" s="41">
        <v>192</v>
      </c>
      <c r="B24" s="41" t="s">
        <v>141</v>
      </c>
      <c r="C24" s="41" t="s">
        <v>142</v>
      </c>
      <c r="D24" s="41" t="s">
        <v>99</v>
      </c>
      <c r="E24" s="41" t="s">
        <v>95</v>
      </c>
      <c r="F24" s="41" t="s">
        <v>111</v>
      </c>
      <c r="G24" s="42">
        <v>9.0322711889324996E-3</v>
      </c>
      <c r="H24" s="43">
        <v>3.3611855254170298</v>
      </c>
      <c r="I24" s="43">
        <v>26.872278012121431</v>
      </c>
      <c r="J24" s="44">
        <v>11202.8465</v>
      </c>
      <c r="K24" s="44">
        <v>11122.1685</v>
      </c>
      <c r="L24" s="44">
        <v>11059.82</v>
      </c>
      <c r="M24" s="44">
        <v>376.5484619140625</v>
      </c>
      <c r="N24" s="44">
        <v>373.83673095703125</v>
      </c>
      <c r="O24" s="44">
        <v>371.74105834960938</v>
      </c>
      <c r="P24" s="41">
        <v>10</v>
      </c>
      <c r="Q24" s="41" t="s">
        <v>106</v>
      </c>
      <c r="R24" s="41"/>
      <c r="S24" s="41"/>
      <c r="T24" s="41"/>
      <c r="U24" s="41"/>
    </row>
    <row r="25" spans="1:21" x14ac:dyDescent="0.35">
      <c r="A25" s="41">
        <v>52</v>
      </c>
      <c r="B25" s="41" t="s">
        <v>107</v>
      </c>
      <c r="C25" s="41" t="s">
        <v>108</v>
      </c>
      <c r="D25" s="41" t="s">
        <v>99</v>
      </c>
      <c r="E25" s="41" t="s">
        <v>95</v>
      </c>
      <c r="F25" s="41" t="s">
        <v>96</v>
      </c>
      <c r="G25" s="42">
        <v>9.6528615806325008E-3</v>
      </c>
      <c r="H25" s="43">
        <v>2.9831322597037899</v>
      </c>
      <c r="I25" s="43">
        <v>32.358141511268265</v>
      </c>
      <c r="J25" s="44">
        <v>276.9375</v>
      </c>
      <c r="K25" s="44">
        <v>282.1465</v>
      </c>
      <c r="L25" s="44">
        <v>282.31799999999998</v>
      </c>
      <c r="M25" s="44">
        <v>8.2614116668701172</v>
      </c>
      <c r="N25" s="44">
        <v>8.4168033599853516</v>
      </c>
      <c r="O25" s="44">
        <v>8.4219188690185547</v>
      </c>
      <c r="P25" s="41">
        <v>9</v>
      </c>
      <c r="Q25" s="41" t="s">
        <v>21</v>
      </c>
      <c r="R25" s="41"/>
      <c r="S25" s="41"/>
      <c r="T25" s="41"/>
      <c r="U25" s="41"/>
    </row>
    <row r="26" spans="1:21" x14ac:dyDescent="0.35">
      <c r="A26" s="41">
        <v>788</v>
      </c>
      <c r="B26" s="41" t="s">
        <v>156</v>
      </c>
      <c r="C26" s="41" t="s">
        <v>157</v>
      </c>
      <c r="D26" s="41" t="s">
        <v>103</v>
      </c>
      <c r="E26" s="41" t="s">
        <v>95</v>
      </c>
      <c r="F26" s="41" t="s">
        <v>158</v>
      </c>
      <c r="G26" s="42">
        <v>1.0027819796148399E-2</v>
      </c>
      <c r="H26" s="43">
        <v>3.8027425412684801</v>
      </c>
      <c r="I26" s="43">
        <v>26.369967693903888</v>
      </c>
      <c r="J26" s="44">
        <v>12200.431</v>
      </c>
      <c r="K26" s="44">
        <v>12048.622499999999</v>
      </c>
      <c r="L26" s="44">
        <v>12119.333500000001</v>
      </c>
      <c r="M26" s="44">
        <v>463.95098876953125</v>
      </c>
      <c r="N26" s="44">
        <v>458.1781005859375</v>
      </c>
      <c r="O26" s="44">
        <v>460.8670654296875</v>
      </c>
      <c r="P26" s="41">
        <v>10</v>
      </c>
      <c r="Q26" s="41" t="s">
        <v>106</v>
      </c>
      <c r="R26" s="41"/>
      <c r="S26" s="41"/>
      <c r="T26" s="41"/>
      <c r="U26" s="41"/>
    </row>
    <row r="27" spans="1:21" x14ac:dyDescent="0.35">
      <c r="A27" s="41">
        <v>662</v>
      </c>
      <c r="B27" s="41" t="s">
        <v>143</v>
      </c>
      <c r="C27" s="41" t="s">
        <v>144</v>
      </c>
      <c r="D27" s="41" t="s">
        <v>99</v>
      </c>
      <c r="E27" s="41" t="s">
        <v>95</v>
      </c>
      <c r="F27" s="41" t="s">
        <v>96</v>
      </c>
      <c r="G27" s="42">
        <v>1.1154542961433801E-2</v>
      </c>
      <c r="H27" s="43">
        <v>3.5645449170930896</v>
      </c>
      <c r="I27" s="43">
        <v>31.293035214521549</v>
      </c>
      <c r="J27" s="44">
        <v>172.5865</v>
      </c>
      <c r="K27" s="44">
        <v>178.52199999999999</v>
      </c>
      <c r="L27" s="44">
        <v>178.78100000000001</v>
      </c>
      <c r="M27" s="44">
        <v>6.1519231796264648</v>
      </c>
      <c r="N27" s="44">
        <v>6.3634967803955078</v>
      </c>
      <c r="O27" s="44">
        <v>6.3727288246154785</v>
      </c>
      <c r="P27" s="41">
        <v>9</v>
      </c>
      <c r="Q27" s="41" t="s">
        <v>21</v>
      </c>
      <c r="R27" s="41"/>
      <c r="S27" s="41"/>
      <c r="T27" s="41"/>
      <c r="U27" s="41"/>
    </row>
    <row r="28" spans="1:21" x14ac:dyDescent="0.35">
      <c r="A28" s="41">
        <v>499</v>
      </c>
      <c r="B28" s="41" t="s">
        <v>152</v>
      </c>
      <c r="C28" s="41" t="s">
        <v>153</v>
      </c>
      <c r="D28" s="41" t="s">
        <v>94</v>
      </c>
      <c r="E28" s="41" t="s">
        <v>95</v>
      </c>
      <c r="F28" s="41" t="s">
        <v>125</v>
      </c>
      <c r="G28" s="42">
        <v>1.1699347073080801E-2</v>
      </c>
      <c r="H28" s="43">
        <v>4.1238335665452004</v>
      </c>
      <c r="I28" s="43">
        <v>28.37007576637507</v>
      </c>
      <c r="J28" s="44">
        <v>615.79499999999996</v>
      </c>
      <c r="K28" s="44">
        <v>603.85050000000001</v>
      </c>
      <c r="L28" s="44">
        <v>614.64750000000004</v>
      </c>
      <c r="M28" s="44">
        <v>25.39436149597168</v>
      </c>
      <c r="N28" s="44">
        <v>24.901788711547852</v>
      </c>
      <c r="O28" s="44">
        <v>25.347040176391602</v>
      </c>
      <c r="P28" s="41">
        <v>10</v>
      </c>
      <c r="Q28" s="41" t="s">
        <v>106</v>
      </c>
      <c r="R28" s="41"/>
      <c r="S28" s="41"/>
      <c r="T28" s="41"/>
      <c r="U28" s="41"/>
    </row>
    <row r="29" spans="1:21" x14ac:dyDescent="0.35">
      <c r="A29" s="41">
        <v>498</v>
      </c>
      <c r="B29" s="41" t="s">
        <v>165</v>
      </c>
      <c r="C29" s="41" t="s">
        <v>166</v>
      </c>
      <c r="D29" s="41" t="s">
        <v>94</v>
      </c>
      <c r="E29" s="41" t="s">
        <v>95</v>
      </c>
      <c r="F29" s="41" t="s">
        <v>96</v>
      </c>
      <c r="G29" s="42">
        <v>1.2455484677584E-2</v>
      </c>
      <c r="H29" s="43">
        <v>4.6433663735259003</v>
      </c>
      <c r="I29" s="43">
        <v>26.824255670624591</v>
      </c>
      <c r="J29" s="44">
        <v>3482.6264999999999</v>
      </c>
      <c r="K29" s="44">
        <v>3023.7784999999999</v>
      </c>
      <c r="L29" s="44">
        <v>3039.9845</v>
      </c>
      <c r="M29" s="44">
        <v>161.71110534667969</v>
      </c>
      <c r="N29" s="44">
        <v>140.40512084960938</v>
      </c>
      <c r="O29" s="44">
        <v>141.15762329101563</v>
      </c>
      <c r="P29" s="41">
        <v>10</v>
      </c>
      <c r="Q29" s="41" t="s">
        <v>106</v>
      </c>
      <c r="R29" s="41"/>
      <c r="S29" s="41"/>
      <c r="T29" s="41"/>
      <c r="U29" s="41"/>
    </row>
    <row r="30" spans="1:21" x14ac:dyDescent="0.35">
      <c r="A30" s="41">
        <v>764</v>
      </c>
      <c r="B30" s="41" t="s">
        <v>150</v>
      </c>
      <c r="C30" s="41" t="s">
        <v>151</v>
      </c>
      <c r="D30" s="41" t="s">
        <v>139</v>
      </c>
      <c r="E30" s="41" t="s">
        <v>95</v>
      </c>
      <c r="F30" s="41" t="s">
        <v>100</v>
      </c>
      <c r="G30" s="42">
        <v>1.2541255155525399E-2</v>
      </c>
      <c r="H30" s="43">
        <v>5.1828974850274303</v>
      </c>
      <c r="I30" s="43">
        <v>24.197382239867061</v>
      </c>
      <c r="J30" s="44">
        <v>71735.328999999998</v>
      </c>
      <c r="K30" s="44">
        <v>71727.331999999995</v>
      </c>
      <c r="L30" s="44">
        <v>71735.328999999998</v>
      </c>
      <c r="M30" s="44">
        <v>3717.968505859375</v>
      </c>
      <c r="N30" s="44">
        <v>3717.55419921875</v>
      </c>
      <c r="O30" s="44">
        <v>3717.968505859375</v>
      </c>
      <c r="P30" s="41">
        <v>10</v>
      </c>
      <c r="Q30" s="41" t="s">
        <v>106</v>
      </c>
      <c r="R30" s="41"/>
      <c r="S30" s="41"/>
      <c r="T30" s="41"/>
      <c r="U30" s="41"/>
    </row>
    <row r="31" spans="1:21" x14ac:dyDescent="0.35">
      <c r="A31" s="41">
        <v>462</v>
      </c>
      <c r="B31" s="41" t="s">
        <v>195</v>
      </c>
      <c r="C31" s="41" t="s">
        <v>196</v>
      </c>
      <c r="D31" s="41" t="s">
        <v>197</v>
      </c>
      <c r="E31" s="41" t="s">
        <v>104</v>
      </c>
      <c r="F31" s="41" t="s">
        <v>198</v>
      </c>
      <c r="G31" s="42">
        <v>1.3528726576944599E-2</v>
      </c>
      <c r="H31" s="43">
        <v>5.6152847689737007</v>
      </c>
      <c r="I31" s="43">
        <v>24.092681197034292</v>
      </c>
      <c r="J31" s="44">
        <v>458.28699999999998</v>
      </c>
      <c r="K31" s="44">
        <v>516.15350000000001</v>
      </c>
      <c r="L31" s="44">
        <v>524.10649999999998</v>
      </c>
      <c r="M31" s="44">
        <v>25.734119415283203</v>
      </c>
      <c r="N31" s="44">
        <v>28.983488082885742</v>
      </c>
      <c r="O31" s="44">
        <v>29.430072784423828</v>
      </c>
      <c r="P31" s="41">
        <v>10</v>
      </c>
      <c r="Q31" s="41" t="s">
        <v>106</v>
      </c>
      <c r="R31" s="41"/>
      <c r="S31" s="41"/>
      <c r="T31" s="41"/>
      <c r="U31" s="41"/>
    </row>
    <row r="32" spans="1:21" x14ac:dyDescent="0.35">
      <c r="A32" s="41">
        <v>417</v>
      </c>
      <c r="B32" s="41" t="s">
        <v>159</v>
      </c>
      <c r="C32" s="41" t="s">
        <v>160</v>
      </c>
      <c r="D32" s="41" t="s">
        <v>94</v>
      </c>
      <c r="E32" s="41" t="s">
        <v>95</v>
      </c>
      <c r="F32" s="41" t="s">
        <v>125</v>
      </c>
      <c r="G32" s="42">
        <v>1.37384206401014E-2</v>
      </c>
      <c r="H32" s="43">
        <v>5.6314076719030499</v>
      </c>
      <c r="I32" s="43">
        <v>24.39606833766792</v>
      </c>
      <c r="J32" s="44">
        <v>6341.732</v>
      </c>
      <c r="K32" s="44">
        <v>6820.4785000000002</v>
      </c>
      <c r="L32" s="44">
        <v>6955.7879999999996</v>
      </c>
      <c r="M32" s="44">
        <v>357.1287841796875</v>
      </c>
      <c r="N32" s="44">
        <v>384.08895874023438</v>
      </c>
      <c r="O32" s="44">
        <v>391.70877075195313</v>
      </c>
      <c r="P32" s="41">
        <v>10</v>
      </c>
      <c r="Q32" s="41" t="s">
        <v>106</v>
      </c>
      <c r="R32" s="41"/>
      <c r="S32" s="41"/>
      <c r="T32" s="41"/>
      <c r="U32" s="41"/>
    </row>
    <row r="33" spans="1:21" x14ac:dyDescent="0.35">
      <c r="A33" s="41">
        <v>12</v>
      </c>
      <c r="B33" s="41" t="s">
        <v>154</v>
      </c>
      <c r="C33" s="41" t="s">
        <v>155</v>
      </c>
      <c r="D33" s="41" t="s">
        <v>103</v>
      </c>
      <c r="E33" s="41" t="s">
        <v>95</v>
      </c>
      <c r="F33" s="41" t="s">
        <v>120</v>
      </c>
      <c r="G33" s="42">
        <v>1.37780839464774E-2</v>
      </c>
      <c r="H33" s="43">
        <v>4.9880030081320701</v>
      </c>
      <c r="I33" s="43">
        <v>27.62244514290521</v>
      </c>
      <c r="J33" s="44">
        <v>43294.546000000002</v>
      </c>
      <c r="K33" s="44">
        <v>44761.099000000002</v>
      </c>
      <c r="L33" s="44">
        <v>45477.389499999997</v>
      </c>
      <c r="M33" s="44">
        <v>2159.533203125</v>
      </c>
      <c r="N33" s="44">
        <v>2232.68505859375</v>
      </c>
      <c r="O33" s="44">
        <v>2268.41357421875</v>
      </c>
      <c r="P33" s="41">
        <v>10</v>
      </c>
      <c r="Q33" s="41" t="s">
        <v>106</v>
      </c>
      <c r="R33" s="41"/>
      <c r="S33" s="41"/>
      <c r="T33" s="41"/>
      <c r="U33" s="41"/>
    </row>
    <row r="34" spans="1:21" x14ac:dyDescent="0.35">
      <c r="A34" s="41">
        <v>8</v>
      </c>
      <c r="B34" s="41" t="s">
        <v>167</v>
      </c>
      <c r="C34" s="41" t="s">
        <v>168</v>
      </c>
      <c r="D34" s="41" t="s">
        <v>94</v>
      </c>
      <c r="E34" s="41" t="s">
        <v>104</v>
      </c>
      <c r="F34" s="41" t="s">
        <v>105</v>
      </c>
      <c r="G34" s="42">
        <v>1.4511912142407501E-2</v>
      </c>
      <c r="H34" s="43">
        <v>5.7438816324563104</v>
      </c>
      <c r="I34" s="43">
        <v>25.264991639811431</v>
      </c>
      <c r="J34" s="44">
        <v>2894.2310000000002</v>
      </c>
      <c r="K34" s="44">
        <v>2849.6354999999999</v>
      </c>
      <c r="L34" s="44">
        <v>2827.6080000000002</v>
      </c>
      <c r="M34" s="44">
        <v>166.24119567871094</v>
      </c>
      <c r="N34" s="44">
        <v>163.6796875</v>
      </c>
      <c r="O34" s="44">
        <v>162.41445922851563</v>
      </c>
      <c r="P34" s="41">
        <v>10</v>
      </c>
      <c r="Q34" s="41" t="s">
        <v>106</v>
      </c>
      <c r="R34" s="41"/>
      <c r="S34" s="41"/>
      <c r="T34" s="41"/>
      <c r="U34" s="41"/>
    </row>
    <row r="35" spans="1:21" x14ac:dyDescent="0.35">
      <c r="A35" s="41">
        <v>704</v>
      </c>
      <c r="B35" s="41" t="s">
        <v>137</v>
      </c>
      <c r="C35" s="41" t="s">
        <v>138</v>
      </c>
      <c r="D35" s="41" t="s">
        <v>139</v>
      </c>
      <c r="E35" s="41" t="s">
        <v>95</v>
      </c>
      <c r="F35" s="41" t="s">
        <v>140</v>
      </c>
      <c r="G35" s="42">
        <v>1.61533933649852E-2</v>
      </c>
      <c r="H35" s="43">
        <v>5.3916516478347196</v>
      </c>
      <c r="I35" s="43">
        <v>29.960009325662419</v>
      </c>
      <c r="J35" s="44">
        <v>98935.098499999993</v>
      </c>
      <c r="K35" s="44">
        <v>98935.098499999993</v>
      </c>
      <c r="L35" s="44">
        <v>99680.654999999999</v>
      </c>
      <c r="M35" s="44">
        <v>5334.23583984375</v>
      </c>
      <c r="N35" s="44">
        <v>5334.23583984375</v>
      </c>
      <c r="O35" s="44">
        <v>5374.43359375</v>
      </c>
      <c r="P35" s="41">
        <v>9</v>
      </c>
      <c r="Q35" s="41" t="s">
        <v>20</v>
      </c>
      <c r="R35" s="41"/>
      <c r="S35" s="41"/>
      <c r="T35" s="41"/>
      <c r="U35" s="41"/>
    </row>
    <row r="36" spans="1:21" x14ac:dyDescent="0.35">
      <c r="A36" s="41">
        <v>70</v>
      </c>
      <c r="B36" s="41" t="s">
        <v>186</v>
      </c>
      <c r="C36" s="41" t="s">
        <v>187</v>
      </c>
      <c r="D36" s="41" t="s">
        <v>94</v>
      </c>
      <c r="E36" s="41" t="s">
        <v>95</v>
      </c>
      <c r="F36" s="41" t="s">
        <v>188</v>
      </c>
      <c r="G36" s="42">
        <v>1.78498443409651E-2</v>
      </c>
      <c r="H36" s="43">
        <v>6.2643210980355803</v>
      </c>
      <c r="I36" s="43">
        <v>28.494459434020158</v>
      </c>
      <c r="J36" s="44">
        <v>3670.1134999999999</v>
      </c>
      <c r="K36" s="44">
        <v>3244.9074999999998</v>
      </c>
      <c r="L36" s="44">
        <v>3204.8020000000001</v>
      </c>
      <c r="M36" s="44">
        <v>229.90769958496094</v>
      </c>
      <c r="N36" s="44">
        <v>203.27142333984375</v>
      </c>
      <c r="O36" s="44">
        <v>200.75909423828125</v>
      </c>
      <c r="P36" s="41">
        <v>9</v>
      </c>
      <c r="Q36" s="41" t="s">
        <v>21</v>
      </c>
      <c r="R36" s="41"/>
      <c r="S36" s="41"/>
      <c r="T36" s="41"/>
      <c r="U36" s="41"/>
    </row>
    <row r="37" spans="1:21" x14ac:dyDescent="0.35">
      <c r="A37" s="41">
        <v>776</v>
      </c>
      <c r="B37" s="41" t="s">
        <v>176</v>
      </c>
      <c r="C37" s="41" t="s">
        <v>177</v>
      </c>
      <c r="D37" s="41" t="s">
        <v>139</v>
      </c>
      <c r="E37" s="41" t="s">
        <v>95</v>
      </c>
      <c r="F37" s="41" t="s">
        <v>111</v>
      </c>
      <c r="G37" s="42">
        <v>1.82243782517706E-2</v>
      </c>
      <c r="H37" s="43">
        <v>7.2770072877980905</v>
      </c>
      <c r="I37" s="43">
        <v>25.043781778711139</v>
      </c>
      <c r="J37" s="44">
        <v>105.6695</v>
      </c>
      <c r="K37" s="44">
        <v>105.48950000000001</v>
      </c>
      <c r="L37" s="44">
        <v>105.042</v>
      </c>
      <c r="M37" s="44">
        <v>7.6895771026611328</v>
      </c>
      <c r="N37" s="44">
        <v>7.676478385925293</v>
      </c>
      <c r="O37" s="44">
        <v>7.6439142227172852</v>
      </c>
      <c r="P37" s="41">
        <v>10</v>
      </c>
      <c r="Q37" s="41" t="s">
        <v>106</v>
      </c>
      <c r="R37" s="41"/>
      <c r="S37" s="41"/>
      <c r="T37" s="41"/>
      <c r="U37" s="41"/>
    </row>
    <row r="38" spans="1:21" x14ac:dyDescent="0.35">
      <c r="A38" s="41">
        <v>214</v>
      </c>
      <c r="B38" s="41" t="s">
        <v>161</v>
      </c>
      <c r="C38" s="41" t="s">
        <v>162</v>
      </c>
      <c r="D38" s="41" t="s">
        <v>99</v>
      </c>
      <c r="E38" s="41" t="s">
        <v>95</v>
      </c>
      <c r="F38" s="41" t="s">
        <v>111</v>
      </c>
      <c r="G38" s="42">
        <v>2.0418509935655599E-2</v>
      </c>
      <c r="H38" s="43">
        <v>7.0613545932382102</v>
      </c>
      <c r="I38" s="43">
        <v>28.915854126923264</v>
      </c>
      <c r="J38" s="44">
        <v>10894.0435</v>
      </c>
      <c r="K38" s="44">
        <v>11123.4755</v>
      </c>
      <c r="L38" s="44">
        <v>11230.7335</v>
      </c>
      <c r="M38" s="44">
        <v>769.26702880859375</v>
      </c>
      <c r="N38" s="44">
        <v>785.46807861328125</v>
      </c>
      <c r="O38" s="44">
        <v>793.04193115234375</v>
      </c>
      <c r="P38" s="41">
        <v>10</v>
      </c>
      <c r="Q38" s="41" t="s">
        <v>106</v>
      </c>
      <c r="R38" s="41"/>
      <c r="S38" s="41"/>
      <c r="T38" s="41"/>
      <c r="U38" s="41"/>
    </row>
    <row r="39" spans="1:21" x14ac:dyDescent="0.35">
      <c r="A39" s="41">
        <v>740</v>
      </c>
      <c r="B39" s="41" t="s">
        <v>163</v>
      </c>
      <c r="C39" s="41" t="s">
        <v>164</v>
      </c>
      <c r="D39" s="41" t="s">
        <v>99</v>
      </c>
      <c r="E39" s="41" t="s">
        <v>95</v>
      </c>
      <c r="F39" s="41" t="s">
        <v>125</v>
      </c>
      <c r="G39" s="42">
        <v>2.08288917849281E-2</v>
      </c>
      <c r="H39" s="43">
        <v>6.8770170579165804</v>
      </c>
      <c r="I39" s="43">
        <v>30.28768375810651</v>
      </c>
      <c r="J39" s="44">
        <v>599.51250000000005</v>
      </c>
      <c r="K39" s="44">
        <v>617.89599999999996</v>
      </c>
      <c r="L39" s="44">
        <v>623.16399999999999</v>
      </c>
      <c r="M39" s="44">
        <v>41.22857666015625</v>
      </c>
      <c r="N39" s="44">
        <v>42.492813110351563</v>
      </c>
      <c r="O39" s="44">
        <v>42.855094909667969</v>
      </c>
      <c r="P39" s="41">
        <v>10</v>
      </c>
      <c r="Q39" s="41" t="s">
        <v>106</v>
      </c>
      <c r="R39" s="41"/>
      <c r="S39" s="41"/>
      <c r="T39" s="41"/>
      <c r="U39" s="41"/>
    </row>
    <row r="40" spans="1:21" x14ac:dyDescent="0.35">
      <c r="A40" s="41">
        <v>218</v>
      </c>
      <c r="B40" s="41" t="s">
        <v>172</v>
      </c>
      <c r="C40" s="41" t="s">
        <v>173</v>
      </c>
      <c r="D40" s="41" t="s">
        <v>99</v>
      </c>
      <c r="E40" s="41" t="s">
        <v>171</v>
      </c>
      <c r="F40" s="41" t="s">
        <v>125</v>
      </c>
      <c r="G40" s="42">
        <v>2.2060051346828001E-2</v>
      </c>
      <c r="H40" s="43">
        <v>8.0216884025018409</v>
      </c>
      <c r="I40" s="43">
        <v>27.500508920226618</v>
      </c>
      <c r="J40" s="44">
        <v>17049.5465</v>
      </c>
      <c r="K40" s="44">
        <v>17682.4545</v>
      </c>
      <c r="L40" s="44">
        <v>17823.897000000001</v>
      </c>
      <c r="M40" s="44">
        <v>1367.6614990234375</v>
      </c>
      <c r="N40" s="44">
        <v>1418.431396484375</v>
      </c>
      <c r="O40" s="44">
        <v>1429.7774658203125</v>
      </c>
      <c r="P40" s="41">
        <v>10</v>
      </c>
      <c r="Q40" s="41" t="s">
        <v>106</v>
      </c>
      <c r="R40" s="41"/>
      <c r="S40" s="41"/>
      <c r="T40" s="41"/>
      <c r="U40" s="41"/>
    </row>
    <row r="41" spans="1:21" x14ac:dyDescent="0.35">
      <c r="A41" s="41">
        <v>328</v>
      </c>
      <c r="B41" s="41" t="s">
        <v>174</v>
      </c>
      <c r="C41" s="41" t="s">
        <v>175</v>
      </c>
      <c r="D41" s="41" t="s">
        <v>99</v>
      </c>
      <c r="E41" s="41" t="s">
        <v>95</v>
      </c>
      <c r="F41" s="41" t="s">
        <v>117</v>
      </c>
      <c r="G41" s="42">
        <v>2.2557250444437599E-2</v>
      </c>
      <c r="H41" s="43">
        <v>8.3226006652548108</v>
      </c>
      <c r="I41" s="43">
        <v>27.103607816496062</v>
      </c>
      <c r="J41" s="44">
        <v>807.48149999999998</v>
      </c>
      <c r="K41" s="44">
        <v>815.48199999999997</v>
      </c>
      <c r="L41" s="44">
        <v>821.63699999999994</v>
      </c>
      <c r="M41" s="44">
        <v>67.203460693359375</v>
      </c>
      <c r="N41" s="44">
        <v>67.869308471679688</v>
      </c>
      <c r="O41" s="44">
        <v>68.381568908691406</v>
      </c>
      <c r="P41" s="41">
        <v>10</v>
      </c>
      <c r="Q41" s="41" t="s">
        <v>106</v>
      </c>
      <c r="R41" s="41"/>
      <c r="S41" s="41"/>
      <c r="T41" s="41"/>
      <c r="U41" s="41"/>
    </row>
    <row r="42" spans="1:21" x14ac:dyDescent="0.35">
      <c r="A42" s="41">
        <v>388</v>
      </c>
      <c r="B42" s="41" t="s">
        <v>183</v>
      </c>
      <c r="C42" s="41" t="s">
        <v>184</v>
      </c>
      <c r="D42" s="41" t="s">
        <v>99</v>
      </c>
      <c r="E42" s="41" t="s">
        <v>185</v>
      </c>
      <c r="F42" s="41" t="s">
        <v>125</v>
      </c>
      <c r="G42" s="42">
        <v>2.2739331764746101E-2</v>
      </c>
      <c r="H42" s="43">
        <v>7.7783054692963498</v>
      </c>
      <c r="I42" s="43">
        <v>29.234300265663311</v>
      </c>
      <c r="J42" s="44">
        <v>2820.0974999999999</v>
      </c>
      <c r="K42" s="44">
        <v>2837.6815000000001</v>
      </c>
      <c r="L42" s="44">
        <v>2839.1439999999998</v>
      </c>
      <c r="M42" s="44">
        <v>219.35580444335938</v>
      </c>
      <c r="N42" s="44">
        <v>220.72354125976563</v>
      </c>
      <c r="O42" s="44">
        <v>220.83729553222656</v>
      </c>
      <c r="P42" s="41">
        <v>9</v>
      </c>
      <c r="Q42" s="41" t="s">
        <v>21</v>
      </c>
      <c r="R42" s="41"/>
      <c r="S42" s="41"/>
      <c r="T42" s="41"/>
      <c r="U42" s="41"/>
    </row>
    <row r="43" spans="1:21" x14ac:dyDescent="0.35">
      <c r="A43" s="41">
        <v>242</v>
      </c>
      <c r="B43" s="41" t="s">
        <v>192</v>
      </c>
      <c r="C43" s="41" t="s">
        <v>193</v>
      </c>
      <c r="D43" s="41" t="s">
        <v>139</v>
      </c>
      <c r="E43" s="41" t="s">
        <v>95</v>
      </c>
      <c r="F43" s="41" t="s">
        <v>194</v>
      </c>
      <c r="G43" s="42">
        <v>2.34000216881304E-2</v>
      </c>
      <c r="H43" s="43">
        <v>8.8984808434469311</v>
      </c>
      <c r="I43" s="43">
        <v>26.296647820917439</v>
      </c>
      <c r="J43" s="44">
        <v>916.71100000000001</v>
      </c>
      <c r="K43" s="44">
        <v>916.71100000000001</v>
      </c>
      <c r="L43" s="44">
        <v>919.42200000000003</v>
      </c>
      <c r="M43" s="44">
        <v>81.573348999023438</v>
      </c>
      <c r="N43" s="44">
        <v>81.573348999023438</v>
      </c>
      <c r="O43" s="44">
        <v>81.814590454101563</v>
      </c>
      <c r="P43" s="41">
        <v>10</v>
      </c>
      <c r="Q43" s="41" t="s">
        <v>106</v>
      </c>
      <c r="R43" s="41"/>
      <c r="S43" s="41"/>
      <c r="T43" s="41"/>
      <c r="U43" s="41"/>
    </row>
    <row r="44" spans="1:21" x14ac:dyDescent="0.35">
      <c r="A44" s="41">
        <v>360</v>
      </c>
      <c r="B44" s="41" t="s">
        <v>178</v>
      </c>
      <c r="C44" s="41" t="s">
        <v>179</v>
      </c>
      <c r="D44" s="41" t="s">
        <v>139</v>
      </c>
      <c r="E44" s="41" t="s">
        <v>104</v>
      </c>
      <c r="F44" s="41" t="s">
        <v>180</v>
      </c>
      <c r="G44" s="42">
        <v>2.5534014827544201E-2</v>
      </c>
      <c r="H44" s="43">
        <v>8.3628875440332902</v>
      </c>
      <c r="I44" s="43">
        <v>30.532533999888638</v>
      </c>
      <c r="J44" s="44">
        <v>267346.658</v>
      </c>
      <c r="K44" s="44">
        <v>276758.05300000001</v>
      </c>
      <c r="L44" s="44">
        <v>278830.52850000001</v>
      </c>
      <c r="M44" s="44">
        <v>22357.900390625</v>
      </c>
      <c r="N44" s="44">
        <v>23144.96484375</v>
      </c>
      <c r="O44" s="44">
        <v>23318.283203125</v>
      </c>
      <c r="P44" s="41">
        <v>9</v>
      </c>
      <c r="Q44" s="41" t="s">
        <v>20</v>
      </c>
      <c r="R44" s="41"/>
      <c r="S44" s="41"/>
      <c r="T44" s="41"/>
      <c r="U44" s="41"/>
    </row>
    <row r="45" spans="1:21" x14ac:dyDescent="0.35">
      <c r="A45" s="41">
        <v>484</v>
      </c>
      <c r="B45" s="41" t="s">
        <v>169</v>
      </c>
      <c r="C45" s="41" t="s">
        <v>170</v>
      </c>
      <c r="D45" s="41" t="s">
        <v>99</v>
      </c>
      <c r="E45" s="41" t="s">
        <v>171</v>
      </c>
      <c r="F45" s="41" t="s">
        <v>100</v>
      </c>
      <c r="G45" s="42">
        <v>2.7475467938249901E-2</v>
      </c>
      <c r="H45" s="43">
        <v>8.13005208349127</v>
      </c>
      <c r="I45" s="43">
        <v>33.794947013981641</v>
      </c>
      <c r="J45" s="44">
        <v>128613.11749999999</v>
      </c>
      <c r="K45" s="44">
        <v>127648.14750000001</v>
      </c>
      <c r="L45" s="44">
        <v>128613.11749999999</v>
      </c>
      <c r="M45" s="44">
        <v>10456.3134765625</v>
      </c>
      <c r="N45" s="44">
        <v>10377.861328125</v>
      </c>
      <c r="O45" s="44">
        <v>10456.3134765625</v>
      </c>
      <c r="P45" s="41">
        <v>9</v>
      </c>
      <c r="Q45" s="41" t="s">
        <v>21</v>
      </c>
      <c r="R45" s="41"/>
      <c r="S45" s="41"/>
      <c r="T45" s="41"/>
      <c r="U45" s="41"/>
    </row>
    <row r="46" spans="1:21" x14ac:dyDescent="0.35">
      <c r="A46" s="41">
        <v>608</v>
      </c>
      <c r="B46" s="41" t="s">
        <v>204</v>
      </c>
      <c r="C46" s="41" t="s">
        <v>205</v>
      </c>
      <c r="D46" s="41" t="s">
        <v>139</v>
      </c>
      <c r="E46" s="41" t="s">
        <v>104</v>
      </c>
      <c r="F46" s="41" t="s">
        <v>100</v>
      </c>
      <c r="G46" s="42">
        <v>2.8508442703593002E-2</v>
      </c>
      <c r="H46" s="43">
        <v>9.1296898699502194</v>
      </c>
      <c r="I46" s="43">
        <v>31.226080085619028</v>
      </c>
      <c r="J46" s="44">
        <v>113964.3385</v>
      </c>
      <c r="K46" s="44">
        <v>113100.95</v>
      </c>
      <c r="L46" s="44">
        <v>113964.3385</v>
      </c>
      <c r="M46" s="44">
        <v>10404.5908203125</v>
      </c>
      <c r="N46" s="44">
        <v>10325.765625</v>
      </c>
      <c r="O46" s="44">
        <v>10404.5908203125</v>
      </c>
      <c r="P46" s="41">
        <v>9</v>
      </c>
      <c r="Q46" s="41" t="s">
        <v>20</v>
      </c>
      <c r="R46" s="41"/>
      <c r="S46" s="41"/>
      <c r="T46" s="41"/>
      <c r="U46" s="41"/>
    </row>
    <row r="47" spans="1:21" x14ac:dyDescent="0.35">
      <c r="A47" s="41">
        <v>76</v>
      </c>
      <c r="B47" s="41" t="s">
        <v>189</v>
      </c>
      <c r="C47" s="41" t="s">
        <v>190</v>
      </c>
      <c r="D47" s="41" t="s">
        <v>99</v>
      </c>
      <c r="E47" s="41" t="s">
        <v>191</v>
      </c>
      <c r="F47" s="41" t="s">
        <v>131</v>
      </c>
      <c r="G47" s="42">
        <v>3.1603366813528801E-2</v>
      </c>
      <c r="H47" s="43">
        <v>10.052722372239591</v>
      </c>
      <c r="I47" s="43">
        <v>31.437620221961833</v>
      </c>
      <c r="J47" s="44">
        <v>201675.53200000001</v>
      </c>
      <c r="K47" s="44">
        <v>209550.29399999999</v>
      </c>
      <c r="L47" s="44">
        <v>210306.41450000001</v>
      </c>
      <c r="M47" s="44">
        <v>20273.880859375</v>
      </c>
      <c r="N47" s="44">
        <v>21065.509765625</v>
      </c>
      <c r="O47" s="44">
        <v>21141.51953125</v>
      </c>
      <c r="P47" s="41">
        <v>9</v>
      </c>
      <c r="Q47" s="41" t="s">
        <v>20</v>
      </c>
      <c r="R47" s="41"/>
      <c r="S47" s="41"/>
      <c r="T47" s="41"/>
      <c r="U47" s="41"/>
    </row>
    <row r="48" spans="1:21" x14ac:dyDescent="0.35">
      <c r="A48" s="41">
        <v>434</v>
      </c>
      <c r="B48" s="41" t="s">
        <v>206</v>
      </c>
      <c r="C48" s="41" t="s">
        <v>207</v>
      </c>
      <c r="D48" s="41" t="s">
        <v>103</v>
      </c>
      <c r="E48" s="41" t="s">
        <v>208</v>
      </c>
      <c r="F48" s="41" t="s">
        <v>209</v>
      </c>
      <c r="G48" s="42">
        <v>3.3567392093099897E-2</v>
      </c>
      <c r="H48" s="43">
        <v>13.361502213143719</v>
      </c>
      <c r="I48" s="43">
        <v>25.122468684755823</v>
      </c>
      <c r="J48" s="44">
        <v>6427.2515000000003</v>
      </c>
      <c r="K48" s="44">
        <v>7135.1750000000002</v>
      </c>
      <c r="L48" s="44">
        <v>7223.8045000000002</v>
      </c>
      <c r="M48" s="44">
        <v>858.77734375</v>
      </c>
      <c r="N48" s="44">
        <v>953.3665771484375</v>
      </c>
      <c r="O48" s="44">
        <v>965.20880126953125</v>
      </c>
      <c r="P48" s="41">
        <v>10</v>
      </c>
      <c r="Q48" s="41" t="s">
        <v>106</v>
      </c>
      <c r="R48" s="41"/>
      <c r="S48" s="41"/>
      <c r="T48" s="41"/>
      <c r="U48" s="41"/>
    </row>
    <row r="49" spans="1:21" x14ac:dyDescent="0.35">
      <c r="A49" s="41">
        <v>818</v>
      </c>
      <c r="B49" s="41" t="s">
        <v>210</v>
      </c>
      <c r="C49" s="41" t="s">
        <v>211</v>
      </c>
      <c r="D49" s="41" t="s">
        <v>103</v>
      </c>
      <c r="E49" s="41" t="s">
        <v>104</v>
      </c>
      <c r="F49" s="41" t="s">
        <v>209</v>
      </c>
      <c r="G49" s="42">
        <v>3.4325843510526102E-2</v>
      </c>
      <c r="H49" s="43">
        <v>11.32840390853813</v>
      </c>
      <c r="I49" s="43">
        <v>30.300688241399108</v>
      </c>
      <c r="J49" s="44">
        <v>97528.653999999995</v>
      </c>
      <c r="K49" s="44">
        <v>110957.008</v>
      </c>
      <c r="L49" s="44">
        <v>112618.24950000001</v>
      </c>
      <c r="M49" s="44">
        <v>11048.439453125</v>
      </c>
      <c r="N49" s="44">
        <v>12569.658203125</v>
      </c>
      <c r="O49" s="44">
        <v>12757.8505859375</v>
      </c>
      <c r="P49" s="41">
        <v>9</v>
      </c>
      <c r="Q49" s="41" t="s">
        <v>112</v>
      </c>
      <c r="R49" s="41"/>
      <c r="S49" s="41"/>
      <c r="T49" s="41"/>
      <c r="U49" s="41"/>
    </row>
    <row r="50" spans="1:21" x14ac:dyDescent="0.35">
      <c r="A50" s="41">
        <v>170</v>
      </c>
      <c r="B50" s="41" t="s">
        <v>181</v>
      </c>
      <c r="C50" s="41" t="s">
        <v>182</v>
      </c>
      <c r="D50" s="41" t="s">
        <v>99</v>
      </c>
      <c r="E50" s="41" t="s">
        <v>104</v>
      </c>
      <c r="F50" s="41" t="s">
        <v>136</v>
      </c>
      <c r="G50" s="42">
        <v>3.4827911158438099E-2</v>
      </c>
      <c r="H50" s="43">
        <v>11.076537752406109</v>
      </c>
      <c r="I50" s="43">
        <v>31.442958022575766</v>
      </c>
      <c r="J50" s="44">
        <v>47437.512000000002</v>
      </c>
      <c r="K50" s="44">
        <v>51188.173499999997</v>
      </c>
      <c r="L50" s="44">
        <v>51737.943500000001</v>
      </c>
      <c r="M50" s="44">
        <v>5254.43408203125</v>
      </c>
      <c r="N50" s="44">
        <v>5669.87744140625</v>
      </c>
      <c r="O50" s="44">
        <v>5730.77294921875</v>
      </c>
      <c r="P50" s="41">
        <v>9</v>
      </c>
      <c r="Q50" s="41" t="s">
        <v>20</v>
      </c>
      <c r="R50" s="41"/>
      <c r="S50" s="41"/>
      <c r="T50" s="41"/>
      <c r="U50" s="41"/>
    </row>
    <row r="51" spans="1:21" x14ac:dyDescent="0.35">
      <c r="A51" s="41">
        <v>798</v>
      </c>
      <c r="B51" s="41" t="s">
        <v>214</v>
      </c>
      <c r="C51" s="41" t="s">
        <v>215</v>
      </c>
      <c r="D51" s="41" t="s">
        <v>139</v>
      </c>
      <c r="E51" s="41" t="s">
        <v>95</v>
      </c>
      <c r="F51" s="41" t="s">
        <v>117</v>
      </c>
      <c r="G51" s="42">
        <v>3.6337091506907497E-2</v>
      </c>
      <c r="H51" s="43">
        <v>14.308899929371979</v>
      </c>
      <c r="I51" s="43">
        <v>25.394748503564614</v>
      </c>
      <c r="J51" s="44">
        <v>10.3995</v>
      </c>
      <c r="K51" s="44">
        <v>10.1935</v>
      </c>
      <c r="L51" s="44">
        <v>9.9920000000000009</v>
      </c>
      <c r="M51" s="44">
        <v>1.4880540370941162</v>
      </c>
      <c r="N51" s="44">
        <v>1.4585777521133423</v>
      </c>
      <c r="O51" s="44">
        <v>1.4297453165054321</v>
      </c>
      <c r="P51" s="41">
        <v>10</v>
      </c>
      <c r="Q51" s="41" t="s">
        <v>106</v>
      </c>
      <c r="R51" s="41"/>
      <c r="S51" s="41"/>
      <c r="T51" s="41"/>
      <c r="U51" s="41"/>
    </row>
    <row r="52" spans="1:21" x14ac:dyDescent="0.35">
      <c r="A52" s="41">
        <v>600</v>
      </c>
      <c r="B52" s="41" t="s">
        <v>201</v>
      </c>
      <c r="C52" s="41" t="s">
        <v>202</v>
      </c>
      <c r="D52" s="41" t="s">
        <v>99</v>
      </c>
      <c r="E52" s="41" t="s">
        <v>95</v>
      </c>
      <c r="F52" s="41" t="s">
        <v>203</v>
      </c>
      <c r="G52" s="42">
        <v>3.6364636630113398E-2</v>
      </c>
      <c r="H52" s="43">
        <v>11.682204646273039</v>
      </c>
      <c r="I52" s="43">
        <v>31.128231126917271</v>
      </c>
      <c r="J52" s="44">
        <v>6249.1260000000002</v>
      </c>
      <c r="K52" s="44">
        <v>6684.1819999999998</v>
      </c>
      <c r="L52" s="44">
        <v>6760.4639999999999</v>
      </c>
      <c r="M52" s="44">
        <v>730.03570556640625</v>
      </c>
      <c r="N52" s="44">
        <v>780.85980224609375</v>
      </c>
      <c r="O52" s="44">
        <v>789.771240234375</v>
      </c>
      <c r="P52" s="41">
        <v>10</v>
      </c>
      <c r="Q52" s="41" t="s">
        <v>106</v>
      </c>
      <c r="R52" s="41"/>
      <c r="S52" s="41"/>
      <c r="T52" s="41"/>
      <c r="U52" s="41"/>
    </row>
    <row r="53" spans="1:21" x14ac:dyDescent="0.35">
      <c r="A53" s="41">
        <v>84</v>
      </c>
      <c r="B53" s="41" t="s">
        <v>199</v>
      </c>
      <c r="C53" s="41" t="s">
        <v>200</v>
      </c>
      <c r="D53" s="41" t="s">
        <v>99</v>
      </c>
      <c r="E53" s="41" t="s">
        <v>95</v>
      </c>
      <c r="F53" s="41" t="s">
        <v>136</v>
      </c>
      <c r="G53" s="42">
        <v>3.7091287811003001E-2</v>
      </c>
      <c r="H53" s="43">
        <v>12.66831071801616</v>
      </c>
      <c r="I53" s="43">
        <v>29.278795442121471</v>
      </c>
      <c r="J53" s="44">
        <v>364.70499999999998</v>
      </c>
      <c r="K53" s="44">
        <v>395.34649999999999</v>
      </c>
      <c r="L53" s="44">
        <v>402.733</v>
      </c>
      <c r="M53" s="44">
        <v>46.201961517333984</v>
      </c>
      <c r="N53" s="44">
        <v>50.083721160888672</v>
      </c>
      <c r="O53" s="44">
        <v>51.019466400146484</v>
      </c>
      <c r="P53" s="41">
        <v>10</v>
      </c>
      <c r="Q53" s="41" t="s">
        <v>106</v>
      </c>
      <c r="R53" s="41"/>
      <c r="S53" s="41"/>
      <c r="T53" s="41"/>
      <c r="U53" s="41"/>
    </row>
    <row r="54" spans="1:21" x14ac:dyDescent="0.35">
      <c r="A54" s="41">
        <v>368</v>
      </c>
      <c r="B54" s="41" t="s">
        <v>212</v>
      </c>
      <c r="C54" s="41" t="s">
        <v>213</v>
      </c>
      <c r="D54" s="41" t="s">
        <v>103</v>
      </c>
      <c r="E54" s="41" t="s">
        <v>95</v>
      </c>
      <c r="F54" s="41" t="s">
        <v>125</v>
      </c>
      <c r="G54" s="42">
        <v>4.4722030925706299E-2</v>
      </c>
      <c r="H54" s="43">
        <v>13.879150554770561</v>
      </c>
      <c r="I54" s="43">
        <v>32.222455365133527</v>
      </c>
      <c r="J54" s="44">
        <v>40265.624499999998</v>
      </c>
      <c r="K54" s="44">
        <v>43071.210500000001</v>
      </c>
      <c r="L54" s="44">
        <v>44070.550999999999</v>
      </c>
      <c r="M54" s="44">
        <v>5588.52685546875</v>
      </c>
      <c r="N54" s="44">
        <v>5977.91796875</v>
      </c>
      <c r="O54" s="44">
        <v>6116.6181640625</v>
      </c>
      <c r="P54" s="41">
        <v>10</v>
      </c>
      <c r="Q54" s="41" t="s">
        <v>106</v>
      </c>
      <c r="R54" s="41"/>
      <c r="S54" s="41"/>
      <c r="T54" s="41"/>
      <c r="U54" s="41"/>
    </row>
    <row r="55" spans="1:21" x14ac:dyDescent="0.35">
      <c r="A55" s="41">
        <v>144</v>
      </c>
      <c r="B55" s="41" t="s">
        <v>221</v>
      </c>
      <c r="C55" s="41" t="s">
        <v>222</v>
      </c>
      <c r="D55" s="41" t="s">
        <v>197</v>
      </c>
      <c r="E55" s="41" t="s">
        <v>223</v>
      </c>
      <c r="F55" s="41" t="s">
        <v>203</v>
      </c>
      <c r="G55" s="42">
        <v>4.5243045645268098E-2</v>
      </c>
      <c r="H55" s="43">
        <v>17.245949837364311</v>
      </c>
      <c r="I55" s="43">
        <v>26.23401208511374</v>
      </c>
      <c r="J55" s="44">
        <v>21910.772499999999</v>
      </c>
      <c r="K55" s="44">
        <v>22700.371999999999</v>
      </c>
      <c r="L55" s="44">
        <v>22834.965</v>
      </c>
      <c r="M55" s="44">
        <v>3778.720947265625</v>
      </c>
      <c r="N55" s="44">
        <v>3914.894775390625</v>
      </c>
      <c r="O55" s="44">
        <v>3938.106689453125</v>
      </c>
      <c r="P55" s="41">
        <v>10</v>
      </c>
      <c r="Q55" s="41" t="s">
        <v>106</v>
      </c>
      <c r="R55" s="41"/>
      <c r="S55" s="41"/>
      <c r="T55" s="41"/>
      <c r="U55" s="41"/>
    </row>
    <row r="56" spans="1:21" x14ac:dyDescent="0.35">
      <c r="A56" s="41">
        <v>604</v>
      </c>
      <c r="B56" s="41" t="s">
        <v>224</v>
      </c>
      <c r="C56" s="41" t="s">
        <v>225</v>
      </c>
      <c r="D56" s="41" t="s">
        <v>99</v>
      </c>
      <c r="E56" s="41" t="s">
        <v>226</v>
      </c>
      <c r="F56" s="41" t="s">
        <v>100</v>
      </c>
      <c r="G56" s="42">
        <v>4.9355585425608299E-2</v>
      </c>
      <c r="H56" s="43">
        <v>16.396166604288219</v>
      </c>
      <c r="I56" s="43">
        <v>30.101905290898912</v>
      </c>
      <c r="J56" s="44">
        <v>33475.438000000002</v>
      </c>
      <c r="K56" s="44">
        <v>33155.881999999998</v>
      </c>
      <c r="L56" s="44">
        <v>33475.438000000002</v>
      </c>
      <c r="M56" s="44">
        <v>5488.6884765625</v>
      </c>
      <c r="N56" s="44">
        <v>5436.29345703125</v>
      </c>
      <c r="O56" s="44">
        <v>5488.6884765625</v>
      </c>
      <c r="P56" s="41">
        <v>10</v>
      </c>
      <c r="Q56" s="41" t="s">
        <v>106</v>
      </c>
      <c r="R56" s="41"/>
      <c r="S56" s="41"/>
      <c r="T56" s="41"/>
      <c r="U56" s="41"/>
    </row>
    <row r="57" spans="1:21" x14ac:dyDescent="0.35">
      <c r="A57" s="41">
        <v>504</v>
      </c>
      <c r="B57" s="41" t="s">
        <v>216</v>
      </c>
      <c r="C57" s="41" t="s">
        <v>217</v>
      </c>
      <c r="D57" s="41" t="s">
        <v>103</v>
      </c>
      <c r="E57" s="41" t="s">
        <v>208</v>
      </c>
      <c r="F57" s="41" t="s">
        <v>105</v>
      </c>
      <c r="G57" s="42">
        <v>5.27064129151113E-2</v>
      </c>
      <c r="H57" s="43">
        <v>17.22392440022228</v>
      </c>
      <c r="I57" s="43">
        <v>30.600699173082258</v>
      </c>
      <c r="J57" s="44">
        <v>35839.760000000002</v>
      </c>
      <c r="K57" s="44">
        <v>36954.442499999997</v>
      </c>
      <c r="L57" s="44">
        <v>37329.063999999998</v>
      </c>
      <c r="M57" s="44">
        <v>6173.01318359375</v>
      </c>
      <c r="N57" s="44">
        <v>6365.00537109375</v>
      </c>
      <c r="O57" s="44">
        <v>6429.52978515625</v>
      </c>
      <c r="P57" s="41">
        <v>10</v>
      </c>
      <c r="Q57" s="41" t="s">
        <v>106</v>
      </c>
      <c r="R57" s="41"/>
      <c r="S57" s="41"/>
      <c r="T57" s="41"/>
      <c r="U57" s="41"/>
    </row>
    <row r="58" spans="1:21" x14ac:dyDescent="0.35">
      <c r="A58" s="41">
        <v>710</v>
      </c>
      <c r="B58" s="41" t="s">
        <v>229</v>
      </c>
      <c r="C58" s="41" t="s">
        <v>230</v>
      </c>
      <c r="D58" s="41" t="s">
        <v>147</v>
      </c>
      <c r="E58" s="41" t="s">
        <v>104</v>
      </c>
      <c r="F58" s="41" t="s">
        <v>203</v>
      </c>
      <c r="G58" s="42">
        <v>5.42168864608348E-2</v>
      </c>
      <c r="H58" s="43">
        <v>18.425694563787619</v>
      </c>
      <c r="I58" s="43">
        <v>29.424609353607924</v>
      </c>
      <c r="J58" s="44">
        <v>57259.550999999999</v>
      </c>
      <c r="K58" s="44">
        <v>61502.603000000003</v>
      </c>
      <c r="L58" s="44">
        <v>62378.41</v>
      </c>
      <c r="M58" s="44">
        <v>10550.4697265625</v>
      </c>
      <c r="N58" s="44">
        <v>11332.2822265625</v>
      </c>
      <c r="O58" s="44">
        <v>11493.6552734375</v>
      </c>
      <c r="P58" s="41">
        <v>10</v>
      </c>
      <c r="Q58" s="41" t="s">
        <v>106</v>
      </c>
      <c r="R58" s="41"/>
      <c r="S58" s="41"/>
      <c r="T58" s="41"/>
      <c r="U58" s="41"/>
    </row>
    <row r="59" spans="1:21" x14ac:dyDescent="0.35">
      <c r="A59" s="41">
        <v>882</v>
      </c>
      <c r="B59" s="41" t="s">
        <v>237</v>
      </c>
      <c r="C59" s="41" t="s">
        <v>238</v>
      </c>
      <c r="D59" s="41" t="s">
        <v>139</v>
      </c>
      <c r="E59" s="41" t="s">
        <v>95</v>
      </c>
      <c r="F59" s="41" t="s">
        <v>117</v>
      </c>
      <c r="G59" s="42">
        <v>5.61801261387848E-2</v>
      </c>
      <c r="H59" s="43">
        <v>19.14342315608549</v>
      </c>
      <c r="I59" s="43">
        <v>29.346959360779618</v>
      </c>
      <c r="J59" s="44">
        <v>211.94399999999999</v>
      </c>
      <c r="K59" s="44">
        <v>213.779</v>
      </c>
      <c r="L59" s="44">
        <v>215.26050000000001</v>
      </c>
      <c r="M59" s="44">
        <v>40.573337554931641</v>
      </c>
      <c r="N59" s="44">
        <v>40.924617767333984</v>
      </c>
      <c r="O59" s="44">
        <v>41.208229064941406</v>
      </c>
      <c r="P59" s="41">
        <v>10</v>
      </c>
      <c r="Q59" s="41" t="s">
        <v>106</v>
      </c>
      <c r="R59" s="41"/>
      <c r="S59" s="41"/>
      <c r="T59" s="41"/>
      <c r="U59" s="41"/>
    </row>
    <row r="60" spans="1:21" x14ac:dyDescent="0.35">
      <c r="A60" s="41">
        <v>222</v>
      </c>
      <c r="B60" s="41" t="s">
        <v>227</v>
      </c>
      <c r="C60" s="41" t="s">
        <v>228</v>
      </c>
      <c r="D60" s="41" t="s">
        <v>99</v>
      </c>
      <c r="E60" s="41" t="s">
        <v>95</v>
      </c>
      <c r="F60" s="41" t="s">
        <v>209</v>
      </c>
      <c r="G60" s="42">
        <v>5.6494022459357203E-2</v>
      </c>
      <c r="H60" s="43">
        <v>17.75162102111101</v>
      </c>
      <c r="I60" s="43">
        <v>31.824711890915232</v>
      </c>
      <c r="J60" s="44">
        <v>6162.9549999999999</v>
      </c>
      <c r="K60" s="44">
        <v>6255.7815000000001</v>
      </c>
      <c r="L60" s="44">
        <v>6280.3190000000004</v>
      </c>
      <c r="M60" s="44">
        <v>1094.0244140625</v>
      </c>
      <c r="N60" s="44">
        <v>1110.5025634765625</v>
      </c>
      <c r="O60" s="44">
        <v>1114.8583984375</v>
      </c>
      <c r="P60" s="41">
        <v>10</v>
      </c>
      <c r="Q60" s="41" t="s">
        <v>106</v>
      </c>
      <c r="R60" s="41"/>
      <c r="S60" s="41"/>
      <c r="T60" s="41"/>
      <c r="U60" s="41"/>
    </row>
    <row r="61" spans="1:21" x14ac:dyDescent="0.35">
      <c r="A61" s="41">
        <v>64</v>
      </c>
      <c r="B61" s="41" t="s">
        <v>218</v>
      </c>
      <c r="C61" s="41" t="s">
        <v>219</v>
      </c>
      <c r="D61" s="41" t="s">
        <v>197</v>
      </c>
      <c r="E61" s="41" t="s">
        <v>220</v>
      </c>
      <c r="F61" s="41" t="s">
        <v>100</v>
      </c>
      <c r="G61" s="42">
        <v>5.8761997243946901E-2</v>
      </c>
      <c r="H61" s="43">
        <v>18.134748310532789</v>
      </c>
      <c r="I61" s="43">
        <v>32.402984721777223</v>
      </c>
      <c r="J61" s="44">
        <v>780.91449999999998</v>
      </c>
      <c r="K61" s="44">
        <v>775.44150000000002</v>
      </c>
      <c r="L61" s="44">
        <v>780.91449999999998</v>
      </c>
      <c r="M61" s="44">
        <v>141.61688232421875</v>
      </c>
      <c r="N61" s="44">
        <v>140.62435913085938</v>
      </c>
      <c r="O61" s="44">
        <v>141.61688232421875</v>
      </c>
      <c r="P61" s="41">
        <v>9</v>
      </c>
      <c r="Q61" s="41" t="s">
        <v>20</v>
      </c>
      <c r="R61" s="41"/>
      <c r="S61" s="41"/>
      <c r="T61" s="41"/>
      <c r="U61" s="41"/>
    </row>
    <row r="62" spans="1:21" x14ac:dyDescent="0.35">
      <c r="A62" s="41">
        <v>156</v>
      </c>
      <c r="B62" s="41" t="s">
        <v>239</v>
      </c>
      <c r="C62" s="41" t="s">
        <v>240</v>
      </c>
      <c r="D62" s="41" t="s">
        <v>139</v>
      </c>
      <c r="E62" s="41" t="s">
        <v>241</v>
      </c>
      <c r="F62" s="41" t="s">
        <v>209</v>
      </c>
      <c r="G62" s="42">
        <v>6.0838394402910702E-2</v>
      </c>
      <c r="H62" s="43">
        <v>21.331466601083228</v>
      </c>
      <c r="I62" s="43">
        <v>28.520493007180892</v>
      </c>
      <c r="J62" s="44">
        <v>1387951.9720000001</v>
      </c>
      <c r="K62" s="44">
        <v>1426437.267</v>
      </c>
      <c r="L62" s="44">
        <v>1425179.5689999999</v>
      </c>
      <c r="M62" s="44">
        <v>296070.5</v>
      </c>
      <c r="N62" s="44">
        <v>304280</v>
      </c>
      <c r="O62" s="44">
        <v>304011.71875</v>
      </c>
      <c r="P62" s="41">
        <v>9</v>
      </c>
      <c r="Q62" s="41" t="s">
        <v>27</v>
      </c>
      <c r="R62" s="41"/>
      <c r="S62" s="41"/>
      <c r="T62" s="41"/>
      <c r="U62" s="41"/>
    </row>
    <row r="63" spans="1:21" x14ac:dyDescent="0.35">
      <c r="A63" s="41">
        <v>496</v>
      </c>
      <c r="B63" s="41" t="s">
        <v>246</v>
      </c>
      <c r="C63" s="41" t="s">
        <v>247</v>
      </c>
      <c r="D63" s="41" t="s">
        <v>139</v>
      </c>
      <c r="E63" s="41" t="s">
        <v>95</v>
      </c>
      <c r="F63" s="41" t="s">
        <v>125</v>
      </c>
      <c r="G63" s="42">
        <v>6.4496590369271994E-2</v>
      </c>
      <c r="H63" s="43">
        <v>22.763009524538781</v>
      </c>
      <c r="I63" s="43">
        <v>28.3339469237334</v>
      </c>
      <c r="J63" s="44">
        <v>3167.7060000000001</v>
      </c>
      <c r="K63" s="44">
        <v>3339.674</v>
      </c>
      <c r="L63" s="44">
        <v>3386.0149999999999</v>
      </c>
      <c r="M63" s="44">
        <v>721.06524658203125</v>
      </c>
      <c r="N63" s="44">
        <v>760.2103271484375</v>
      </c>
      <c r="O63" s="44">
        <v>770.7589111328125</v>
      </c>
      <c r="P63" s="41">
        <v>10</v>
      </c>
      <c r="Q63" s="41" t="s">
        <v>106</v>
      </c>
      <c r="R63" s="41"/>
      <c r="S63" s="41"/>
      <c r="T63" s="41"/>
      <c r="U63" s="41"/>
    </row>
    <row r="64" spans="1:21" x14ac:dyDescent="0.35">
      <c r="A64" s="41">
        <v>68</v>
      </c>
      <c r="B64" s="41" t="s">
        <v>231</v>
      </c>
      <c r="C64" s="41" t="s">
        <v>232</v>
      </c>
      <c r="D64" s="41" t="s">
        <v>99</v>
      </c>
      <c r="E64" s="41" t="s">
        <v>233</v>
      </c>
      <c r="F64" s="41" t="s">
        <v>203</v>
      </c>
      <c r="G64" s="42">
        <v>6.7011488240539402E-2</v>
      </c>
      <c r="H64" s="43">
        <v>21.190419479754212</v>
      </c>
      <c r="I64" s="43">
        <v>31.623483576888887</v>
      </c>
      <c r="J64" s="44">
        <v>11180.0195</v>
      </c>
      <c r="K64" s="44">
        <v>11937.3595</v>
      </c>
      <c r="L64" s="44">
        <v>12077.154</v>
      </c>
      <c r="M64" s="44">
        <v>2369.093017578125</v>
      </c>
      <c r="N64" s="44">
        <v>2529.57666015625</v>
      </c>
      <c r="O64" s="44">
        <v>2559.19970703125</v>
      </c>
      <c r="P64" s="41">
        <v>10</v>
      </c>
      <c r="Q64" s="41" t="s">
        <v>106</v>
      </c>
      <c r="R64" s="41"/>
      <c r="S64" s="41"/>
      <c r="T64" s="41"/>
      <c r="U64" s="41"/>
    </row>
    <row r="65" spans="1:21" x14ac:dyDescent="0.35">
      <c r="A65" s="41">
        <v>266</v>
      </c>
      <c r="B65" s="41" t="s">
        <v>234</v>
      </c>
      <c r="C65" s="41" t="s">
        <v>235</v>
      </c>
      <c r="D65" s="41" t="s">
        <v>147</v>
      </c>
      <c r="E65" s="41" t="s">
        <v>104</v>
      </c>
      <c r="F65" s="41" t="s">
        <v>236</v>
      </c>
      <c r="G65" s="42">
        <v>7.2017404410956304E-2</v>
      </c>
      <c r="H65" s="43">
        <v>23.535669139193399</v>
      </c>
      <c r="I65" s="43">
        <v>30.599259356101076</v>
      </c>
      <c r="J65" s="44">
        <v>2376.7220000000002</v>
      </c>
      <c r="K65" s="44">
        <v>2376.7220000000002</v>
      </c>
      <c r="L65" s="44">
        <v>2430.7469999999998</v>
      </c>
      <c r="M65" s="44">
        <v>559.37744140625</v>
      </c>
      <c r="N65" s="44">
        <v>559.37744140625</v>
      </c>
      <c r="O65" s="44">
        <v>572.09259033203125</v>
      </c>
      <c r="P65" s="41">
        <v>10</v>
      </c>
      <c r="Q65" s="41" t="s">
        <v>106</v>
      </c>
      <c r="R65" s="41"/>
      <c r="S65" s="41"/>
      <c r="T65" s="41"/>
      <c r="U65" s="41"/>
    </row>
    <row r="66" spans="1:21" x14ac:dyDescent="0.35">
      <c r="A66" s="41">
        <v>762</v>
      </c>
      <c r="B66" s="41" t="s">
        <v>248</v>
      </c>
      <c r="C66" s="41" t="s">
        <v>249</v>
      </c>
      <c r="D66" s="41" t="s">
        <v>94</v>
      </c>
      <c r="E66" s="41" t="s">
        <v>104</v>
      </c>
      <c r="F66" s="41" t="s">
        <v>180</v>
      </c>
      <c r="G66" s="42">
        <v>7.8314908264552993E-2</v>
      </c>
      <c r="H66" s="43">
        <v>27.531114469741141</v>
      </c>
      <c r="I66" s="43">
        <v>28.445963693415798</v>
      </c>
      <c r="J66" s="44">
        <v>9085.9459999999999</v>
      </c>
      <c r="K66" s="44">
        <v>9966.9084999999995</v>
      </c>
      <c r="L66" s="44">
        <v>10182.222</v>
      </c>
      <c r="M66" s="44">
        <v>2501.462158203125</v>
      </c>
      <c r="N66" s="44">
        <v>2744.0009765625</v>
      </c>
      <c r="O66" s="44">
        <v>2803.279296875</v>
      </c>
      <c r="P66" s="41">
        <v>10</v>
      </c>
      <c r="Q66" s="41" t="s">
        <v>106</v>
      </c>
      <c r="R66" s="41"/>
      <c r="S66" s="41"/>
      <c r="T66" s="41"/>
      <c r="U66" s="41"/>
    </row>
    <row r="67" spans="1:21" x14ac:dyDescent="0.35">
      <c r="A67" s="41">
        <v>748</v>
      </c>
      <c r="B67" s="41" t="s">
        <v>242</v>
      </c>
      <c r="C67" s="41" t="s">
        <v>243</v>
      </c>
      <c r="D67" s="41" t="s">
        <v>147</v>
      </c>
      <c r="E67" s="41" t="s">
        <v>95</v>
      </c>
      <c r="F67" s="41" t="s">
        <v>128</v>
      </c>
      <c r="G67" s="42">
        <v>7.83519333990529E-2</v>
      </c>
      <c r="H67" s="43">
        <v>26.93462144799048</v>
      </c>
      <c r="I67" s="43">
        <v>29.089673136987237</v>
      </c>
      <c r="J67" s="44">
        <v>1218.9165</v>
      </c>
      <c r="K67" s="44">
        <v>1206.5934999999999</v>
      </c>
      <c r="L67" s="44">
        <v>1218.9165</v>
      </c>
      <c r="M67" s="44">
        <v>328.310546875</v>
      </c>
      <c r="N67" s="44">
        <v>324.99139404296875</v>
      </c>
      <c r="O67" s="44">
        <v>328.310546875</v>
      </c>
      <c r="P67" s="41">
        <v>9</v>
      </c>
      <c r="Q67" s="41" t="s">
        <v>112</v>
      </c>
      <c r="R67" s="41"/>
      <c r="S67" s="41"/>
      <c r="T67" s="41"/>
      <c r="U67" s="41"/>
    </row>
    <row r="68" spans="1:21" x14ac:dyDescent="0.35">
      <c r="A68" s="41">
        <v>340</v>
      </c>
      <c r="B68" s="41" t="s">
        <v>244</v>
      </c>
      <c r="C68" s="41" t="s">
        <v>245</v>
      </c>
      <c r="D68" s="41" t="s">
        <v>99</v>
      </c>
      <c r="E68" s="41" t="s">
        <v>95</v>
      </c>
      <c r="F68" s="41" t="s">
        <v>111</v>
      </c>
      <c r="G68" s="42">
        <v>8.7391965204306102E-2</v>
      </c>
      <c r="H68" s="43">
        <v>26.766728226500359</v>
      </c>
      <c r="I68" s="43">
        <v>32.649476045332946</v>
      </c>
      <c r="J68" s="44">
        <v>9943.6334999999999</v>
      </c>
      <c r="K68" s="44">
        <v>10289.8765</v>
      </c>
      <c r="L68" s="44">
        <v>10463.871999999999</v>
      </c>
      <c r="M68" s="44">
        <v>2661.58544921875</v>
      </c>
      <c r="N68" s="44">
        <v>2754.26318359375</v>
      </c>
      <c r="O68" s="44">
        <v>2800.836181640625</v>
      </c>
      <c r="P68" s="41">
        <v>10</v>
      </c>
      <c r="Q68" s="41" t="s">
        <v>106</v>
      </c>
      <c r="R68" s="41"/>
      <c r="S68" s="41"/>
      <c r="T68" s="41"/>
      <c r="U68" s="41"/>
    </row>
    <row r="69" spans="1:21" x14ac:dyDescent="0.35">
      <c r="A69" s="41">
        <v>678</v>
      </c>
      <c r="B69" s="41" t="s">
        <v>250</v>
      </c>
      <c r="C69" s="41" t="s">
        <v>251</v>
      </c>
      <c r="D69" s="41" t="s">
        <v>147</v>
      </c>
      <c r="E69" s="41" t="s">
        <v>95</v>
      </c>
      <c r="F69" s="41" t="s">
        <v>111</v>
      </c>
      <c r="G69" s="42">
        <v>8.95992979046428E-2</v>
      </c>
      <c r="H69" s="43">
        <v>28.680152741440413</v>
      </c>
      <c r="I69" s="43">
        <v>31.240871941096533</v>
      </c>
      <c r="J69" s="44">
        <v>213.392</v>
      </c>
      <c r="K69" s="44">
        <v>221.96100000000001</v>
      </c>
      <c r="L69" s="44">
        <v>226.30500000000001</v>
      </c>
      <c r="M69" s="44">
        <v>61.201152801513672</v>
      </c>
      <c r="N69" s="44">
        <v>63.65875244140625</v>
      </c>
      <c r="O69" s="44">
        <v>64.904617309570313</v>
      </c>
      <c r="P69" s="41">
        <v>10</v>
      </c>
      <c r="Q69" s="41" t="s">
        <v>106</v>
      </c>
      <c r="R69" s="41"/>
      <c r="S69" s="41"/>
      <c r="T69" s="41"/>
      <c r="U69" s="41"/>
    </row>
    <row r="70" spans="1:21" x14ac:dyDescent="0.35">
      <c r="A70" s="41">
        <v>558</v>
      </c>
      <c r="B70" s="41" t="s">
        <v>252</v>
      </c>
      <c r="C70" s="41" t="s">
        <v>253</v>
      </c>
      <c r="D70" s="41" t="s">
        <v>99</v>
      </c>
      <c r="E70" s="41" t="s">
        <v>104</v>
      </c>
      <c r="F70" s="41" t="s">
        <v>188</v>
      </c>
      <c r="G70" s="42">
        <v>0.1075794640780663</v>
      </c>
      <c r="H70" s="43">
        <v>29.820373221367767</v>
      </c>
      <c r="I70" s="43">
        <v>36.075827515458542</v>
      </c>
      <c r="J70" s="44">
        <v>5901.2865000000002</v>
      </c>
      <c r="K70" s="44">
        <v>6644.741</v>
      </c>
      <c r="L70" s="44">
        <v>6730.6535000000003</v>
      </c>
      <c r="M70" s="44">
        <v>1759.78564453125</v>
      </c>
      <c r="N70" s="44">
        <v>1981.486572265625</v>
      </c>
      <c r="O70" s="44">
        <v>2007.10595703125</v>
      </c>
      <c r="P70" s="41">
        <v>10</v>
      </c>
      <c r="Q70" s="41" t="s">
        <v>106</v>
      </c>
      <c r="R70" s="41"/>
      <c r="S70" s="41"/>
      <c r="T70" s="41"/>
      <c r="U70" s="41"/>
    </row>
    <row r="71" spans="1:21" x14ac:dyDescent="0.35">
      <c r="A71" s="41">
        <v>356</v>
      </c>
      <c r="B71" s="41" t="s">
        <v>254</v>
      </c>
      <c r="C71" s="41" t="s">
        <v>255</v>
      </c>
      <c r="D71" s="41" t="s">
        <v>197</v>
      </c>
      <c r="E71" s="41" t="s">
        <v>104</v>
      </c>
      <c r="F71" s="41" t="s">
        <v>236</v>
      </c>
      <c r="G71" s="42">
        <v>0.115113772759509</v>
      </c>
      <c r="H71" s="43">
        <v>35.079705263033532</v>
      </c>
      <c r="I71" s="43">
        <v>32.814920164341899</v>
      </c>
      <c r="J71" s="44">
        <v>1414203.8959999999</v>
      </c>
      <c r="K71" s="44">
        <v>1414203.8959999999</v>
      </c>
      <c r="L71" s="44">
        <v>1425423.2124999999</v>
      </c>
      <c r="M71" s="44">
        <v>496098.5625</v>
      </c>
      <c r="N71" s="44">
        <v>496098.5625</v>
      </c>
      <c r="O71" s="44">
        <v>500034.25</v>
      </c>
      <c r="P71" s="41">
        <v>10</v>
      </c>
      <c r="Q71" s="41" t="s">
        <v>106</v>
      </c>
      <c r="R71" s="41"/>
      <c r="S71" s="41"/>
      <c r="T71" s="41"/>
      <c r="U71" s="41"/>
    </row>
    <row r="72" spans="1:21" x14ac:dyDescent="0.35">
      <c r="A72" s="41">
        <v>116</v>
      </c>
      <c r="B72" s="41" t="s">
        <v>259</v>
      </c>
      <c r="C72" s="41" t="s">
        <v>260</v>
      </c>
      <c r="D72" s="41" t="s">
        <v>139</v>
      </c>
      <c r="E72" s="41" t="s">
        <v>104</v>
      </c>
      <c r="F72" s="41" t="s">
        <v>128</v>
      </c>
      <c r="G72" s="42">
        <v>0.11998031045929081</v>
      </c>
      <c r="H72" s="43">
        <v>37.165846677001504</v>
      </c>
      <c r="I72" s="43">
        <v>32.282410112167696</v>
      </c>
      <c r="J72" s="44">
        <v>17201.7235</v>
      </c>
      <c r="K72" s="44">
        <v>16974.305499999999</v>
      </c>
      <c r="L72" s="44">
        <v>17201.7235</v>
      </c>
      <c r="M72" s="44">
        <v>6393.166015625</v>
      </c>
      <c r="N72" s="44">
        <v>6308.64453125</v>
      </c>
      <c r="O72" s="44">
        <v>6393.166015625</v>
      </c>
      <c r="P72" s="41">
        <v>10</v>
      </c>
      <c r="Q72" s="41" t="s">
        <v>106</v>
      </c>
      <c r="R72" s="41"/>
      <c r="S72" s="41"/>
      <c r="T72" s="41"/>
      <c r="U72" s="41"/>
    </row>
    <row r="73" spans="1:21" x14ac:dyDescent="0.35">
      <c r="A73" s="41">
        <v>72</v>
      </c>
      <c r="B73" s="41" t="s">
        <v>256</v>
      </c>
      <c r="C73" s="41" t="s">
        <v>257</v>
      </c>
      <c r="D73" s="41" t="s">
        <v>147</v>
      </c>
      <c r="E73" s="41" t="s">
        <v>258</v>
      </c>
      <c r="F73" s="41" t="s">
        <v>136</v>
      </c>
      <c r="G73" s="42">
        <v>0.12060003874320829</v>
      </c>
      <c r="H73" s="43">
        <v>36.897047893859593</v>
      </c>
      <c r="I73" s="43">
        <v>32.685552266981936</v>
      </c>
      <c r="J73" s="44">
        <v>2234.7755000000002</v>
      </c>
      <c r="K73" s="44">
        <v>2401.4405000000002</v>
      </c>
      <c r="L73" s="44">
        <v>2439.8915000000002</v>
      </c>
      <c r="M73" s="44">
        <v>824.566162109375</v>
      </c>
      <c r="N73" s="44">
        <v>886.0606689453125</v>
      </c>
      <c r="O73" s="44">
        <v>900.2479248046875</v>
      </c>
      <c r="P73" s="41">
        <v>10</v>
      </c>
      <c r="Q73" s="41" t="s">
        <v>106</v>
      </c>
      <c r="R73" s="41"/>
      <c r="S73" s="41"/>
      <c r="T73" s="41"/>
      <c r="U73" s="41"/>
    </row>
    <row r="74" spans="1:21" x14ac:dyDescent="0.35">
      <c r="A74" s="41">
        <v>174</v>
      </c>
      <c r="B74" s="41" t="s">
        <v>263</v>
      </c>
      <c r="C74" s="41" t="s">
        <v>264</v>
      </c>
      <c r="D74" s="41" t="s">
        <v>147</v>
      </c>
      <c r="E74" s="41" t="s">
        <v>95</v>
      </c>
      <c r="F74" s="41" t="s">
        <v>100</v>
      </c>
      <c r="G74" s="42">
        <v>0.13211047624255301</v>
      </c>
      <c r="H74" s="43">
        <v>38.65609013278246</v>
      </c>
      <c r="I74" s="43">
        <v>34.175850632787153</v>
      </c>
      <c r="J74" s="44">
        <v>834.18799999999999</v>
      </c>
      <c r="K74" s="44">
        <v>818.17449999999997</v>
      </c>
      <c r="L74" s="44">
        <v>834.18799999999999</v>
      </c>
      <c r="M74" s="44">
        <v>322.4644775390625</v>
      </c>
      <c r="N74" s="44">
        <v>316.27426147460938</v>
      </c>
      <c r="O74" s="44">
        <v>322.4644775390625</v>
      </c>
      <c r="P74" s="41">
        <v>10</v>
      </c>
      <c r="Q74" s="41" t="s">
        <v>106</v>
      </c>
      <c r="R74" s="41"/>
      <c r="S74" s="41"/>
      <c r="T74" s="41"/>
      <c r="U74" s="41"/>
    </row>
    <row r="75" spans="1:21" x14ac:dyDescent="0.35">
      <c r="A75" s="41">
        <v>524</v>
      </c>
      <c r="B75" s="41" t="s">
        <v>261</v>
      </c>
      <c r="C75" s="41" t="s">
        <v>262</v>
      </c>
      <c r="D75" s="41" t="s">
        <v>197</v>
      </c>
      <c r="E75" s="41" t="s">
        <v>104</v>
      </c>
      <c r="F75" s="41" t="s">
        <v>100</v>
      </c>
      <c r="G75" s="42">
        <v>0.13610025947927759</v>
      </c>
      <c r="H75" s="43">
        <v>40.287825029725191</v>
      </c>
      <c r="I75" s="43">
        <v>33.781982367839433</v>
      </c>
      <c r="J75" s="44">
        <v>29715.436000000002</v>
      </c>
      <c r="K75" s="44">
        <v>29475.01</v>
      </c>
      <c r="L75" s="44">
        <v>29715.436000000002</v>
      </c>
      <c r="M75" s="44">
        <v>11971.703125</v>
      </c>
      <c r="N75" s="44">
        <v>11874.8408203125</v>
      </c>
      <c r="O75" s="44">
        <v>11971.703125</v>
      </c>
      <c r="P75" s="41">
        <v>10</v>
      </c>
      <c r="Q75" s="41" t="s">
        <v>106</v>
      </c>
      <c r="R75" s="41"/>
      <c r="S75" s="41"/>
      <c r="T75" s="41"/>
      <c r="U75" s="41"/>
    </row>
    <row r="76" spans="1:21" x14ac:dyDescent="0.35">
      <c r="A76" s="41">
        <v>50</v>
      </c>
      <c r="B76" s="41" t="s">
        <v>271</v>
      </c>
      <c r="C76" s="41" t="s">
        <v>272</v>
      </c>
      <c r="D76" s="41" t="s">
        <v>197</v>
      </c>
      <c r="E76" s="41" t="s">
        <v>95</v>
      </c>
      <c r="F76" s="41" t="s">
        <v>111</v>
      </c>
      <c r="G76" s="42">
        <v>0.14958789326408389</v>
      </c>
      <c r="H76" s="43">
        <v>42.846893280176502</v>
      </c>
      <c r="I76" s="43">
        <v>34.91219124941599</v>
      </c>
      <c r="J76" s="44">
        <v>164913.05499999999</v>
      </c>
      <c r="K76" s="44">
        <v>167658.85449999999</v>
      </c>
      <c r="L76" s="44">
        <v>169384.89749999999</v>
      </c>
      <c r="M76" s="44">
        <v>70660.1171875</v>
      </c>
      <c r="N76" s="44">
        <v>71836.609375</v>
      </c>
      <c r="O76" s="44">
        <v>72576.1640625</v>
      </c>
      <c r="P76" s="41">
        <v>10</v>
      </c>
      <c r="Q76" s="41" t="s">
        <v>106</v>
      </c>
      <c r="R76" s="41"/>
      <c r="S76" s="41"/>
      <c r="T76" s="41"/>
      <c r="U76" s="41"/>
    </row>
    <row r="77" spans="1:21" x14ac:dyDescent="0.35">
      <c r="A77" s="41">
        <v>426</v>
      </c>
      <c r="B77" s="41" t="s">
        <v>265</v>
      </c>
      <c r="C77" s="41" t="s">
        <v>266</v>
      </c>
      <c r="D77" s="41" t="s">
        <v>147</v>
      </c>
      <c r="E77" s="41" t="s">
        <v>95</v>
      </c>
      <c r="F77" s="41" t="s">
        <v>125</v>
      </c>
      <c r="G77" s="42">
        <v>0.1528617654907215</v>
      </c>
      <c r="H77" s="43">
        <v>48.201773217986549</v>
      </c>
      <c r="I77" s="43">
        <v>31.712892552608619</v>
      </c>
      <c r="J77" s="44">
        <v>2183.6030000000001</v>
      </c>
      <c r="K77" s="44">
        <v>2261.5419999999999</v>
      </c>
      <c r="L77" s="44">
        <v>2286.1104999999998</v>
      </c>
      <c r="M77" s="44">
        <v>1052.535400390625</v>
      </c>
      <c r="N77" s="44">
        <v>1090.1033935546875</v>
      </c>
      <c r="O77" s="44">
        <v>1101.94580078125</v>
      </c>
      <c r="P77" s="41">
        <v>9</v>
      </c>
      <c r="Q77" s="41" t="s">
        <v>112</v>
      </c>
      <c r="R77" s="41"/>
      <c r="S77" s="41"/>
      <c r="T77" s="41"/>
      <c r="U77" s="41"/>
    </row>
    <row r="78" spans="1:21" x14ac:dyDescent="0.35">
      <c r="A78" s="41">
        <v>296</v>
      </c>
      <c r="B78" s="41" t="s">
        <v>269</v>
      </c>
      <c r="C78" s="41" t="s">
        <v>270</v>
      </c>
      <c r="D78" s="41" t="s">
        <v>139</v>
      </c>
      <c r="E78" s="41" t="s">
        <v>95</v>
      </c>
      <c r="F78" s="41" t="s">
        <v>120</v>
      </c>
      <c r="G78" s="42">
        <v>0.15466076177505469</v>
      </c>
      <c r="H78" s="43">
        <v>50.020947672050816</v>
      </c>
      <c r="I78" s="43">
        <v>30.919198650342921</v>
      </c>
      <c r="J78" s="44">
        <v>123.9205</v>
      </c>
      <c r="K78" s="44">
        <v>128.37700000000001</v>
      </c>
      <c r="L78" s="44">
        <v>130.46850000000001</v>
      </c>
      <c r="M78" s="44">
        <v>61.986209869384766</v>
      </c>
      <c r="N78" s="44">
        <v>64.21539306640625</v>
      </c>
      <c r="O78" s="44">
        <v>65.261581420898438</v>
      </c>
      <c r="P78" s="41">
        <v>10</v>
      </c>
      <c r="Q78" s="41" t="s">
        <v>106</v>
      </c>
      <c r="R78" s="41"/>
      <c r="S78" s="41"/>
      <c r="T78" s="41"/>
      <c r="U78" s="41"/>
    </row>
    <row r="79" spans="1:21" x14ac:dyDescent="0.35">
      <c r="A79" s="41">
        <v>418</v>
      </c>
      <c r="B79" s="41" t="s">
        <v>267</v>
      </c>
      <c r="C79" s="41" t="s">
        <v>268</v>
      </c>
      <c r="D79" s="41" t="s">
        <v>139</v>
      </c>
      <c r="E79" s="41" t="s">
        <v>95</v>
      </c>
      <c r="F79" s="41" t="s">
        <v>180</v>
      </c>
      <c r="G79" s="42">
        <v>0.15969885315767809</v>
      </c>
      <c r="H79" s="43">
        <v>44.253732648488608</v>
      </c>
      <c r="I79" s="43">
        <v>36.087092229299728</v>
      </c>
      <c r="J79" s="44">
        <v>7018.1469999999999</v>
      </c>
      <c r="K79" s="44">
        <v>7453.1935000000003</v>
      </c>
      <c r="L79" s="44">
        <v>7559.0074999999997</v>
      </c>
      <c r="M79" s="44">
        <v>3105.7919921875</v>
      </c>
      <c r="N79" s="44">
        <v>3298.31640625</v>
      </c>
      <c r="O79" s="44">
        <v>3345.14306640625</v>
      </c>
      <c r="P79" s="41">
        <v>10</v>
      </c>
      <c r="Q79" s="41" t="s">
        <v>106</v>
      </c>
      <c r="R79" s="41"/>
      <c r="S79" s="41"/>
      <c r="T79" s="41"/>
      <c r="U79" s="41"/>
    </row>
    <row r="80" spans="1:21" x14ac:dyDescent="0.35">
      <c r="A80" s="41">
        <v>288</v>
      </c>
      <c r="B80" s="41" t="s">
        <v>276</v>
      </c>
      <c r="C80" s="41" t="s">
        <v>277</v>
      </c>
      <c r="D80" s="41" t="s">
        <v>147</v>
      </c>
      <c r="E80" s="41" t="s">
        <v>104</v>
      </c>
      <c r="F80" s="41" t="s">
        <v>100</v>
      </c>
      <c r="G80" s="42">
        <v>0.16334910359143939</v>
      </c>
      <c r="H80" s="43">
        <v>44.776972001682005</v>
      </c>
      <c r="I80" s="43">
        <v>36.480605161354703</v>
      </c>
      <c r="J80" s="44">
        <v>33149.152000000002</v>
      </c>
      <c r="K80" s="44">
        <v>32518.665000000001</v>
      </c>
      <c r="L80" s="44">
        <v>33149.152000000002</v>
      </c>
      <c r="M80" s="44">
        <v>14843.1865234375</v>
      </c>
      <c r="N80" s="44">
        <v>14560.873046875</v>
      </c>
      <c r="O80" s="44">
        <v>14843.1865234375</v>
      </c>
      <c r="P80" s="41">
        <v>10</v>
      </c>
      <c r="Q80" s="41" t="s">
        <v>106</v>
      </c>
      <c r="R80" s="41"/>
      <c r="S80" s="41"/>
      <c r="T80" s="41"/>
      <c r="U80" s="41"/>
    </row>
    <row r="81" spans="1:21" x14ac:dyDescent="0.35">
      <c r="A81" s="41">
        <v>178</v>
      </c>
      <c r="B81" s="41" t="s">
        <v>273</v>
      </c>
      <c r="C81" s="41" t="s">
        <v>274</v>
      </c>
      <c r="D81" s="41" t="s">
        <v>147</v>
      </c>
      <c r="E81" s="41" t="s">
        <v>95</v>
      </c>
      <c r="F81" s="41" t="s">
        <v>275</v>
      </c>
      <c r="G81" s="42">
        <v>0.16434042952052921</v>
      </c>
      <c r="H81" s="43">
        <v>45.572220908845217</v>
      </c>
      <c r="I81" s="43">
        <v>36.061536226037177</v>
      </c>
      <c r="J81" s="44">
        <v>5097.5805</v>
      </c>
      <c r="K81" s="44">
        <v>5892.183</v>
      </c>
      <c r="L81" s="44">
        <v>6035.1040000000003</v>
      </c>
      <c r="M81" s="44">
        <v>2323.08056640625</v>
      </c>
      <c r="N81" s="44">
        <v>2685.19873046875</v>
      </c>
      <c r="O81" s="44">
        <v>2750.330810546875</v>
      </c>
      <c r="P81" s="41">
        <v>10</v>
      </c>
      <c r="Q81" s="41" t="s">
        <v>106</v>
      </c>
      <c r="R81" s="41"/>
      <c r="S81" s="41"/>
      <c r="T81" s="41"/>
      <c r="U81" s="41"/>
    </row>
    <row r="82" spans="1:21" x14ac:dyDescent="0.35">
      <c r="A82" s="41">
        <v>716</v>
      </c>
      <c r="B82" s="41" t="s">
        <v>278</v>
      </c>
      <c r="C82" s="41" t="s">
        <v>279</v>
      </c>
      <c r="D82" s="41" t="s">
        <v>147</v>
      </c>
      <c r="E82" s="41" t="s">
        <v>95</v>
      </c>
      <c r="F82" s="41" t="s">
        <v>111</v>
      </c>
      <c r="G82" s="42">
        <v>0.17496205219879499</v>
      </c>
      <c r="H82" s="43">
        <v>52.130371299670585</v>
      </c>
      <c r="I82" s="43">
        <v>33.56240284440495</v>
      </c>
      <c r="J82" s="44">
        <v>15271.3675</v>
      </c>
      <c r="K82" s="44">
        <v>15797.21</v>
      </c>
      <c r="L82" s="44">
        <v>16069.0555</v>
      </c>
      <c r="M82" s="44">
        <v>7961.0205078125</v>
      </c>
      <c r="N82" s="44">
        <v>8235.14453125</v>
      </c>
      <c r="O82" s="44">
        <v>8376.8583984375</v>
      </c>
      <c r="P82" s="41">
        <v>10</v>
      </c>
      <c r="Q82" s="41" t="s">
        <v>106</v>
      </c>
      <c r="R82" s="41"/>
      <c r="S82" s="41"/>
      <c r="T82" s="41"/>
      <c r="U82" s="41"/>
    </row>
    <row r="83" spans="1:21" x14ac:dyDescent="0.35">
      <c r="A83" s="41">
        <v>404</v>
      </c>
      <c r="B83" s="41" t="s">
        <v>280</v>
      </c>
      <c r="C83" s="41" t="s">
        <v>281</v>
      </c>
      <c r="D83" s="41" t="s">
        <v>147</v>
      </c>
      <c r="E83" s="41" t="s">
        <v>104</v>
      </c>
      <c r="F83" s="41" t="s">
        <v>100</v>
      </c>
      <c r="G83" s="42">
        <v>0.178893676530714</v>
      </c>
      <c r="H83" s="43">
        <v>51.756715718829859</v>
      </c>
      <c r="I83" s="43">
        <v>34.564340887192316</v>
      </c>
      <c r="J83" s="44">
        <v>54252.460500000001</v>
      </c>
      <c r="K83" s="44">
        <v>53219.165500000003</v>
      </c>
      <c r="L83" s="44">
        <v>54252.460500000001</v>
      </c>
      <c r="M83" s="44">
        <v>28079.291015625</v>
      </c>
      <c r="N83" s="44">
        <v>27544.4921875</v>
      </c>
      <c r="O83" s="44">
        <v>28079.291015625</v>
      </c>
      <c r="P83" s="41">
        <v>10</v>
      </c>
      <c r="Q83" s="41" t="s">
        <v>106</v>
      </c>
      <c r="R83" s="41"/>
      <c r="S83" s="41"/>
      <c r="T83" s="41"/>
      <c r="U83" s="41"/>
    </row>
    <row r="84" spans="1:21" x14ac:dyDescent="0.35">
      <c r="A84" s="41">
        <v>320</v>
      </c>
      <c r="B84" s="41" t="s">
        <v>282</v>
      </c>
      <c r="C84" s="41" t="s">
        <v>283</v>
      </c>
      <c r="D84" s="41" t="s">
        <v>99</v>
      </c>
      <c r="E84" s="41" t="s">
        <v>104</v>
      </c>
      <c r="F84" s="41" t="s">
        <v>275</v>
      </c>
      <c r="G84" s="42">
        <v>0.1860936326569885</v>
      </c>
      <c r="H84" s="43">
        <v>49.969474060428333</v>
      </c>
      <c r="I84" s="43">
        <v>37.241463144467865</v>
      </c>
      <c r="J84" s="44">
        <v>15971.743</v>
      </c>
      <c r="K84" s="44">
        <v>17598.6505</v>
      </c>
      <c r="L84" s="44">
        <v>17847.877</v>
      </c>
      <c r="M84" s="44">
        <v>7980.99609375</v>
      </c>
      <c r="N84" s="44">
        <v>8793.953125</v>
      </c>
      <c r="O84" s="44">
        <v>8918.490234375</v>
      </c>
      <c r="P84" s="41">
        <v>10</v>
      </c>
      <c r="Q84" s="41" t="s">
        <v>106</v>
      </c>
      <c r="R84" s="41"/>
      <c r="S84" s="41"/>
      <c r="T84" s="41"/>
      <c r="U84" s="41"/>
    </row>
    <row r="85" spans="1:21" x14ac:dyDescent="0.35">
      <c r="A85" s="41">
        <v>566</v>
      </c>
      <c r="B85" s="41" t="s">
        <v>284</v>
      </c>
      <c r="C85" s="41" t="s">
        <v>285</v>
      </c>
      <c r="D85" s="41" t="s">
        <v>147</v>
      </c>
      <c r="E85" s="41" t="s">
        <v>95</v>
      </c>
      <c r="F85" s="41" t="s">
        <v>194</v>
      </c>
      <c r="G85" s="42">
        <v>0.216065428329586</v>
      </c>
      <c r="H85" s="43">
        <v>49.667254253116369</v>
      </c>
      <c r="I85" s="43">
        <v>43.50259171333775</v>
      </c>
      <c r="J85" s="44">
        <v>218529.28649999999</v>
      </c>
      <c r="K85" s="44">
        <v>218529.28649999999</v>
      </c>
      <c r="L85" s="44">
        <v>223150.89550000001</v>
      </c>
      <c r="M85" s="44">
        <v>108537.5</v>
      </c>
      <c r="N85" s="44">
        <v>108537.5</v>
      </c>
      <c r="O85" s="44">
        <v>110832.921875</v>
      </c>
      <c r="P85" s="41">
        <v>9</v>
      </c>
      <c r="Q85" s="41" t="s">
        <v>20</v>
      </c>
      <c r="R85" s="41"/>
      <c r="S85" s="41"/>
      <c r="T85" s="41"/>
      <c r="U85" s="41"/>
    </row>
    <row r="86" spans="1:21" x14ac:dyDescent="0.35">
      <c r="A86" s="41">
        <v>104</v>
      </c>
      <c r="B86" s="41" t="s">
        <v>291</v>
      </c>
      <c r="C86" s="41" t="s">
        <v>292</v>
      </c>
      <c r="D86" s="41" t="s">
        <v>139</v>
      </c>
      <c r="E86" s="41" t="s">
        <v>104</v>
      </c>
      <c r="F86" s="41" t="s">
        <v>136</v>
      </c>
      <c r="G86" s="42">
        <v>0.2301225338149637</v>
      </c>
      <c r="H86" s="43">
        <v>60.232453229287373</v>
      </c>
      <c r="I86" s="43">
        <v>38.205738182197962</v>
      </c>
      <c r="J86" s="44">
        <v>51495.696000000004</v>
      </c>
      <c r="K86" s="44">
        <v>53387.101999999999</v>
      </c>
      <c r="L86" s="44">
        <v>53756.787499999999</v>
      </c>
      <c r="M86" s="44">
        <v>31017.12109375</v>
      </c>
      <c r="N86" s="44">
        <v>32156.361328125</v>
      </c>
      <c r="O86" s="44">
        <v>32379.03125</v>
      </c>
      <c r="P86" s="41">
        <v>10</v>
      </c>
      <c r="Q86" s="41" t="s">
        <v>106</v>
      </c>
      <c r="R86" s="41"/>
      <c r="S86" s="41"/>
      <c r="T86" s="41"/>
      <c r="U86" s="41"/>
    </row>
    <row r="87" spans="1:21" x14ac:dyDescent="0.35">
      <c r="A87" s="41">
        <v>586</v>
      </c>
      <c r="B87" s="41" t="s">
        <v>289</v>
      </c>
      <c r="C87" s="41" t="s">
        <v>290</v>
      </c>
      <c r="D87" s="41" t="s">
        <v>197</v>
      </c>
      <c r="E87" s="41" t="s">
        <v>104</v>
      </c>
      <c r="F87" s="41" t="s">
        <v>105</v>
      </c>
      <c r="G87" s="42">
        <v>0.2301483789420101</v>
      </c>
      <c r="H87" s="43">
        <v>51.251711520002786</v>
      </c>
      <c r="I87" s="43">
        <v>44.905501126959763</v>
      </c>
      <c r="J87" s="44">
        <v>226928.89249999999</v>
      </c>
      <c r="K87" s="44">
        <v>239477.80050000001</v>
      </c>
      <c r="L87" s="44">
        <v>243700.66699999999</v>
      </c>
      <c r="M87" s="44">
        <v>116304.9375</v>
      </c>
      <c r="N87" s="44">
        <v>122736.46875</v>
      </c>
      <c r="O87" s="44">
        <v>124900.765625</v>
      </c>
      <c r="P87" s="41">
        <v>10</v>
      </c>
      <c r="Q87" s="41" t="s">
        <v>106</v>
      </c>
      <c r="R87" s="41"/>
      <c r="S87" s="41"/>
      <c r="T87" s="41"/>
      <c r="U87" s="41"/>
    </row>
    <row r="88" spans="1:21" x14ac:dyDescent="0.35">
      <c r="A88" s="41">
        <v>516</v>
      </c>
      <c r="B88" s="41" t="s">
        <v>286</v>
      </c>
      <c r="C88" s="41" t="s">
        <v>287</v>
      </c>
      <c r="D88" s="41" t="s">
        <v>147</v>
      </c>
      <c r="E88" s="41" t="s">
        <v>104</v>
      </c>
      <c r="F88" s="41" t="s">
        <v>288</v>
      </c>
      <c r="G88" s="42">
        <v>0.23263427280790089</v>
      </c>
      <c r="H88" s="43">
        <v>60.099439812939551</v>
      </c>
      <c r="I88" s="43">
        <v>38.708226487963735</v>
      </c>
      <c r="J88" s="44">
        <v>2252.5075000000002</v>
      </c>
      <c r="K88" s="44">
        <v>2810.5475000000001</v>
      </c>
      <c r="L88" s="44">
        <v>2889.6624999999999</v>
      </c>
      <c r="M88" s="44">
        <v>1353.744384765625</v>
      </c>
      <c r="N88" s="44">
        <v>1689.123291015625</v>
      </c>
      <c r="O88" s="44">
        <v>1736.6710205078125</v>
      </c>
      <c r="P88" s="41">
        <v>10</v>
      </c>
      <c r="Q88" s="41" t="s">
        <v>106</v>
      </c>
      <c r="R88" s="41"/>
      <c r="S88" s="41"/>
      <c r="T88" s="41"/>
      <c r="U88" s="41"/>
    </row>
    <row r="89" spans="1:21" x14ac:dyDescent="0.35">
      <c r="A89" s="41">
        <v>768</v>
      </c>
      <c r="B89" s="41" t="s">
        <v>296</v>
      </c>
      <c r="C89" s="41" t="s">
        <v>297</v>
      </c>
      <c r="D89" s="41" t="s">
        <v>147</v>
      </c>
      <c r="E89" s="41" t="s">
        <v>95</v>
      </c>
      <c r="F89" s="41" t="s">
        <v>180</v>
      </c>
      <c r="G89" s="42">
        <v>0.23955933766161119</v>
      </c>
      <c r="H89" s="43">
        <v>61.374192835829753</v>
      </c>
      <c r="I89" s="43">
        <v>39.0325846406502</v>
      </c>
      <c r="J89" s="44">
        <v>8057.1395000000002</v>
      </c>
      <c r="K89" s="44">
        <v>8878.3785000000007</v>
      </c>
      <c r="L89" s="44">
        <v>9089.7384999999995</v>
      </c>
      <c r="M89" s="44">
        <v>4945.00439453125</v>
      </c>
      <c r="N89" s="44">
        <v>5449.033203125</v>
      </c>
      <c r="O89" s="44">
        <v>5578.75341796875</v>
      </c>
      <c r="P89" s="41">
        <v>10</v>
      </c>
      <c r="Q89" s="41" t="s">
        <v>106</v>
      </c>
      <c r="R89" s="41"/>
      <c r="S89" s="41"/>
      <c r="T89" s="41"/>
      <c r="U89" s="41"/>
    </row>
    <row r="90" spans="1:21" x14ac:dyDescent="0.35">
      <c r="A90" s="41">
        <v>887</v>
      </c>
      <c r="B90" s="41" t="s">
        <v>293</v>
      </c>
      <c r="C90" s="41" t="s">
        <v>294</v>
      </c>
      <c r="D90" s="41" t="s">
        <v>103</v>
      </c>
      <c r="E90" s="41" t="s">
        <v>95</v>
      </c>
      <c r="F90" s="41" t="s">
        <v>295</v>
      </c>
      <c r="G90" s="42">
        <v>0.2447914473983307</v>
      </c>
      <c r="H90" s="43">
        <v>59.885542814080054</v>
      </c>
      <c r="I90" s="43">
        <v>40.876551483937853</v>
      </c>
      <c r="J90" s="44">
        <v>39390.798999999999</v>
      </c>
      <c r="K90" s="44">
        <v>37140.230499999998</v>
      </c>
      <c r="L90" s="44">
        <v>38222.875500000002</v>
      </c>
      <c r="M90" s="44">
        <v>23589.39453125</v>
      </c>
      <c r="N90" s="44">
        <v>22241.62890625</v>
      </c>
      <c r="O90" s="44">
        <v>22889.9765625</v>
      </c>
      <c r="P90" s="41">
        <v>9</v>
      </c>
      <c r="Q90" s="41" t="s">
        <v>27</v>
      </c>
      <c r="R90" s="41"/>
      <c r="S90" s="41"/>
      <c r="T90" s="41"/>
      <c r="U90" s="41"/>
    </row>
    <row r="91" spans="1:21" x14ac:dyDescent="0.35">
      <c r="A91" s="41">
        <v>332</v>
      </c>
      <c r="B91" s="41" t="s">
        <v>300</v>
      </c>
      <c r="C91" s="41" t="s">
        <v>301</v>
      </c>
      <c r="D91" s="41" t="s">
        <v>99</v>
      </c>
      <c r="E91" s="41" t="s">
        <v>104</v>
      </c>
      <c r="F91" s="41" t="s">
        <v>198</v>
      </c>
      <c r="G91" s="42">
        <v>0.25450269961614358</v>
      </c>
      <c r="H91" s="43">
        <v>63.117044927642304</v>
      </c>
      <c r="I91" s="43">
        <v>40.322340804755157</v>
      </c>
      <c r="J91" s="44">
        <v>10817.754000000001</v>
      </c>
      <c r="K91" s="44">
        <v>11374.585999999999</v>
      </c>
      <c r="L91" s="44">
        <v>11503.606</v>
      </c>
      <c r="M91" s="44">
        <v>6827.8466796875</v>
      </c>
      <c r="N91" s="44">
        <v>7179.302734375</v>
      </c>
      <c r="O91" s="44">
        <v>7260.736328125</v>
      </c>
      <c r="P91" s="41">
        <v>10</v>
      </c>
      <c r="Q91" s="41" t="s">
        <v>106</v>
      </c>
      <c r="R91" s="41"/>
      <c r="S91" s="41"/>
      <c r="T91" s="41"/>
      <c r="U91" s="41"/>
    </row>
    <row r="92" spans="1:21" x14ac:dyDescent="0.35">
      <c r="A92" s="41">
        <v>384</v>
      </c>
      <c r="B92" s="41" t="s">
        <v>298</v>
      </c>
      <c r="C92" s="41" t="s">
        <v>299</v>
      </c>
      <c r="D92" s="41" t="s">
        <v>147</v>
      </c>
      <c r="E92" s="41" t="s">
        <v>104</v>
      </c>
      <c r="F92" s="41" t="s">
        <v>194</v>
      </c>
      <c r="G92" s="42">
        <v>0.25871261287973352</v>
      </c>
      <c r="H92" s="43">
        <v>62.379219286922428</v>
      </c>
      <c r="I92" s="43">
        <v>41.474166531284517</v>
      </c>
      <c r="J92" s="44">
        <v>29639.736499999999</v>
      </c>
      <c r="K92" s="44">
        <v>29639.736499999999</v>
      </c>
      <c r="L92" s="44">
        <v>30395.002</v>
      </c>
      <c r="M92" s="44">
        <v>18489.037109375</v>
      </c>
      <c r="N92" s="44">
        <v>18489.037109375</v>
      </c>
      <c r="O92" s="44">
        <v>18960.1640625</v>
      </c>
      <c r="P92" s="41">
        <v>10</v>
      </c>
      <c r="Q92" s="41" t="s">
        <v>106</v>
      </c>
      <c r="R92" s="41"/>
      <c r="S92" s="41"/>
      <c r="T92" s="41"/>
      <c r="U92" s="41"/>
    </row>
    <row r="93" spans="1:21" x14ac:dyDescent="0.35">
      <c r="A93" s="41">
        <v>270</v>
      </c>
      <c r="B93" s="41" t="s">
        <v>302</v>
      </c>
      <c r="C93" s="41" t="s">
        <v>303</v>
      </c>
      <c r="D93" s="41" t="s">
        <v>147</v>
      </c>
      <c r="E93" s="41" t="s">
        <v>104</v>
      </c>
      <c r="F93" s="41" t="s">
        <v>117</v>
      </c>
      <c r="G93" s="42">
        <v>0.26645991526892521</v>
      </c>
      <c r="H93" s="43">
        <v>69.740461893329709</v>
      </c>
      <c r="I93" s="43">
        <v>38.207363133970098</v>
      </c>
      <c r="J93" s="44">
        <v>2515.7334999999998</v>
      </c>
      <c r="K93" s="44">
        <v>2576.0095000000001</v>
      </c>
      <c r="L93" s="44">
        <v>2636.47</v>
      </c>
      <c r="M93" s="44">
        <v>1754.484130859375</v>
      </c>
      <c r="N93" s="44">
        <v>1796.5208740234375</v>
      </c>
      <c r="O93" s="44">
        <v>1838.6864013671875</v>
      </c>
      <c r="P93" s="41">
        <v>10</v>
      </c>
      <c r="Q93" s="41" t="s">
        <v>106</v>
      </c>
      <c r="R93" s="41"/>
      <c r="S93" s="41"/>
      <c r="T93" s="41"/>
      <c r="U93" s="41"/>
    </row>
    <row r="94" spans="1:21" x14ac:dyDescent="0.35">
      <c r="A94" s="41">
        <v>120</v>
      </c>
      <c r="B94" s="41" t="s">
        <v>304</v>
      </c>
      <c r="C94" s="41" t="s">
        <v>305</v>
      </c>
      <c r="D94" s="41" t="s">
        <v>147</v>
      </c>
      <c r="E94" s="41" t="s">
        <v>104</v>
      </c>
      <c r="F94" s="41" t="s">
        <v>125</v>
      </c>
      <c r="G94" s="42">
        <v>0.27592235553189409</v>
      </c>
      <c r="H94" s="43">
        <v>61.178017941769589</v>
      </c>
      <c r="I94" s="43">
        <v>45.10155196504116</v>
      </c>
      <c r="J94" s="44">
        <v>24806.383000000002</v>
      </c>
      <c r="K94" s="44">
        <v>26915.7585</v>
      </c>
      <c r="L94" s="44">
        <v>27632.771499999999</v>
      </c>
      <c r="M94" s="44">
        <v>15176.0537109375</v>
      </c>
      <c r="N94" s="44">
        <v>16466.52734375</v>
      </c>
      <c r="O94" s="44">
        <v>16905.181640625</v>
      </c>
      <c r="P94" s="41">
        <v>10</v>
      </c>
      <c r="Q94" s="41" t="s">
        <v>106</v>
      </c>
      <c r="R94" s="41"/>
      <c r="S94" s="41"/>
      <c r="T94" s="41"/>
      <c r="U94" s="41"/>
    </row>
    <row r="95" spans="1:21" x14ac:dyDescent="0.35">
      <c r="A95" s="41">
        <v>834</v>
      </c>
      <c r="B95" s="41" t="s">
        <v>306</v>
      </c>
      <c r="C95" s="41" t="s">
        <v>307</v>
      </c>
      <c r="D95" s="41" t="s">
        <v>147</v>
      </c>
      <c r="E95" s="41" t="s">
        <v>104</v>
      </c>
      <c r="F95" s="41" t="s">
        <v>100</v>
      </c>
      <c r="G95" s="42">
        <v>0.27948271506786693</v>
      </c>
      <c r="H95" s="43">
        <v>70.355059883431466</v>
      </c>
      <c r="I95" s="43">
        <v>39.724607658771198</v>
      </c>
      <c r="J95" s="44">
        <v>64711.821000000004</v>
      </c>
      <c r="K95" s="44">
        <v>62830.411999999997</v>
      </c>
      <c r="L95" s="44">
        <v>64711.821000000004</v>
      </c>
      <c r="M95" s="44">
        <v>45528.0390625</v>
      </c>
      <c r="N95" s="44">
        <v>44204.375</v>
      </c>
      <c r="O95" s="44">
        <v>45528.0390625</v>
      </c>
      <c r="P95" s="41">
        <v>10</v>
      </c>
      <c r="Q95" s="41" t="s">
        <v>106</v>
      </c>
      <c r="R95" s="41"/>
      <c r="S95" s="41"/>
      <c r="T95" s="41"/>
      <c r="U95" s="41"/>
    </row>
    <row r="96" spans="1:21" x14ac:dyDescent="0.35">
      <c r="A96" s="41">
        <v>646</v>
      </c>
      <c r="B96" s="41" t="s">
        <v>310</v>
      </c>
      <c r="C96" s="41" t="s">
        <v>311</v>
      </c>
      <c r="D96" s="41" t="s">
        <v>147</v>
      </c>
      <c r="E96" s="41" t="s">
        <v>104</v>
      </c>
      <c r="F96" s="41" t="s">
        <v>117</v>
      </c>
      <c r="G96" s="42">
        <v>0.28780376843649119</v>
      </c>
      <c r="H96" s="43">
        <v>71.517120698995768</v>
      </c>
      <c r="I96" s="43">
        <v>40.242639192342708</v>
      </c>
      <c r="J96" s="44">
        <v>13065.837</v>
      </c>
      <c r="K96" s="44">
        <v>13355.26</v>
      </c>
      <c r="L96" s="44">
        <v>13651.03</v>
      </c>
      <c r="M96" s="44">
        <v>9344.310546875</v>
      </c>
      <c r="N96" s="44">
        <v>9551.2978515625</v>
      </c>
      <c r="O96" s="44">
        <v>9762.8232421875</v>
      </c>
      <c r="P96" s="41">
        <v>10</v>
      </c>
      <c r="Q96" s="41" t="s">
        <v>106</v>
      </c>
      <c r="R96" s="41"/>
      <c r="S96" s="41"/>
      <c r="T96" s="41"/>
      <c r="U96" s="41"/>
    </row>
    <row r="97" spans="1:21" x14ac:dyDescent="0.35">
      <c r="A97" s="41">
        <v>626</v>
      </c>
      <c r="B97" s="41" t="s">
        <v>308</v>
      </c>
      <c r="C97" s="41" t="s">
        <v>309</v>
      </c>
      <c r="D97" s="41" t="s">
        <v>139</v>
      </c>
      <c r="E97" s="41" t="s">
        <v>104</v>
      </c>
      <c r="F97" s="41" t="s">
        <v>203</v>
      </c>
      <c r="G97" s="42">
        <v>0.2886686341889364</v>
      </c>
      <c r="H97" s="43">
        <v>75.081494545590019</v>
      </c>
      <c r="I97" s="43">
        <v>38.447374540960247</v>
      </c>
      <c r="J97" s="44">
        <v>1228.3115</v>
      </c>
      <c r="K97" s="44">
        <v>1350.1385</v>
      </c>
      <c r="L97" s="44">
        <v>1369.2954999999999</v>
      </c>
      <c r="M97" s="44">
        <v>922.234619140625</v>
      </c>
      <c r="N97" s="44">
        <v>1013.7041625976563</v>
      </c>
      <c r="O97" s="44">
        <v>1028.0875244140625</v>
      </c>
      <c r="P97" s="41">
        <v>10</v>
      </c>
      <c r="Q97" s="41" t="s">
        <v>106</v>
      </c>
      <c r="R97" s="41"/>
      <c r="S97" s="41"/>
      <c r="T97" s="41"/>
      <c r="U97" s="41"/>
    </row>
    <row r="98" spans="1:21" x14ac:dyDescent="0.35">
      <c r="A98" s="41">
        <v>894</v>
      </c>
      <c r="B98" s="41" t="s">
        <v>312</v>
      </c>
      <c r="C98" s="41" t="s">
        <v>313</v>
      </c>
      <c r="D98" s="41" t="s">
        <v>147</v>
      </c>
      <c r="E98" s="41" t="s">
        <v>104</v>
      </c>
      <c r="F98" s="41" t="s">
        <v>125</v>
      </c>
      <c r="G98" s="42">
        <v>0.29184910362509259</v>
      </c>
      <c r="H98" s="43">
        <v>71.77830844780992</v>
      </c>
      <c r="I98" s="43">
        <v>40.659791228891429</v>
      </c>
      <c r="J98" s="44">
        <v>17973.569</v>
      </c>
      <c r="K98" s="44">
        <v>19603.607499999998</v>
      </c>
      <c r="L98" s="44">
        <v>20152.937999999998</v>
      </c>
      <c r="M98" s="44">
        <v>12901.1240234375</v>
      </c>
      <c r="N98" s="44">
        <v>14071.1376953125</v>
      </c>
      <c r="O98" s="44">
        <v>14465.4384765625</v>
      </c>
      <c r="P98" s="41">
        <v>10</v>
      </c>
      <c r="Q98" s="41" t="s">
        <v>106</v>
      </c>
      <c r="R98" s="41"/>
      <c r="S98" s="41"/>
      <c r="T98" s="41"/>
      <c r="U98" s="41"/>
    </row>
    <row r="99" spans="1:21" x14ac:dyDescent="0.35">
      <c r="A99" s="41">
        <v>454</v>
      </c>
      <c r="B99" s="41" t="s">
        <v>314</v>
      </c>
      <c r="C99" s="41" t="s">
        <v>315</v>
      </c>
      <c r="D99" s="41" t="s">
        <v>147</v>
      </c>
      <c r="E99" s="41" t="s">
        <v>95</v>
      </c>
      <c r="F99" s="41" t="s">
        <v>117</v>
      </c>
      <c r="G99" s="42">
        <v>0.30011270427105402</v>
      </c>
      <c r="H99" s="43">
        <v>77.415701229520621</v>
      </c>
      <c r="I99" s="43">
        <v>38.76638711587529</v>
      </c>
      <c r="J99" s="44">
        <v>19533.887500000001</v>
      </c>
      <c r="K99" s="44">
        <v>20047.258000000002</v>
      </c>
      <c r="L99" s="44">
        <v>20568.727999999999</v>
      </c>
      <c r="M99" s="44">
        <v>15122.2958984375</v>
      </c>
      <c r="N99" s="44">
        <v>15519.7255859375</v>
      </c>
      <c r="O99" s="44">
        <v>15923.4248046875</v>
      </c>
      <c r="P99" s="41">
        <v>10</v>
      </c>
      <c r="Q99" s="41" t="s">
        <v>106</v>
      </c>
      <c r="R99" s="41"/>
      <c r="S99" s="41"/>
      <c r="T99" s="41"/>
      <c r="U99" s="41"/>
    </row>
    <row r="100" spans="1:21" x14ac:dyDescent="0.35">
      <c r="A100" s="41">
        <v>686</v>
      </c>
      <c r="B100" s="41" t="s">
        <v>316</v>
      </c>
      <c r="C100" s="41" t="s">
        <v>317</v>
      </c>
      <c r="D100" s="41" t="s">
        <v>147</v>
      </c>
      <c r="E100" s="41" t="s">
        <v>104</v>
      </c>
      <c r="F100" s="41" t="s">
        <v>111</v>
      </c>
      <c r="G100" s="42">
        <v>0.30655576625152381</v>
      </c>
      <c r="H100" s="43">
        <v>69.015713798716433</v>
      </c>
      <c r="I100" s="43">
        <v>44.418256275026067</v>
      </c>
      <c r="J100" s="44">
        <v>16352.9215</v>
      </c>
      <c r="K100" s="44">
        <v>17220.8665</v>
      </c>
      <c r="L100" s="44">
        <v>17651.102999999999</v>
      </c>
      <c r="M100" s="44">
        <v>11286.0859375</v>
      </c>
      <c r="N100" s="44">
        <v>11885.103515625</v>
      </c>
      <c r="O100" s="44">
        <v>12182.03515625</v>
      </c>
      <c r="P100" s="41">
        <v>10</v>
      </c>
      <c r="Q100" s="41" t="s">
        <v>106</v>
      </c>
      <c r="R100" s="41"/>
      <c r="S100" s="41"/>
      <c r="T100" s="41"/>
      <c r="U100" s="41"/>
    </row>
    <row r="101" spans="1:21" x14ac:dyDescent="0.35">
      <c r="A101" s="41">
        <v>430</v>
      </c>
      <c r="B101" s="41" t="s">
        <v>323</v>
      </c>
      <c r="C101" s="41" t="s">
        <v>324</v>
      </c>
      <c r="D101" s="41" t="s">
        <v>147</v>
      </c>
      <c r="E101" s="41" t="s">
        <v>104</v>
      </c>
      <c r="F101" s="41" t="s">
        <v>117</v>
      </c>
      <c r="G101" s="42">
        <v>0.317306894715845</v>
      </c>
      <c r="H101" s="43">
        <v>75.636782275706011</v>
      </c>
      <c r="I101" s="43">
        <v>41.951400518231949</v>
      </c>
      <c r="J101" s="44">
        <v>5149.4634999999998</v>
      </c>
      <c r="K101" s="44">
        <v>5259.3230000000003</v>
      </c>
      <c r="L101" s="44">
        <v>5373.2939999999999</v>
      </c>
      <c r="M101" s="44">
        <v>3894.888427734375</v>
      </c>
      <c r="N101" s="44">
        <v>3977.982666015625</v>
      </c>
      <c r="O101" s="44">
        <v>4064.186767578125</v>
      </c>
      <c r="P101" s="41">
        <v>10</v>
      </c>
      <c r="Q101" s="41" t="s">
        <v>106</v>
      </c>
      <c r="R101" s="41"/>
      <c r="S101" s="41"/>
      <c r="T101" s="41"/>
      <c r="U101" s="41"/>
    </row>
    <row r="102" spans="1:21" x14ac:dyDescent="0.35">
      <c r="A102" s="41">
        <v>24</v>
      </c>
      <c r="B102" s="41" t="s">
        <v>321</v>
      </c>
      <c r="C102" s="41" t="s">
        <v>322</v>
      </c>
      <c r="D102" s="41" t="s">
        <v>147</v>
      </c>
      <c r="E102" s="41" t="s">
        <v>104</v>
      </c>
      <c r="F102" s="41" t="s">
        <v>136</v>
      </c>
      <c r="G102" s="42">
        <v>0.32124399428272848</v>
      </c>
      <c r="H102" s="43">
        <v>66.646967662222252</v>
      </c>
      <c r="I102" s="43">
        <v>48.200841771353481</v>
      </c>
      <c r="J102" s="44">
        <v>29183.07</v>
      </c>
      <c r="K102" s="44">
        <v>34532.428999999996</v>
      </c>
      <c r="L102" s="44">
        <v>35635.029000000002</v>
      </c>
      <c r="M102" s="44">
        <v>19449.630859375</v>
      </c>
      <c r="N102" s="44">
        <v>23014.81640625</v>
      </c>
      <c r="O102" s="44">
        <v>23749.666015625</v>
      </c>
      <c r="P102" s="41">
        <v>10</v>
      </c>
      <c r="Q102" s="41" t="s">
        <v>106</v>
      </c>
      <c r="R102" s="41"/>
      <c r="S102" s="41"/>
      <c r="T102" s="41"/>
      <c r="U102" s="41"/>
    </row>
    <row r="103" spans="1:21" x14ac:dyDescent="0.35">
      <c r="A103" s="41">
        <v>729</v>
      </c>
      <c r="B103" s="41" t="s">
        <v>325</v>
      </c>
      <c r="C103" s="41" t="s">
        <v>326</v>
      </c>
      <c r="D103" s="41" t="s">
        <v>103</v>
      </c>
      <c r="E103" s="41" t="s">
        <v>95</v>
      </c>
      <c r="F103" s="41" t="s">
        <v>209</v>
      </c>
      <c r="G103" s="42">
        <v>0.32394802653667393</v>
      </c>
      <c r="H103" s="43">
        <v>69.988570278637866</v>
      </c>
      <c r="I103" s="43">
        <v>46.28584713860775</v>
      </c>
      <c r="J103" s="44">
        <v>38823.317999999999</v>
      </c>
      <c r="K103" s="44">
        <v>48066.923999999999</v>
      </c>
      <c r="L103" s="44">
        <v>49383.345500000003</v>
      </c>
      <c r="M103" s="44">
        <v>27171.884765625</v>
      </c>
      <c r="N103" s="44">
        <v>33641.3515625</v>
      </c>
      <c r="O103" s="44">
        <v>34562.69921875</v>
      </c>
      <c r="P103" s="41">
        <v>10</v>
      </c>
      <c r="Q103" s="41" t="s">
        <v>106</v>
      </c>
      <c r="R103" s="41"/>
      <c r="S103" s="41"/>
      <c r="T103" s="41"/>
      <c r="U103" s="41"/>
    </row>
    <row r="104" spans="1:21" x14ac:dyDescent="0.35">
      <c r="A104" s="41">
        <v>598</v>
      </c>
      <c r="B104" s="41" t="s">
        <v>318</v>
      </c>
      <c r="C104" s="41" t="s">
        <v>319</v>
      </c>
      <c r="D104" s="41" t="s">
        <v>139</v>
      </c>
      <c r="E104" s="41" t="s">
        <v>104</v>
      </c>
      <c r="F104" s="41" t="s">
        <v>320</v>
      </c>
      <c r="G104" s="42">
        <v>0.32828807543554839</v>
      </c>
      <c r="H104" s="43">
        <v>81.886115373471952</v>
      </c>
      <c r="I104" s="43">
        <v>40.090810748350833</v>
      </c>
      <c r="J104" s="44">
        <v>9394.5134999999991</v>
      </c>
      <c r="K104" s="44">
        <v>10012.896000000001</v>
      </c>
      <c r="L104" s="44">
        <v>10203.1695</v>
      </c>
      <c r="M104" s="44">
        <v>7692.80224609375</v>
      </c>
      <c r="N104" s="44">
        <v>8199.171875</v>
      </c>
      <c r="O104" s="44">
        <v>8354.9794921875</v>
      </c>
      <c r="P104" s="41">
        <v>9</v>
      </c>
      <c r="Q104" s="41" t="s">
        <v>20</v>
      </c>
      <c r="R104" s="41"/>
      <c r="S104" s="41"/>
      <c r="T104" s="41"/>
      <c r="U104" s="41"/>
    </row>
    <row r="105" spans="1:21" x14ac:dyDescent="0.35">
      <c r="A105" s="41">
        <v>204</v>
      </c>
      <c r="B105" s="41" t="s">
        <v>327</v>
      </c>
      <c r="C105" s="41" t="s">
        <v>328</v>
      </c>
      <c r="D105" s="41" t="s">
        <v>147</v>
      </c>
      <c r="E105" s="41" t="s">
        <v>95</v>
      </c>
      <c r="F105" s="41" t="s">
        <v>128</v>
      </c>
      <c r="G105" s="42">
        <v>0.33464102244919841</v>
      </c>
      <c r="H105" s="43">
        <v>73.764568371413333</v>
      </c>
      <c r="I105" s="43">
        <v>45.366092398757253</v>
      </c>
      <c r="J105" s="44">
        <v>13759.5005</v>
      </c>
      <c r="K105" s="44">
        <v>13413.416999999999</v>
      </c>
      <c r="L105" s="44">
        <v>13759.5005</v>
      </c>
      <c r="M105" s="44">
        <v>10149.6357421875</v>
      </c>
      <c r="N105" s="44">
        <v>9894.349609375</v>
      </c>
      <c r="O105" s="44">
        <v>10149.6357421875</v>
      </c>
      <c r="P105" s="41">
        <v>10</v>
      </c>
      <c r="Q105" s="41" t="s">
        <v>106</v>
      </c>
      <c r="R105" s="41"/>
      <c r="S105" s="41"/>
      <c r="T105" s="41"/>
      <c r="U105" s="41"/>
    </row>
    <row r="106" spans="1:21" x14ac:dyDescent="0.35">
      <c r="A106" s="41">
        <v>800</v>
      </c>
      <c r="B106" s="41" t="s">
        <v>329</v>
      </c>
      <c r="C106" s="41" t="s">
        <v>330</v>
      </c>
      <c r="D106" s="41" t="s">
        <v>147</v>
      </c>
      <c r="E106" s="41" t="s">
        <v>104</v>
      </c>
      <c r="F106" s="41" t="s">
        <v>203</v>
      </c>
      <c r="G106" s="42">
        <v>0.3406340502545826</v>
      </c>
      <c r="H106" s="43">
        <v>80.778767567060854</v>
      </c>
      <c r="I106" s="43">
        <v>42.16876049412307</v>
      </c>
      <c r="J106" s="44">
        <v>38799.152000000002</v>
      </c>
      <c r="K106" s="44">
        <v>45910.93</v>
      </c>
      <c r="L106" s="44">
        <v>47312.719499999999</v>
      </c>
      <c r="M106" s="44">
        <v>31341.4765625</v>
      </c>
      <c r="N106" s="44">
        <v>37086.28515625</v>
      </c>
      <c r="O106" s="44">
        <v>38218.6328125</v>
      </c>
      <c r="P106" s="41">
        <v>10</v>
      </c>
      <c r="Q106" s="41" t="s">
        <v>106</v>
      </c>
      <c r="R106" s="41"/>
      <c r="S106" s="41"/>
      <c r="T106" s="41"/>
      <c r="U106" s="41"/>
    </row>
    <row r="107" spans="1:21" x14ac:dyDescent="0.35">
      <c r="A107" s="41">
        <v>694</v>
      </c>
      <c r="B107" s="41" t="s">
        <v>331</v>
      </c>
      <c r="C107" s="41" t="s">
        <v>332</v>
      </c>
      <c r="D107" s="41" t="s">
        <v>147</v>
      </c>
      <c r="E107" s="41" t="s">
        <v>104</v>
      </c>
      <c r="F107" s="41" t="s">
        <v>111</v>
      </c>
      <c r="G107" s="42">
        <v>0.34650379951884352</v>
      </c>
      <c r="H107" s="43">
        <v>80.482511484538932</v>
      </c>
      <c r="I107" s="43">
        <v>43.053303522394231</v>
      </c>
      <c r="J107" s="44">
        <v>7731.991</v>
      </c>
      <c r="K107" s="44">
        <v>8094.6019999999999</v>
      </c>
      <c r="L107" s="44">
        <v>8276.8065000000006</v>
      </c>
      <c r="M107" s="44">
        <v>6222.900390625</v>
      </c>
      <c r="N107" s="44">
        <v>6514.73876953125</v>
      </c>
      <c r="O107" s="44">
        <v>6661.3818359375</v>
      </c>
      <c r="P107" s="41">
        <v>10</v>
      </c>
      <c r="Q107" s="41" t="s">
        <v>106</v>
      </c>
      <c r="R107" s="41"/>
      <c r="S107" s="41"/>
      <c r="T107" s="41"/>
      <c r="U107" s="41"/>
    </row>
    <row r="108" spans="1:21" x14ac:dyDescent="0.35">
      <c r="A108" s="41">
        <v>478</v>
      </c>
      <c r="B108" s="41" t="s">
        <v>333</v>
      </c>
      <c r="C108" s="41" t="s">
        <v>334</v>
      </c>
      <c r="D108" s="41" t="s">
        <v>147</v>
      </c>
      <c r="E108" s="41" t="s">
        <v>104</v>
      </c>
      <c r="F108" s="41" t="s">
        <v>236</v>
      </c>
      <c r="G108" s="42">
        <v>0.35734257066896119</v>
      </c>
      <c r="H108" s="43">
        <v>70.730172814888135</v>
      </c>
      <c r="I108" s="43">
        <v>50.521942255702136</v>
      </c>
      <c r="J108" s="44">
        <v>4734.8744999999999</v>
      </c>
      <c r="K108" s="44">
        <v>4734.8744999999999</v>
      </c>
      <c r="L108" s="44">
        <v>4875.6374999999998</v>
      </c>
      <c r="M108" s="44">
        <v>3348.98486328125</v>
      </c>
      <c r="N108" s="44">
        <v>3348.98486328125</v>
      </c>
      <c r="O108" s="44">
        <v>3448.546875</v>
      </c>
      <c r="P108" s="41">
        <v>10</v>
      </c>
      <c r="Q108" s="41" t="s">
        <v>106</v>
      </c>
      <c r="R108" s="41"/>
      <c r="S108" s="41"/>
      <c r="T108" s="41"/>
      <c r="U108" s="41"/>
    </row>
    <row r="109" spans="1:21" x14ac:dyDescent="0.35">
      <c r="A109" s="41">
        <v>180</v>
      </c>
      <c r="B109" s="41" t="s">
        <v>335</v>
      </c>
      <c r="C109" s="41" t="s">
        <v>336</v>
      </c>
      <c r="D109" s="41" t="s">
        <v>147</v>
      </c>
      <c r="E109" s="41" t="s">
        <v>95</v>
      </c>
      <c r="F109" s="41" t="s">
        <v>105</v>
      </c>
      <c r="G109" s="42">
        <v>0.37612772520067012</v>
      </c>
      <c r="H109" s="43">
        <v>81.939889845400486</v>
      </c>
      <c r="I109" s="43">
        <v>45.902883920191513</v>
      </c>
      <c r="J109" s="44">
        <v>90047.643500000006</v>
      </c>
      <c r="K109" s="44">
        <v>99148.932000000001</v>
      </c>
      <c r="L109" s="44">
        <v>102396.96799999999</v>
      </c>
      <c r="M109" s="44">
        <v>73784.9375</v>
      </c>
      <c r="N109" s="44">
        <v>81242.5234375</v>
      </c>
      <c r="O109" s="44">
        <v>83903.9609375</v>
      </c>
      <c r="P109" s="41">
        <v>10</v>
      </c>
      <c r="Q109" s="41" t="s">
        <v>106</v>
      </c>
      <c r="R109" s="41"/>
      <c r="S109" s="41"/>
      <c r="T109" s="41"/>
      <c r="U109" s="41"/>
    </row>
    <row r="110" spans="1:21" x14ac:dyDescent="0.35">
      <c r="A110" s="41">
        <v>508</v>
      </c>
      <c r="B110" s="41" t="s">
        <v>337</v>
      </c>
      <c r="C110" s="41" t="s">
        <v>338</v>
      </c>
      <c r="D110" s="41" t="s">
        <v>147</v>
      </c>
      <c r="E110" s="41" t="s">
        <v>104</v>
      </c>
      <c r="F110" s="41" t="s">
        <v>295</v>
      </c>
      <c r="G110" s="42">
        <v>0.37668213257014832</v>
      </c>
      <c r="H110" s="43">
        <v>77.525037943716228</v>
      </c>
      <c r="I110" s="43">
        <v>48.588448656242178</v>
      </c>
      <c r="J110" s="44">
        <v>33635.160000000003</v>
      </c>
      <c r="K110" s="44">
        <v>31707.8</v>
      </c>
      <c r="L110" s="44">
        <v>32656.245999999999</v>
      </c>
      <c r="M110" s="44">
        <v>26075.669921875</v>
      </c>
      <c r="N110" s="44">
        <v>24581.484375</v>
      </c>
      <c r="O110" s="44">
        <v>25316.767578125</v>
      </c>
      <c r="P110" s="41">
        <v>10</v>
      </c>
      <c r="Q110" s="41" t="s">
        <v>106</v>
      </c>
      <c r="R110" s="41"/>
      <c r="S110" s="41"/>
      <c r="T110" s="41"/>
      <c r="U110" s="41"/>
    </row>
    <row r="111" spans="1:21" x14ac:dyDescent="0.35">
      <c r="A111" s="41">
        <v>854</v>
      </c>
      <c r="B111" s="41" t="s">
        <v>339</v>
      </c>
      <c r="C111" s="41" t="s">
        <v>340</v>
      </c>
      <c r="D111" s="41" t="s">
        <v>147</v>
      </c>
      <c r="E111" s="41" t="s">
        <v>104</v>
      </c>
      <c r="F111" s="41" t="s">
        <v>194</v>
      </c>
      <c r="G111" s="42">
        <v>0.38212539861136918</v>
      </c>
      <c r="H111" s="43">
        <v>80.284604097826502</v>
      </c>
      <c r="I111" s="43">
        <v>47.596348379042972</v>
      </c>
      <c r="J111" s="44">
        <v>21995.242999999999</v>
      </c>
      <c r="K111" s="44">
        <v>21995.242999999999</v>
      </c>
      <c r="L111" s="44">
        <v>22509.038499999999</v>
      </c>
      <c r="M111" s="44">
        <v>17658.79296875</v>
      </c>
      <c r="N111" s="44">
        <v>17658.79296875</v>
      </c>
      <c r="O111" s="44">
        <v>18071.29296875</v>
      </c>
      <c r="P111" s="41">
        <v>10</v>
      </c>
      <c r="Q111" s="41" t="s">
        <v>106</v>
      </c>
      <c r="R111" s="41"/>
      <c r="S111" s="41"/>
      <c r="T111" s="41"/>
      <c r="U111" s="41"/>
    </row>
    <row r="112" spans="1:21" x14ac:dyDescent="0.35">
      <c r="A112" s="41">
        <v>624</v>
      </c>
      <c r="B112" s="41" t="s">
        <v>341</v>
      </c>
      <c r="C112" s="41" t="s">
        <v>342</v>
      </c>
      <c r="D112" s="41" t="s">
        <v>147</v>
      </c>
      <c r="E112" s="41" t="s">
        <v>95</v>
      </c>
      <c r="F112" s="41" t="s">
        <v>120</v>
      </c>
      <c r="G112" s="42">
        <v>0.39057532447338977</v>
      </c>
      <c r="H112" s="43">
        <v>84.352835936396431</v>
      </c>
      <c r="I112" s="43">
        <v>46.302571826736276</v>
      </c>
      <c r="J112" s="44">
        <v>1967.6959999999999</v>
      </c>
      <c r="K112" s="44">
        <v>2058.8415</v>
      </c>
      <c r="L112" s="44">
        <v>2105.529</v>
      </c>
      <c r="M112" s="44">
        <v>1659.807373046875</v>
      </c>
      <c r="N112" s="44">
        <v>1736.691162109375</v>
      </c>
      <c r="O112" s="44">
        <v>1776.0733642578125</v>
      </c>
      <c r="P112" s="41">
        <v>10</v>
      </c>
      <c r="Q112" s="41" t="s">
        <v>106</v>
      </c>
      <c r="R112" s="41"/>
      <c r="S112" s="41"/>
      <c r="T112" s="41"/>
      <c r="U112" s="41"/>
    </row>
    <row r="113" spans="1:21" x14ac:dyDescent="0.35">
      <c r="A113" s="41">
        <v>4</v>
      </c>
      <c r="B113" s="41" t="s">
        <v>343</v>
      </c>
      <c r="C113" s="41" t="s">
        <v>344</v>
      </c>
      <c r="D113" s="41" t="s">
        <v>197</v>
      </c>
      <c r="E113" s="41" t="s">
        <v>95</v>
      </c>
      <c r="F113" s="41" t="s">
        <v>295</v>
      </c>
      <c r="G113" s="42">
        <v>0.41243806281511641</v>
      </c>
      <c r="H113" s="43">
        <v>84.778927212373773</v>
      </c>
      <c r="I113" s="43">
        <v>48.648653194436697</v>
      </c>
      <c r="J113" s="44">
        <v>41454.760999999999</v>
      </c>
      <c r="K113" s="44">
        <v>40000.411999999997</v>
      </c>
      <c r="L113" s="44">
        <v>40578.841999999997</v>
      </c>
      <c r="M113" s="44">
        <v>35144.90234375</v>
      </c>
      <c r="N113" s="44">
        <v>33911.921875</v>
      </c>
      <c r="O113" s="44">
        <v>34402.30859375</v>
      </c>
      <c r="P113" s="41">
        <v>9</v>
      </c>
      <c r="Q113" s="41" t="s">
        <v>112</v>
      </c>
      <c r="R113" s="41"/>
      <c r="S113" s="41"/>
      <c r="T113" s="41"/>
      <c r="U113" s="41"/>
    </row>
    <row r="114" spans="1:21" x14ac:dyDescent="0.35">
      <c r="A114" s="41">
        <v>231</v>
      </c>
      <c r="B114" s="41" t="s">
        <v>345</v>
      </c>
      <c r="C114" s="41" t="s">
        <v>346</v>
      </c>
      <c r="D114" s="41" t="s">
        <v>147</v>
      </c>
      <c r="E114" s="41" t="s">
        <v>104</v>
      </c>
      <c r="F114" s="41" t="s">
        <v>111</v>
      </c>
      <c r="G114" s="42">
        <v>0.41335227769070487</v>
      </c>
      <c r="H114" s="43">
        <v>87.090545483265942</v>
      </c>
      <c r="I114" s="43">
        <v>47.462359478518664</v>
      </c>
      <c r="J114" s="44">
        <v>115737.38250000001</v>
      </c>
      <c r="K114" s="44">
        <v>122138.5885</v>
      </c>
      <c r="L114" s="44">
        <v>125384.2865</v>
      </c>
      <c r="M114" s="44">
        <v>100796.3203125</v>
      </c>
      <c r="N114" s="44">
        <v>106371.1640625</v>
      </c>
      <c r="O114" s="44">
        <v>109197.859375</v>
      </c>
      <c r="P114" s="41">
        <v>10</v>
      </c>
      <c r="Q114" s="41" t="s">
        <v>106</v>
      </c>
      <c r="R114" s="41"/>
      <c r="S114" s="41"/>
      <c r="T114" s="41"/>
      <c r="U114" s="41"/>
    </row>
    <row r="115" spans="1:21" x14ac:dyDescent="0.35">
      <c r="A115" s="41">
        <v>466</v>
      </c>
      <c r="B115" s="41" t="s">
        <v>347</v>
      </c>
      <c r="C115" s="41" t="s">
        <v>348</v>
      </c>
      <c r="D115" s="41" t="s">
        <v>147</v>
      </c>
      <c r="E115" s="41" t="s">
        <v>104</v>
      </c>
      <c r="F115" s="41" t="s">
        <v>125</v>
      </c>
      <c r="G115" s="42">
        <v>0.4145885082197423</v>
      </c>
      <c r="H115" s="43">
        <v>83.592371154278794</v>
      </c>
      <c r="I115" s="43">
        <v>49.596452701954604</v>
      </c>
      <c r="J115" s="44">
        <v>20442.029500000001</v>
      </c>
      <c r="K115" s="44">
        <v>22388.630499999999</v>
      </c>
      <c r="L115" s="44">
        <v>23072.639999999999</v>
      </c>
      <c r="M115" s="44">
        <v>17087.9765625</v>
      </c>
      <c r="N115" s="44">
        <v>18715.1875</v>
      </c>
      <c r="O115" s="44">
        <v>19286.966796875</v>
      </c>
      <c r="P115" s="41">
        <v>10</v>
      </c>
      <c r="Q115" s="41" t="s">
        <v>106</v>
      </c>
      <c r="R115" s="41"/>
      <c r="S115" s="41"/>
      <c r="T115" s="41"/>
      <c r="U115" s="41"/>
    </row>
    <row r="116" spans="1:21" x14ac:dyDescent="0.35">
      <c r="A116" s="41">
        <v>324</v>
      </c>
      <c r="B116" s="41" t="s">
        <v>349</v>
      </c>
      <c r="C116" s="41" t="s">
        <v>350</v>
      </c>
      <c r="D116" s="41" t="s">
        <v>147</v>
      </c>
      <c r="E116" s="41" t="s">
        <v>104</v>
      </c>
      <c r="F116" s="41" t="s">
        <v>125</v>
      </c>
      <c r="G116" s="42">
        <v>0.41519772727511789</v>
      </c>
      <c r="H116" s="43">
        <v>82.616148701667029</v>
      </c>
      <c r="I116" s="43">
        <v>50.25624333741667</v>
      </c>
      <c r="J116" s="44">
        <v>12704.773999999999</v>
      </c>
      <c r="K116" s="44">
        <v>13710.513000000001</v>
      </c>
      <c r="L116" s="44">
        <v>14055.137000000001</v>
      </c>
      <c r="M116" s="44">
        <v>10496.1953125</v>
      </c>
      <c r="N116" s="44">
        <v>11327.09765625</v>
      </c>
      <c r="O116" s="44">
        <v>11611.8125</v>
      </c>
      <c r="P116" s="41">
        <v>10</v>
      </c>
      <c r="Q116" s="41" t="s">
        <v>106</v>
      </c>
      <c r="R116" s="41"/>
      <c r="S116" s="41"/>
      <c r="T116" s="41"/>
      <c r="U116" s="41"/>
    </row>
    <row r="117" spans="1:21" x14ac:dyDescent="0.35">
      <c r="A117" s="41">
        <v>450</v>
      </c>
      <c r="B117" s="41" t="s">
        <v>351</v>
      </c>
      <c r="C117" s="41" t="s">
        <v>352</v>
      </c>
      <c r="D117" s="41" t="s">
        <v>147</v>
      </c>
      <c r="E117" s="41" t="s">
        <v>104</v>
      </c>
      <c r="F117" s="41" t="s">
        <v>194</v>
      </c>
      <c r="G117" s="42">
        <v>0.4253199862483667</v>
      </c>
      <c r="H117" s="43">
        <v>83.790825230160223</v>
      </c>
      <c r="I117" s="43">
        <v>50.759732354954103</v>
      </c>
      <c r="J117" s="44">
        <v>29691.082999999999</v>
      </c>
      <c r="K117" s="44">
        <v>29691.082999999999</v>
      </c>
      <c r="L117" s="44">
        <v>30437.2605</v>
      </c>
      <c r="M117" s="44">
        <v>24878.404296875</v>
      </c>
      <c r="N117" s="44">
        <v>24878.404296875</v>
      </c>
      <c r="O117" s="44">
        <v>25503.630859375</v>
      </c>
      <c r="P117" s="41">
        <v>10</v>
      </c>
      <c r="Q117" s="41" t="s">
        <v>106</v>
      </c>
      <c r="R117" s="41"/>
      <c r="S117" s="41"/>
      <c r="T117" s="41"/>
      <c r="U117" s="41"/>
    </row>
    <row r="118" spans="1:21" x14ac:dyDescent="0.35">
      <c r="A118" s="41">
        <v>108</v>
      </c>
      <c r="B118" s="41" t="s">
        <v>353</v>
      </c>
      <c r="C118" s="41" t="s">
        <v>354</v>
      </c>
      <c r="D118" s="41" t="s">
        <v>147</v>
      </c>
      <c r="E118" s="41" t="s">
        <v>104</v>
      </c>
      <c r="F118" s="41" t="s">
        <v>198</v>
      </c>
      <c r="G118" s="42">
        <v>0.448229205609671</v>
      </c>
      <c r="H118" s="43">
        <v>90.858731112637187</v>
      </c>
      <c r="I118" s="43">
        <v>49.33254076088771</v>
      </c>
      <c r="J118" s="44">
        <v>11506.762000000001</v>
      </c>
      <c r="K118" s="44">
        <v>12965.4815</v>
      </c>
      <c r="L118" s="44">
        <v>13321.0975</v>
      </c>
      <c r="M118" s="44">
        <v>10454.8974609375</v>
      </c>
      <c r="N118" s="44">
        <v>11780.2724609375</v>
      </c>
      <c r="O118" s="44">
        <v>12103.3798828125</v>
      </c>
      <c r="P118" s="41">
        <v>10</v>
      </c>
      <c r="Q118" s="41" t="s">
        <v>106</v>
      </c>
      <c r="R118" s="41"/>
      <c r="S118" s="41"/>
      <c r="T118" s="41"/>
      <c r="U118" s="41"/>
    </row>
    <row r="119" spans="1:21" x14ac:dyDescent="0.35">
      <c r="A119" s="41">
        <v>140</v>
      </c>
      <c r="B119" s="41" t="s">
        <v>355</v>
      </c>
      <c r="C119" s="41" t="s">
        <v>356</v>
      </c>
      <c r="D119" s="41" t="s">
        <v>147</v>
      </c>
      <c r="E119" s="41" t="s">
        <v>95</v>
      </c>
      <c r="F119" s="41" t="s">
        <v>120</v>
      </c>
      <c r="G119" s="42">
        <v>0.49426007121975257</v>
      </c>
      <c r="H119" s="43">
        <v>93.316234578659788</v>
      </c>
      <c r="I119" s="43">
        <v>52.966139648843416</v>
      </c>
      <c r="J119" s="44">
        <v>4944.7034999999996</v>
      </c>
      <c r="K119" s="44">
        <v>5112.1000000000004</v>
      </c>
      <c r="L119" s="44">
        <v>5098.0394999999999</v>
      </c>
      <c r="M119" s="44">
        <v>4614.2109375</v>
      </c>
      <c r="N119" s="44">
        <v>4770.41943359375</v>
      </c>
      <c r="O119" s="44">
        <v>4757.29833984375</v>
      </c>
      <c r="P119" s="41">
        <v>10</v>
      </c>
      <c r="Q119" s="41" t="s">
        <v>106</v>
      </c>
      <c r="R119" s="41"/>
      <c r="S119" s="41"/>
      <c r="T119" s="41"/>
      <c r="U119" s="41"/>
    </row>
    <row r="120" spans="1:21" x14ac:dyDescent="0.35">
      <c r="A120" s="41">
        <v>148</v>
      </c>
      <c r="B120" s="41" t="s">
        <v>357</v>
      </c>
      <c r="C120" s="41" t="s">
        <v>358</v>
      </c>
      <c r="D120" s="41" t="s">
        <v>147</v>
      </c>
      <c r="E120" s="41" t="s">
        <v>95</v>
      </c>
      <c r="F120" s="41" t="s">
        <v>111</v>
      </c>
      <c r="G120" s="42">
        <v>0.54395152684351378</v>
      </c>
      <c r="H120" s="43">
        <v>94.840897090163907</v>
      </c>
      <c r="I120" s="43">
        <v>57.354110255450955</v>
      </c>
      <c r="J120" s="44">
        <v>16685.223000000002</v>
      </c>
      <c r="K120" s="44">
        <v>17828.273499999999</v>
      </c>
      <c r="L120" s="44">
        <v>18455.315500000001</v>
      </c>
      <c r="M120" s="44">
        <v>15824.4150390625</v>
      </c>
      <c r="N120" s="44">
        <v>16908.494140625</v>
      </c>
      <c r="O120" s="44">
        <v>17503.1875</v>
      </c>
      <c r="P120" s="41">
        <v>10</v>
      </c>
      <c r="Q120" s="41" t="s">
        <v>106</v>
      </c>
      <c r="R120" s="41"/>
      <c r="S120" s="41"/>
      <c r="T120" s="41"/>
      <c r="U120" s="41"/>
    </row>
    <row r="121" spans="1:21" x14ac:dyDescent="0.35">
      <c r="A121" s="41">
        <v>562</v>
      </c>
      <c r="B121" s="41" t="s">
        <v>359</v>
      </c>
      <c r="C121" s="41" t="s">
        <v>360</v>
      </c>
      <c r="D121" s="41" t="s">
        <v>147</v>
      </c>
      <c r="E121" s="41" t="s">
        <v>104</v>
      </c>
      <c r="F121" s="41" t="s">
        <v>96</v>
      </c>
      <c r="G121" s="42">
        <v>0.6136172846905642</v>
      </c>
      <c r="H121" s="43">
        <v>95.826292785003901</v>
      </c>
      <c r="I121" s="43">
        <v>64.034334091090997</v>
      </c>
      <c r="J121" s="44">
        <v>17836.769499999999</v>
      </c>
      <c r="K121" s="44">
        <v>24502.14</v>
      </c>
      <c r="L121" s="44">
        <v>25311.973000000002</v>
      </c>
      <c r="M121" s="44">
        <v>17092.314453125</v>
      </c>
      <c r="N121" s="44">
        <v>23479.4921875</v>
      </c>
      <c r="O121" s="44">
        <v>24255.525390625</v>
      </c>
      <c r="P121" s="41">
        <v>10</v>
      </c>
      <c r="Q121" s="41" t="s">
        <v>106</v>
      </c>
      <c r="R121" s="41"/>
      <c r="S121" s="41"/>
      <c r="T121" s="41"/>
      <c r="U121" s="41"/>
    </row>
    <row r="123" spans="1:21" s="24" customFormat="1" ht="23" x14ac:dyDescent="0.35">
      <c r="A123" s="24" t="str">
        <f>'2.1 Union MPI (k=1%)'!A123</f>
        <v>Notes</v>
      </c>
    </row>
    <row r="124" spans="1:21" s="10" customFormat="1" ht="20.5" x14ac:dyDescent="0.45">
      <c r="A124" s="10" t="str">
        <f>'2.1 Union MPI (k=1%)'!A125</f>
        <v xml:space="preserve">ᵇOwn calculations based on MPI results and population estimates from the year of the survey, 2021 and 2022, as indicated. This was computed by multiplying the headcount (column H) by population of the survey year, 2021 and 2022, as indicated, and rounding to the nearest thousand. </v>
      </c>
      <c r="G124" s="20"/>
      <c r="H124" s="20"/>
      <c r="I124" s="20"/>
    </row>
    <row r="125" spans="1:21" s="13" customFormat="1" ht="20.5" x14ac:dyDescent="0.35">
      <c r="A125" s="13" t="str">
        <f>'2.1 Union MPI (k=1%)'!A126</f>
        <v xml:space="preserve">Tables 2.1 - 2.12 updated on 04 July 2024. </v>
      </c>
    </row>
    <row r="126" spans="1:21" s="4" customFormat="1" x14ac:dyDescent="0.35">
      <c r="G126" s="18"/>
      <c r="H126" s="18"/>
      <c r="I126" s="18"/>
    </row>
    <row r="127" spans="1:21" s="4" customFormat="1" x14ac:dyDescent="0.35">
      <c r="G127" s="18"/>
      <c r="H127" s="18"/>
      <c r="I127" s="18"/>
    </row>
    <row r="128" spans="1:21" s="4" customFormat="1" x14ac:dyDescent="0.35">
      <c r="G128" s="18"/>
      <c r="H128" s="18"/>
      <c r="I128" s="18"/>
    </row>
    <row r="129" spans="7:9" s="4" customFormat="1" x14ac:dyDescent="0.35">
      <c r="G129" s="18"/>
      <c r="H129" s="18"/>
      <c r="I129" s="18"/>
    </row>
    <row r="130" spans="7:9" s="4" customFormat="1" x14ac:dyDescent="0.35">
      <c r="G130" s="18"/>
      <c r="H130" s="18"/>
      <c r="I130" s="18"/>
    </row>
  </sheetData>
  <autoFilter ref="A9:Q9" xr:uid="{00000000-0009-0000-0000-000003000000}">
    <sortState xmlns:xlrd2="http://schemas.microsoft.com/office/spreadsheetml/2017/richdata2" ref="A10:Q121">
      <sortCondition ref="G9"/>
    </sortState>
  </autoFilter>
  <sortState xmlns:xlrd2="http://schemas.microsoft.com/office/spreadsheetml/2017/richdata2" ref="A122:Q231">
    <sortCondition ref="G122:G231"/>
    <sortCondition ref="C122:C231"/>
  </sortState>
  <mergeCells count="22">
    <mergeCell ref="A5:A8"/>
    <mergeCell ref="B5:B8"/>
    <mergeCell ref="C5:C8"/>
    <mergeCell ref="D5:D8"/>
    <mergeCell ref="E5:F6"/>
    <mergeCell ref="E7:E8"/>
    <mergeCell ref="F7:F8"/>
    <mergeCell ref="G5:I5"/>
    <mergeCell ref="N6:N7"/>
    <mergeCell ref="O6:O7"/>
    <mergeCell ref="P6:P8"/>
    <mergeCell ref="Q6:Q8"/>
    <mergeCell ref="J5:L5"/>
    <mergeCell ref="M5:O5"/>
    <mergeCell ref="P5:Q5"/>
    <mergeCell ref="G6:G7"/>
    <mergeCell ref="H6:H7"/>
    <mergeCell ref="I6:I7"/>
    <mergeCell ref="J6:J7"/>
    <mergeCell ref="K6:K7"/>
    <mergeCell ref="L6:L7"/>
    <mergeCell ref="M6:M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17" width="12.7265625" style="19" customWidth="1"/>
    <col min="18" max="19" width="12.7265625" customWidth="1"/>
  </cols>
  <sheetData>
    <row r="1" spans="1:21" s="2" customFormat="1" ht="21" customHeight="1" x14ac:dyDescent="0.35">
      <c r="A1" s="1" t="s">
        <v>44</v>
      </c>
      <c r="B1" s="3"/>
      <c r="C1" s="3"/>
      <c r="D1" s="3"/>
      <c r="G1" s="16"/>
      <c r="H1" s="16"/>
      <c r="I1" s="16"/>
      <c r="J1" s="16"/>
      <c r="K1" s="16"/>
      <c r="L1" s="16"/>
      <c r="M1" s="16"/>
      <c r="N1" s="16"/>
      <c r="O1" s="16"/>
      <c r="P1" s="16"/>
      <c r="Q1" s="16"/>
    </row>
    <row r="2" spans="1:21" s="2" customFormat="1" ht="21" customHeight="1" x14ac:dyDescent="0.35">
      <c r="A2" s="2" t="s">
        <v>75</v>
      </c>
      <c r="G2" s="16"/>
      <c r="H2" s="16"/>
      <c r="I2" s="16"/>
      <c r="J2" s="16"/>
      <c r="K2" s="16"/>
      <c r="L2" s="16"/>
      <c r="M2" s="16"/>
      <c r="N2" s="16"/>
      <c r="O2" s="16"/>
      <c r="P2" s="16"/>
      <c r="Q2" s="16"/>
    </row>
    <row r="3" spans="1:21" s="2" customFormat="1" ht="21" customHeight="1" x14ac:dyDescent="0.35">
      <c r="A3" s="2" t="str">
        <f>'2.4 MPI (k=20%)'!A3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row>
    <row r="4" spans="1:21" s="5" customFormat="1" ht="18" x14ac:dyDescent="0.4">
      <c r="A4" s="12"/>
      <c r="G4" s="17"/>
      <c r="H4" s="17"/>
      <c r="I4" s="17"/>
      <c r="J4" s="17"/>
      <c r="K4" s="17"/>
      <c r="L4" s="17"/>
      <c r="M4" s="17"/>
      <c r="N4" s="17"/>
      <c r="O4" s="17"/>
      <c r="P4" s="17"/>
      <c r="Q4" s="17"/>
    </row>
    <row r="5" spans="1:21" ht="30" customHeight="1" x14ac:dyDescent="0.35">
      <c r="A5" s="28" t="s">
        <v>0</v>
      </c>
      <c r="B5" s="28" t="s">
        <v>1</v>
      </c>
      <c r="C5" s="31" t="s">
        <v>2</v>
      </c>
      <c r="D5" s="31" t="s">
        <v>3</v>
      </c>
      <c r="E5" s="31" t="s">
        <v>4</v>
      </c>
      <c r="F5" s="31"/>
      <c r="G5" s="26" t="s">
        <v>49</v>
      </c>
      <c r="H5" s="34" t="s">
        <v>16</v>
      </c>
      <c r="I5" s="34"/>
      <c r="J5" s="34"/>
      <c r="K5" s="34"/>
      <c r="L5" s="34"/>
      <c r="M5" s="34"/>
      <c r="N5" s="34"/>
      <c r="O5" s="34"/>
      <c r="P5" s="34"/>
      <c r="Q5" s="34"/>
      <c r="R5" s="35" t="s">
        <v>11</v>
      </c>
      <c r="S5" s="35"/>
    </row>
    <row r="6" spans="1:21" ht="30" customHeight="1" x14ac:dyDescent="0.35">
      <c r="A6" s="29"/>
      <c r="B6" s="29"/>
      <c r="C6" s="32"/>
      <c r="D6" s="32"/>
      <c r="E6" s="33"/>
      <c r="F6" s="33"/>
      <c r="G6" s="36"/>
      <c r="H6" s="27" t="s">
        <v>17</v>
      </c>
      <c r="I6" s="27"/>
      <c r="J6" s="27" t="s">
        <v>18</v>
      </c>
      <c r="K6" s="27"/>
      <c r="L6" s="27" t="s">
        <v>19</v>
      </c>
      <c r="M6" s="27"/>
      <c r="N6" s="27"/>
      <c r="O6" s="27"/>
      <c r="P6" s="27"/>
      <c r="Q6" s="27"/>
      <c r="R6" s="36" t="s">
        <v>37</v>
      </c>
      <c r="S6" s="36" t="s">
        <v>12</v>
      </c>
    </row>
    <row r="7" spans="1:21" ht="30" customHeight="1" x14ac:dyDescent="0.35">
      <c r="A7" s="29"/>
      <c r="B7" s="29"/>
      <c r="C7" s="32"/>
      <c r="D7" s="32"/>
      <c r="E7" s="32" t="s">
        <v>5</v>
      </c>
      <c r="F7" s="32" t="s">
        <v>6</v>
      </c>
      <c r="G7" s="27"/>
      <c r="H7" s="14" t="s">
        <v>20</v>
      </c>
      <c r="I7" s="14" t="s">
        <v>21</v>
      </c>
      <c r="J7" s="14" t="s">
        <v>22</v>
      </c>
      <c r="K7" s="14" t="s">
        <v>23</v>
      </c>
      <c r="L7" s="15" t="s">
        <v>29</v>
      </c>
      <c r="M7" s="15" t="s">
        <v>24</v>
      </c>
      <c r="N7" s="15" t="s">
        <v>25</v>
      </c>
      <c r="O7" s="15" t="s">
        <v>26</v>
      </c>
      <c r="P7" s="15" t="s">
        <v>27</v>
      </c>
      <c r="Q7" s="15" t="s">
        <v>28</v>
      </c>
      <c r="R7" s="36"/>
      <c r="S7" s="36"/>
    </row>
    <row r="8" spans="1:21" ht="30" customHeight="1" x14ac:dyDescent="0.35">
      <c r="A8" s="30"/>
      <c r="B8" s="30"/>
      <c r="C8" s="33"/>
      <c r="D8" s="33"/>
      <c r="E8" s="33"/>
      <c r="F8" s="33"/>
      <c r="G8" s="8" t="s">
        <v>35</v>
      </c>
      <c r="H8" s="8" t="s">
        <v>13</v>
      </c>
      <c r="I8" s="8" t="s">
        <v>13</v>
      </c>
      <c r="J8" s="8" t="s">
        <v>13</v>
      </c>
      <c r="K8" s="8" t="s">
        <v>13</v>
      </c>
      <c r="L8" s="8" t="s">
        <v>13</v>
      </c>
      <c r="M8" s="8" t="s">
        <v>13</v>
      </c>
      <c r="N8" s="8" t="s">
        <v>13</v>
      </c>
      <c r="O8" s="8" t="s">
        <v>13</v>
      </c>
      <c r="P8" s="8" t="s">
        <v>13</v>
      </c>
      <c r="Q8" s="8" t="s">
        <v>13</v>
      </c>
      <c r="R8" s="27"/>
      <c r="S8" s="27"/>
    </row>
    <row r="10" spans="1:21" x14ac:dyDescent="0.35">
      <c r="A10" s="41">
        <v>795</v>
      </c>
      <c r="B10" s="41" t="s">
        <v>109</v>
      </c>
      <c r="C10" s="41" t="s">
        <v>110</v>
      </c>
      <c r="D10" s="41" t="s">
        <v>94</v>
      </c>
      <c r="E10" s="41" t="s">
        <v>95</v>
      </c>
      <c r="F10" s="41" t="s">
        <v>111</v>
      </c>
      <c r="G10" s="42">
        <v>1.6450382980702999E-3</v>
      </c>
      <c r="H10" s="43">
        <v>0.44292827078272001</v>
      </c>
      <c r="I10" s="43">
        <v>0.24404319033426999</v>
      </c>
      <c r="J10" s="43">
        <v>0</v>
      </c>
      <c r="K10" s="43">
        <v>0.15292610127591</v>
      </c>
      <c r="L10" s="43"/>
      <c r="M10" s="43">
        <v>0.15116332420469</v>
      </c>
      <c r="N10" s="43">
        <v>2.6489477383520001E-2</v>
      </c>
      <c r="O10" s="43">
        <v>9.7792147626199998E-3</v>
      </c>
      <c r="P10" s="43">
        <v>0.1803815247718</v>
      </c>
      <c r="Q10" s="43">
        <v>0</v>
      </c>
      <c r="R10" s="41">
        <v>9</v>
      </c>
      <c r="S10" s="41" t="s">
        <v>112</v>
      </c>
      <c r="T10" s="41"/>
      <c r="U10" s="41"/>
    </row>
    <row r="11" spans="1:21" x14ac:dyDescent="0.35">
      <c r="A11" s="41">
        <v>804</v>
      </c>
      <c r="B11" s="41" t="s">
        <v>92</v>
      </c>
      <c r="C11" s="41" t="s">
        <v>93</v>
      </c>
      <c r="D11" s="41" t="s">
        <v>94</v>
      </c>
      <c r="E11" s="41" t="s">
        <v>95</v>
      </c>
      <c r="F11" s="41" t="s">
        <v>96</v>
      </c>
      <c r="G11" s="42">
        <v>1.8248395433429999E-3</v>
      </c>
      <c r="H11" s="43"/>
      <c r="I11" s="43">
        <v>0.15249610082973</v>
      </c>
      <c r="J11" s="43">
        <v>0.46375778450424998</v>
      </c>
      <c r="K11" s="43">
        <v>6.2519323183760009E-2</v>
      </c>
      <c r="L11" s="43">
        <v>0.30534768427092002</v>
      </c>
      <c r="M11" s="43">
        <v>0.10764633777797</v>
      </c>
      <c r="N11" s="43">
        <v>8.9556587350160005E-2</v>
      </c>
      <c r="O11" s="43">
        <v>3.1449264351919998E-2</v>
      </c>
      <c r="P11" s="43">
        <v>0.13324406892278001</v>
      </c>
      <c r="Q11" s="43">
        <v>0.12365930730048999</v>
      </c>
      <c r="R11" s="41">
        <v>9</v>
      </c>
      <c r="S11" s="41" t="s">
        <v>20</v>
      </c>
      <c r="T11" s="41"/>
      <c r="U11" s="41"/>
    </row>
    <row r="12" spans="1:21" x14ac:dyDescent="0.35">
      <c r="A12" s="41">
        <v>400</v>
      </c>
      <c r="B12" s="41" t="s">
        <v>101</v>
      </c>
      <c r="C12" s="41" t="s">
        <v>102</v>
      </c>
      <c r="D12" s="41" t="s">
        <v>103</v>
      </c>
      <c r="E12" s="41" t="s">
        <v>104</v>
      </c>
      <c r="F12" s="41" t="s">
        <v>105</v>
      </c>
      <c r="G12" s="42">
        <v>3.1141206539927E-3</v>
      </c>
      <c r="H12" s="43">
        <v>0.29252966919314</v>
      </c>
      <c r="I12" s="43">
        <v>0.25766633229704</v>
      </c>
      <c r="J12" s="43">
        <v>0.46157384920913003</v>
      </c>
      <c r="K12" s="43">
        <v>0.50783764959501998</v>
      </c>
      <c r="L12" s="43">
        <v>2.8335100769679999E-2</v>
      </c>
      <c r="M12" s="43">
        <v>0.35079391224994999</v>
      </c>
      <c r="N12" s="43">
        <v>0.30830093059761998</v>
      </c>
      <c r="O12" s="43">
        <v>0</v>
      </c>
      <c r="P12" s="43">
        <v>0.26385226897207004</v>
      </c>
      <c r="Q12" s="43">
        <v>9.5312463712880005E-2</v>
      </c>
      <c r="R12" s="41">
        <v>10</v>
      </c>
      <c r="S12" s="41" t="s">
        <v>106</v>
      </c>
      <c r="T12" s="41"/>
      <c r="U12" s="41"/>
    </row>
    <row r="13" spans="1:21" x14ac:dyDescent="0.35">
      <c r="A13" s="41">
        <v>780</v>
      </c>
      <c r="B13" s="41" t="s">
        <v>97</v>
      </c>
      <c r="C13" s="41" t="s">
        <v>98</v>
      </c>
      <c r="D13" s="41" t="s">
        <v>99</v>
      </c>
      <c r="E13" s="41" t="s">
        <v>95</v>
      </c>
      <c r="F13" s="41" t="s">
        <v>100</v>
      </c>
      <c r="G13" s="42">
        <v>3.8835541810883002E-3</v>
      </c>
      <c r="H13" s="43"/>
      <c r="I13" s="43">
        <v>0.39932461727858004</v>
      </c>
      <c r="J13" s="43">
        <v>0.27381049529425</v>
      </c>
      <c r="K13" s="43">
        <v>0.70215098232249007</v>
      </c>
      <c r="L13" s="43">
        <v>4.6361821082890005E-2</v>
      </c>
      <c r="M13" s="43">
        <v>0.39258994555549004</v>
      </c>
      <c r="N13" s="43">
        <v>7.0227011905099994E-3</v>
      </c>
      <c r="O13" s="43">
        <v>0.21507762649479997</v>
      </c>
      <c r="P13" s="43">
        <v>0.74492942158964004</v>
      </c>
      <c r="Q13" s="43">
        <v>0.2605838735223</v>
      </c>
      <c r="R13" s="41">
        <v>9</v>
      </c>
      <c r="S13" s="41" t="s">
        <v>20</v>
      </c>
      <c r="T13" s="41"/>
      <c r="U13" s="41"/>
    </row>
    <row r="14" spans="1:21" x14ac:dyDescent="0.35">
      <c r="A14" s="41">
        <v>690</v>
      </c>
      <c r="B14" s="41" t="s">
        <v>145</v>
      </c>
      <c r="C14" s="41" t="s">
        <v>146</v>
      </c>
      <c r="D14" s="41" t="s">
        <v>147</v>
      </c>
      <c r="E14" s="41" t="s">
        <v>148</v>
      </c>
      <c r="F14" s="41" t="s">
        <v>111</v>
      </c>
      <c r="G14" s="42">
        <v>3.9024253052087998E-3</v>
      </c>
      <c r="H14" s="43">
        <v>0.96551185555290986</v>
      </c>
      <c r="I14" s="43">
        <v>0.60804329931581003</v>
      </c>
      <c r="J14" s="43">
        <v>0.28545681061566003</v>
      </c>
      <c r="K14" s="43"/>
      <c r="L14" s="43"/>
      <c r="M14" s="43">
        <v>9.068027169611001E-2</v>
      </c>
      <c r="N14" s="43">
        <v>0.33462539474443997</v>
      </c>
      <c r="O14" s="43">
        <v>2.006927098709E-2</v>
      </c>
      <c r="P14" s="43">
        <v>0</v>
      </c>
      <c r="Q14" s="43">
        <v>4.7091080134529999E-2</v>
      </c>
      <c r="R14" s="41">
        <v>8</v>
      </c>
      <c r="S14" s="41" t="s">
        <v>149</v>
      </c>
      <c r="T14" s="41"/>
      <c r="U14" s="41"/>
    </row>
    <row r="15" spans="1:21" x14ac:dyDescent="0.35">
      <c r="A15" s="41">
        <v>275</v>
      </c>
      <c r="B15" s="41" t="s">
        <v>121</v>
      </c>
      <c r="C15" s="41" t="s">
        <v>122</v>
      </c>
      <c r="D15" s="41" t="s">
        <v>103</v>
      </c>
      <c r="E15" s="41" t="s">
        <v>95</v>
      </c>
      <c r="F15" s="41" t="s">
        <v>117</v>
      </c>
      <c r="G15" s="42">
        <v>4.8758083474632003E-3</v>
      </c>
      <c r="H15" s="43">
        <v>1.25437202083472</v>
      </c>
      <c r="I15" s="43">
        <v>0.32028030350497999</v>
      </c>
      <c r="J15" s="43">
        <v>0.21677363179091</v>
      </c>
      <c r="K15" s="43">
        <v>0.56830730002598995</v>
      </c>
      <c r="L15" s="43">
        <v>0.29640237854545004</v>
      </c>
      <c r="M15" s="43">
        <v>0.44895836106480003</v>
      </c>
      <c r="N15" s="43">
        <v>0.13806684932478999</v>
      </c>
      <c r="O15" s="43">
        <v>2.3101985885159999E-2</v>
      </c>
      <c r="P15" s="43">
        <v>0.44159377115860998</v>
      </c>
      <c r="Q15" s="43">
        <v>0.34913191098234997</v>
      </c>
      <c r="R15" s="41">
        <v>10</v>
      </c>
      <c r="S15" s="41" t="s">
        <v>106</v>
      </c>
      <c r="T15" s="41"/>
      <c r="U15" s="41"/>
    </row>
    <row r="16" spans="1:21" x14ac:dyDescent="0.35">
      <c r="A16" s="41">
        <v>32</v>
      </c>
      <c r="B16" s="41" t="s">
        <v>115</v>
      </c>
      <c r="C16" s="41" t="s">
        <v>116</v>
      </c>
      <c r="D16" s="41" t="s">
        <v>99</v>
      </c>
      <c r="E16" s="41" t="s">
        <v>95</v>
      </c>
      <c r="F16" s="41" t="s">
        <v>117</v>
      </c>
      <c r="G16" s="42">
        <v>5.2427030234479003E-3</v>
      </c>
      <c r="H16" s="43">
        <v>1.0067186260891199</v>
      </c>
      <c r="I16" s="43">
        <v>0.88729509749035995</v>
      </c>
      <c r="J16" s="43">
        <v>0.37057287010193002</v>
      </c>
      <c r="K16" s="43">
        <v>0.13821594107946999</v>
      </c>
      <c r="L16" s="43">
        <v>0.11457728998651</v>
      </c>
      <c r="M16" s="43">
        <v>0.61865549119819996</v>
      </c>
      <c r="N16" s="43">
        <v>8.9288823327419997E-2</v>
      </c>
      <c r="O16" s="43">
        <v>1.9120232496099999E-2</v>
      </c>
      <c r="P16" s="43">
        <v>1.1346640076886401</v>
      </c>
      <c r="Q16" s="43">
        <v>0.25215199322350001</v>
      </c>
      <c r="R16" s="41">
        <v>10</v>
      </c>
      <c r="S16" s="41" t="s">
        <v>106</v>
      </c>
      <c r="T16" s="41"/>
      <c r="U16" s="41"/>
    </row>
    <row r="17" spans="1:21" x14ac:dyDescent="0.35">
      <c r="A17" s="41">
        <v>688</v>
      </c>
      <c r="B17" s="41" t="s">
        <v>113</v>
      </c>
      <c r="C17" s="41" t="s">
        <v>114</v>
      </c>
      <c r="D17" s="41" t="s">
        <v>94</v>
      </c>
      <c r="E17" s="41" t="s">
        <v>95</v>
      </c>
      <c r="F17" s="41" t="s">
        <v>111</v>
      </c>
      <c r="G17" s="42">
        <v>5.2966930673822004E-3</v>
      </c>
      <c r="H17" s="43">
        <v>0.41441927308045995</v>
      </c>
      <c r="I17" s="43">
        <v>0.33986943231271</v>
      </c>
      <c r="J17" s="43">
        <v>1.2806544542370299</v>
      </c>
      <c r="K17" s="43">
        <v>0.24862965347406002</v>
      </c>
      <c r="L17" s="43">
        <v>1.7175062831388901</v>
      </c>
      <c r="M17" s="43">
        <v>0.27916266758849001</v>
      </c>
      <c r="N17" s="43">
        <v>8.9277567176249989E-2</v>
      </c>
      <c r="O17" s="43">
        <v>1.1908599104269999E-2</v>
      </c>
      <c r="P17" s="43">
        <v>0.56242051428378004</v>
      </c>
      <c r="Q17" s="43">
        <v>2.3053450679949999E-2</v>
      </c>
      <c r="R17" s="41">
        <v>10</v>
      </c>
      <c r="S17" s="41" t="s">
        <v>106</v>
      </c>
      <c r="T17" s="41"/>
      <c r="U17" s="41"/>
    </row>
    <row r="18" spans="1:21" x14ac:dyDescent="0.35">
      <c r="A18" s="41">
        <v>398</v>
      </c>
      <c r="B18" s="41" t="s">
        <v>129</v>
      </c>
      <c r="C18" s="41" t="s">
        <v>130</v>
      </c>
      <c r="D18" s="41" t="s">
        <v>94</v>
      </c>
      <c r="E18" s="41" t="s">
        <v>95</v>
      </c>
      <c r="F18" s="41" t="s">
        <v>131</v>
      </c>
      <c r="G18" s="42">
        <v>5.6589927839164004E-3</v>
      </c>
      <c r="H18" s="43">
        <v>1.24395488967518</v>
      </c>
      <c r="I18" s="43">
        <v>1.3311218567379801</v>
      </c>
      <c r="J18" s="43">
        <v>7.1953344140430003E-2</v>
      </c>
      <c r="K18" s="43">
        <v>5.317954498882E-2</v>
      </c>
      <c r="L18" s="43">
        <v>0.23909627765998998</v>
      </c>
      <c r="M18" s="43">
        <v>0.19294647759135999</v>
      </c>
      <c r="N18" s="43">
        <v>0.61992436197126</v>
      </c>
      <c r="O18" s="43">
        <v>7.6759698665800008E-3</v>
      </c>
      <c r="P18" s="43">
        <v>0.99971491271189994</v>
      </c>
      <c r="Q18" s="43">
        <v>2.6200104617919998E-2</v>
      </c>
      <c r="R18" s="41">
        <v>10</v>
      </c>
      <c r="S18" s="41" t="s">
        <v>106</v>
      </c>
      <c r="T18" s="41"/>
      <c r="U18" s="41"/>
    </row>
    <row r="19" spans="1:21" x14ac:dyDescent="0.35">
      <c r="A19" s="41">
        <v>268</v>
      </c>
      <c r="B19" s="41" t="s">
        <v>123</v>
      </c>
      <c r="C19" s="41" t="s">
        <v>124</v>
      </c>
      <c r="D19" s="41" t="s">
        <v>94</v>
      </c>
      <c r="E19" s="41" t="s">
        <v>95</v>
      </c>
      <c r="F19" s="41" t="s">
        <v>125</v>
      </c>
      <c r="G19" s="42">
        <v>6.0608491299807997E-3</v>
      </c>
      <c r="H19" s="43">
        <v>0.67791906186636997</v>
      </c>
      <c r="I19" s="43">
        <v>1.3396751774894</v>
      </c>
      <c r="J19" s="43">
        <v>0.13537080592759002</v>
      </c>
      <c r="K19" s="43">
        <v>0.29185994598098997</v>
      </c>
      <c r="L19" s="43">
        <v>1.0320904351932301</v>
      </c>
      <c r="M19" s="43">
        <v>1.01301317292008</v>
      </c>
      <c r="N19" s="43">
        <v>0.55176718680408998</v>
      </c>
      <c r="O19" s="43">
        <v>1.6101224579270001E-2</v>
      </c>
      <c r="P19" s="43">
        <v>0.83301454618473003</v>
      </c>
      <c r="Q19" s="43">
        <v>0.12906689448663</v>
      </c>
      <c r="R19" s="41">
        <v>10</v>
      </c>
      <c r="S19" s="41" t="s">
        <v>106</v>
      </c>
      <c r="T19" s="41"/>
      <c r="U19" s="41"/>
    </row>
    <row r="20" spans="1:21" x14ac:dyDescent="0.35">
      <c r="A20" s="41">
        <v>807</v>
      </c>
      <c r="B20" s="41" t="s">
        <v>118</v>
      </c>
      <c r="C20" s="41" t="s">
        <v>119</v>
      </c>
      <c r="D20" s="41" t="s">
        <v>94</v>
      </c>
      <c r="E20" s="41" t="s">
        <v>95</v>
      </c>
      <c r="F20" s="41" t="s">
        <v>120</v>
      </c>
      <c r="G20" s="42">
        <v>6.6205413452405E-3</v>
      </c>
      <c r="H20" s="43">
        <v>0.59250808912108999</v>
      </c>
      <c r="I20" s="43">
        <v>0.54063247677933002</v>
      </c>
      <c r="J20" s="43">
        <v>1.0182701555392699</v>
      </c>
      <c r="K20" s="43">
        <v>0.72071386119389003</v>
      </c>
      <c r="L20" s="43">
        <v>2.1529973641226299</v>
      </c>
      <c r="M20" s="43">
        <v>0.87386014506571008</v>
      </c>
      <c r="N20" s="43">
        <v>2.0984123448819999E-2</v>
      </c>
      <c r="O20" s="43">
        <v>9.1460254122919998E-2</v>
      </c>
      <c r="P20" s="43">
        <v>5.4095898904649997E-2</v>
      </c>
      <c r="Q20" s="43">
        <v>0.10720288786303001</v>
      </c>
      <c r="R20" s="41">
        <v>10</v>
      </c>
      <c r="S20" s="41" t="s">
        <v>106</v>
      </c>
      <c r="T20" s="41"/>
      <c r="U20" s="41"/>
    </row>
    <row r="21" spans="1:21" x14ac:dyDescent="0.35">
      <c r="A21" s="41">
        <v>860</v>
      </c>
      <c r="B21" s="41" t="s">
        <v>126</v>
      </c>
      <c r="C21" s="41" t="s">
        <v>127</v>
      </c>
      <c r="D21" s="41" t="s">
        <v>94</v>
      </c>
      <c r="E21" s="41" t="s">
        <v>95</v>
      </c>
      <c r="F21" s="41" t="s">
        <v>128</v>
      </c>
      <c r="G21" s="42">
        <v>6.6420261732373998E-3</v>
      </c>
      <c r="H21" s="43"/>
      <c r="I21" s="43">
        <v>1.7295364934116102</v>
      </c>
      <c r="J21" s="43">
        <v>7.897402018489999E-3</v>
      </c>
      <c r="K21" s="43">
        <v>0.17174879459799999</v>
      </c>
      <c r="L21" s="43">
        <v>0.21571670078821001</v>
      </c>
      <c r="M21" s="43">
        <v>0.18915001581728</v>
      </c>
      <c r="N21" s="43">
        <v>0.15748743686933001</v>
      </c>
      <c r="O21" s="43">
        <v>4.7280811912899998E-3</v>
      </c>
      <c r="P21" s="43">
        <v>0.41092544274518</v>
      </c>
      <c r="Q21" s="43">
        <v>6.1481884097059993E-2</v>
      </c>
      <c r="R21" s="41">
        <v>9</v>
      </c>
      <c r="S21" s="41" t="s">
        <v>20</v>
      </c>
      <c r="T21" s="41"/>
      <c r="U21" s="41"/>
    </row>
    <row r="22" spans="1:21" x14ac:dyDescent="0.35">
      <c r="A22" s="41">
        <v>51</v>
      </c>
      <c r="B22" s="41" t="s">
        <v>134</v>
      </c>
      <c r="C22" s="41" t="s">
        <v>135</v>
      </c>
      <c r="D22" s="41" t="s">
        <v>94</v>
      </c>
      <c r="E22" s="41" t="s">
        <v>104</v>
      </c>
      <c r="F22" s="41" t="s">
        <v>136</v>
      </c>
      <c r="G22" s="42">
        <v>7.1812822371797999E-3</v>
      </c>
      <c r="H22" s="43">
        <v>1.9598483651018301</v>
      </c>
      <c r="I22" s="43">
        <v>8.4933141798810008E-2</v>
      </c>
      <c r="J22" s="43">
        <v>0.20104738453358001</v>
      </c>
      <c r="K22" s="43">
        <v>0.76518700890591995</v>
      </c>
      <c r="L22" s="43">
        <v>0.39357092577816</v>
      </c>
      <c r="M22" s="43">
        <v>2.2781717719858698</v>
      </c>
      <c r="N22" s="43">
        <v>0.19998644386185999</v>
      </c>
      <c r="O22" s="43">
        <v>2.157330213523E-2</v>
      </c>
      <c r="P22" s="43">
        <v>0.93345242970188991</v>
      </c>
      <c r="Q22" s="43">
        <v>6.6505452435270007E-2</v>
      </c>
      <c r="R22" s="41">
        <v>10</v>
      </c>
      <c r="S22" s="41" t="s">
        <v>106</v>
      </c>
      <c r="T22" s="41"/>
      <c r="U22" s="41"/>
    </row>
    <row r="23" spans="1:21" x14ac:dyDescent="0.35">
      <c r="A23" s="41">
        <v>188</v>
      </c>
      <c r="B23" s="41" t="s">
        <v>132</v>
      </c>
      <c r="C23" s="41" t="s">
        <v>133</v>
      </c>
      <c r="D23" s="41" t="s">
        <v>99</v>
      </c>
      <c r="E23" s="41" t="s">
        <v>95</v>
      </c>
      <c r="F23" s="41" t="s">
        <v>125</v>
      </c>
      <c r="G23" s="42">
        <v>7.8321197432202998E-3</v>
      </c>
      <c r="H23" s="43">
        <v>0.70135047828621999</v>
      </c>
      <c r="I23" s="43">
        <v>0.66723771339937998</v>
      </c>
      <c r="J23" s="43">
        <v>1.36582188821275</v>
      </c>
      <c r="K23" s="43">
        <v>0.53471140154038999</v>
      </c>
      <c r="L23" s="43"/>
      <c r="M23" s="43">
        <v>0.85628213616827997</v>
      </c>
      <c r="N23" s="43">
        <v>0.15186821007115001</v>
      </c>
      <c r="O23" s="43">
        <v>0.18090267983467001</v>
      </c>
      <c r="P23" s="43">
        <v>2.1300055767844199</v>
      </c>
      <c r="Q23" s="43">
        <v>0.25631730837166999</v>
      </c>
      <c r="R23" s="41">
        <v>9</v>
      </c>
      <c r="S23" s="41" t="s">
        <v>112</v>
      </c>
      <c r="T23" s="41"/>
      <c r="U23" s="41"/>
    </row>
    <row r="24" spans="1:21" x14ac:dyDescent="0.35">
      <c r="A24" s="41">
        <v>192</v>
      </c>
      <c r="B24" s="41" t="s">
        <v>141</v>
      </c>
      <c r="C24" s="41" t="s">
        <v>142</v>
      </c>
      <c r="D24" s="41" t="s">
        <v>99</v>
      </c>
      <c r="E24" s="41" t="s">
        <v>95</v>
      </c>
      <c r="F24" s="41" t="s">
        <v>111</v>
      </c>
      <c r="G24" s="42">
        <v>9.0322711889324996E-3</v>
      </c>
      <c r="H24" s="43">
        <v>0.53389540614216002</v>
      </c>
      <c r="I24" s="43">
        <v>0.34349646862619998</v>
      </c>
      <c r="J24" s="43">
        <v>1.5017167417772399</v>
      </c>
      <c r="K24" s="43">
        <v>0.24171689843918001</v>
      </c>
      <c r="L24" s="43">
        <v>1.2281925276140602</v>
      </c>
      <c r="M24" s="43">
        <v>1.77060007147096</v>
      </c>
      <c r="N24" s="43">
        <v>0.79677880531439993</v>
      </c>
      <c r="O24" s="43">
        <v>0.12583234778161001</v>
      </c>
      <c r="P24" s="43">
        <v>2.60208140902138</v>
      </c>
      <c r="Q24" s="43">
        <v>1.8721264339133898</v>
      </c>
      <c r="R24" s="41">
        <v>10</v>
      </c>
      <c r="S24" s="41" t="s">
        <v>106</v>
      </c>
      <c r="T24" s="41"/>
      <c r="U24" s="41"/>
    </row>
    <row r="25" spans="1:21" x14ac:dyDescent="0.35">
      <c r="A25" s="41">
        <v>52</v>
      </c>
      <c r="B25" s="41" t="s">
        <v>107</v>
      </c>
      <c r="C25" s="41" t="s">
        <v>108</v>
      </c>
      <c r="D25" s="41" t="s">
        <v>99</v>
      </c>
      <c r="E25" s="41" t="s">
        <v>95</v>
      </c>
      <c r="F25" s="41" t="s">
        <v>96</v>
      </c>
      <c r="G25" s="42">
        <v>9.6528615806325008E-3</v>
      </c>
      <c r="H25" s="43">
        <v>2.45751361720751</v>
      </c>
      <c r="I25" s="43"/>
      <c r="J25" s="43">
        <v>0.27412986759970998</v>
      </c>
      <c r="K25" s="43">
        <v>0.12862286367481998</v>
      </c>
      <c r="L25" s="43">
        <v>1.2823068905709998E-2</v>
      </c>
      <c r="M25" s="43">
        <v>0.23464505675421998</v>
      </c>
      <c r="N25" s="43">
        <v>8.6609029334299995E-2</v>
      </c>
      <c r="O25" s="43">
        <v>0.28884633402204002</v>
      </c>
      <c r="P25" s="43">
        <v>0.60265230179193008</v>
      </c>
      <c r="Q25" s="43">
        <v>0.19623515726169999</v>
      </c>
      <c r="R25" s="41">
        <v>9</v>
      </c>
      <c r="S25" s="41" t="s">
        <v>21</v>
      </c>
      <c r="T25" s="41"/>
      <c r="U25" s="41"/>
    </row>
    <row r="26" spans="1:21" x14ac:dyDescent="0.35">
      <c r="A26" s="41">
        <v>788</v>
      </c>
      <c r="B26" s="41" t="s">
        <v>156</v>
      </c>
      <c r="C26" s="41" t="s">
        <v>157</v>
      </c>
      <c r="D26" s="41" t="s">
        <v>103</v>
      </c>
      <c r="E26" s="41" t="s">
        <v>95</v>
      </c>
      <c r="F26" s="41" t="s">
        <v>158</v>
      </c>
      <c r="G26" s="42">
        <v>1.0027819796148399E-2</v>
      </c>
      <c r="H26" s="43">
        <v>0.84377343610016997</v>
      </c>
      <c r="I26" s="43">
        <v>0.11963679664646</v>
      </c>
      <c r="J26" s="43">
        <v>2.7492023697446899</v>
      </c>
      <c r="K26" s="43">
        <v>0.92549455414730997</v>
      </c>
      <c r="L26" s="43">
        <v>7.8526434011500001E-2</v>
      </c>
      <c r="M26" s="43">
        <v>1.9151178953168899</v>
      </c>
      <c r="N26" s="43">
        <v>1.21296769107255</v>
      </c>
      <c r="O26" s="43">
        <v>6.2087979256099997E-2</v>
      </c>
      <c r="P26" s="43">
        <v>0.28129227158026998</v>
      </c>
      <c r="Q26" s="43">
        <v>0.58576189190783001</v>
      </c>
      <c r="R26" s="41">
        <v>10</v>
      </c>
      <c r="S26" s="41" t="s">
        <v>106</v>
      </c>
      <c r="T26" s="41"/>
      <c r="U26" s="41"/>
    </row>
    <row r="27" spans="1:21" x14ac:dyDescent="0.35">
      <c r="A27" s="41">
        <v>662</v>
      </c>
      <c r="B27" s="41" t="s">
        <v>143</v>
      </c>
      <c r="C27" s="41" t="s">
        <v>144</v>
      </c>
      <c r="D27" s="41" t="s">
        <v>99</v>
      </c>
      <c r="E27" s="41" t="s">
        <v>95</v>
      </c>
      <c r="F27" s="41" t="s">
        <v>96</v>
      </c>
      <c r="G27" s="42">
        <v>1.1154542961433801E-2</v>
      </c>
      <c r="H27" s="43">
        <v>1.5010547684743401</v>
      </c>
      <c r="I27" s="43"/>
      <c r="J27" s="43">
        <v>1.0730416153965101</v>
      </c>
      <c r="K27" s="43">
        <v>0.16576503373443999</v>
      </c>
      <c r="L27" s="43">
        <v>1.01392726477769</v>
      </c>
      <c r="M27" s="43">
        <v>1.62141146236199</v>
      </c>
      <c r="N27" s="43">
        <v>0.27589575684164003</v>
      </c>
      <c r="O27" s="43">
        <v>1.0168298597234</v>
      </c>
      <c r="P27" s="43">
        <v>2.36463994712794</v>
      </c>
      <c r="Q27" s="43">
        <v>1.0627244815035199</v>
      </c>
      <c r="R27" s="41">
        <v>9</v>
      </c>
      <c r="S27" s="41" t="s">
        <v>21</v>
      </c>
      <c r="T27" s="41"/>
      <c r="U27" s="41"/>
    </row>
    <row r="28" spans="1:21" x14ac:dyDescent="0.35">
      <c r="A28" s="41">
        <v>499</v>
      </c>
      <c r="B28" s="41" t="s">
        <v>152</v>
      </c>
      <c r="C28" s="41" t="s">
        <v>153</v>
      </c>
      <c r="D28" s="41" t="s">
        <v>94</v>
      </c>
      <c r="E28" s="41" t="s">
        <v>95</v>
      </c>
      <c r="F28" s="41" t="s">
        <v>125</v>
      </c>
      <c r="G28" s="42">
        <v>1.1699347073080801E-2</v>
      </c>
      <c r="H28" s="43">
        <v>1.1773785007586</v>
      </c>
      <c r="I28" s="43">
        <v>1.2377014492640901</v>
      </c>
      <c r="J28" s="43">
        <v>1.7482845812411898</v>
      </c>
      <c r="K28" s="43">
        <v>1.04605453692451</v>
      </c>
      <c r="L28" s="43">
        <v>3.9904600038598295</v>
      </c>
      <c r="M28" s="43">
        <v>0.36524263076537999</v>
      </c>
      <c r="N28" s="43">
        <v>7.2531009316779999E-2</v>
      </c>
      <c r="O28" s="43">
        <v>0.10302593834929999</v>
      </c>
      <c r="P28" s="43">
        <v>0.79679261563239001</v>
      </c>
      <c r="Q28" s="43">
        <v>0.10251532904911</v>
      </c>
      <c r="R28" s="41">
        <v>10</v>
      </c>
      <c r="S28" s="41" t="s">
        <v>106</v>
      </c>
      <c r="T28" s="41"/>
      <c r="U28" s="41"/>
    </row>
    <row r="29" spans="1:21" x14ac:dyDescent="0.35">
      <c r="A29" s="41">
        <v>498</v>
      </c>
      <c r="B29" s="41" t="s">
        <v>165</v>
      </c>
      <c r="C29" s="41" t="s">
        <v>166</v>
      </c>
      <c r="D29" s="41" t="s">
        <v>94</v>
      </c>
      <c r="E29" s="41" t="s">
        <v>95</v>
      </c>
      <c r="F29" s="41" t="s">
        <v>96</v>
      </c>
      <c r="G29" s="42">
        <v>1.2455484677584E-2</v>
      </c>
      <c r="H29" s="43">
        <v>1.14801742246439</v>
      </c>
      <c r="I29" s="43">
        <v>0.31584758112200001</v>
      </c>
      <c r="J29" s="43">
        <v>2.1769264405889701</v>
      </c>
      <c r="K29" s="43">
        <v>0.47640334663060996</v>
      </c>
      <c r="L29" s="43">
        <v>1.7650028928161101</v>
      </c>
      <c r="M29" s="43">
        <v>3.1647082070058801</v>
      </c>
      <c r="N29" s="43">
        <v>2.0256013684001601</v>
      </c>
      <c r="O29" s="43">
        <v>0.22247319598116999</v>
      </c>
      <c r="P29" s="43">
        <v>1.4580094345827599</v>
      </c>
      <c r="Q29" s="43">
        <v>1.43249294843666</v>
      </c>
      <c r="R29" s="41">
        <v>10</v>
      </c>
      <c r="S29" s="41" t="s">
        <v>106</v>
      </c>
      <c r="T29" s="41"/>
      <c r="U29" s="41"/>
    </row>
    <row r="30" spans="1:21" x14ac:dyDescent="0.35">
      <c r="A30" s="41">
        <v>764</v>
      </c>
      <c r="B30" s="41" t="s">
        <v>150</v>
      </c>
      <c r="C30" s="41" t="s">
        <v>151</v>
      </c>
      <c r="D30" s="41" t="s">
        <v>139</v>
      </c>
      <c r="E30" s="41" t="s">
        <v>95</v>
      </c>
      <c r="F30" s="41" t="s">
        <v>100</v>
      </c>
      <c r="G30" s="42">
        <v>1.2541255155525399E-2</v>
      </c>
      <c r="H30" s="43">
        <v>0.87571905374046</v>
      </c>
      <c r="I30" s="43">
        <v>0.27747416399364</v>
      </c>
      <c r="J30" s="43">
        <v>3.8118474760991701</v>
      </c>
      <c r="K30" s="43">
        <v>0.63785979292407002</v>
      </c>
      <c r="L30" s="43">
        <v>4.0587879434021401</v>
      </c>
      <c r="M30" s="43">
        <v>0.47664538847250998</v>
      </c>
      <c r="N30" s="43">
        <v>0.12889165583557</v>
      </c>
      <c r="O30" s="43">
        <v>5.1703176783600001E-2</v>
      </c>
      <c r="P30" s="43">
        <v>0.55939852030237003</v>
      </c>
      <c r="Q30" s="43">
        <v>0.49013113486960003</v>
      </c>
      <c r="R30" s="41">
        <v>10</v>
      </c>
      <c r="S30" s="41" t="s">
        <v>106</v>
      </c>
      <c r="T30" s="41"/>
      <c r="U30" s="41"/>
    </row>
    <row r="31" spans="1:21" x14ac:dyDescent="0.35">
      <c r="A31" s="41">
        <v>462</v>
      </c>
      <c r="B31" s="41" t="s">
        <v>195</v>
      </c>
      <c r="C31" s="41" t="s">
        <v>196</v>
      </c>
      <c r="D31" s="41" t="s">
        <v>197</v>
      </c>
      <c r="E31" s="41" t="s">
        <v>104</v>
      </c>
      <c r="F31" s="41" t="s">
        <v>198</v>
      </c>
      <c r="G31" s="42">
        <v>1.3528726576944599E-2</v>
      </c>
      <c r="H31" s="43">
        <v>4.7701838472342599</v>
      </c>
      <c r="I31" s="43">
        <v>0.60883925034996</v>
      </c>
      <c r="J31" s="43">
        <v>0.63907612325315</v>
      </c>
      <c r="K31" s="43">
        <v>0.35118923889663001</v>
      </c>
      <c r="L31" s="43">
        <v>0.19991177443069</v>
      </c>
      <c r="M31" s="43">
        <v>0.47953351013557005</v>
      </c>
      <c r="N31" s="43">
        <v>0.49431776601193006</v>
      </c>
      <c r="O31" s="43">
        <v>3.350122896972E-2</v>
      </c>
      <c r="P31" s="43">
        <v>3.9508683205228601</v>
      </c>
      <c r="Q31" s="43">
        <v>8.5709859219469997E-2</v>
      </c>
      <c r="R31" s="41">
        <v>10</v>
      </c>
      <c r="S31" s="41" t="s">
        <v>106</v>
      </c>
      <c r="T31" s="41"/>
      <c r="U31" s="41"/>
    </row>
    <row r="32" spans="1:21" x14ac:dyDescent="0.35">
      <c r="A32" s="41">
        <v>417</v>
      </c>
      <c r="B32" s="41" t="s">
        <v>159</v>
      </c>
      <c r="C32" s="41" t="s">
        <v>160</v>
      </c>
      <c r="D32" s="41" t="s">
        <v>94</v>
      </c>
      <c r="E32" s="41" t="s">
        <v>95</v>
      </c>
      <c r="F32" s="41" t="s">
        <v>125</v>
      </c>
      <c r="G32" s="42">
        <v>1.37384206401014E-2</v>
      </c>
      <c r="H32" s="43">
        <v>4.3039372061293806</v>
      </c>
      <c r="I32" s="43">
        <v>0.78460683397156994</v>
      </c>
      <c r="J32" s="43">
        <v>6.3750358074999999E-2</v>
      </c>
      <c r="K32" s="43">
        <v>0.74011249701757997</v>
      </c>
      <c r="L32" s="43">
        <v>4.4073283595525599</v>
      </c>
      <c r="M32" s="43">
        <v>0.23127163783206001</v>
      </c>
      <c r="N32" s="43">
        <v>1.2086245639528002</v>
      </c>
      <c r="O32" s="43">
        <v>2.3350503820300001E-3</v>
      </c>
      <c r="P32" s="43">
        <v>1.12856489983301</v>
      </c>
      <c r="Q32" s="43">
        <v>7.3811955040310004E-2</v>
      </c>
      <c r="R32" s="41">
        <v>10</v>
      </c>
      <c r="S32" s="41" t="s">
        <v>106</v>
      </c>
      <c r="T32" s="41"/>
      <c r="U32" s="41"/>
    </row>
    <row r="33" spans="1:21" x14ac:dyDescent="0.35">
      <c r="A33" s="41">
        <v>12</v>
      </c>
      <c r="B33" s="41" t="s">
        <v>154</v>
      </c>
      <c r="C33" s="41" t="s">
        <v>155</v>
      </c>
      <c r="D33" s="41" t="s">
        <v>103</v>
      </c>
      <c r="E33" s="41" t="s">
        <v>95</v>
      </c>
      <c r="F33" s="41" t="s">
        <v>120</v>
      </c>
      <c r="G33" s="42">
        <v>1.37780839464774E-2</v>
      </c>
      <c r="H33" s="43">
        <v>1.86640705559728</v>
      </c>
      <c r="I33" s="43">
        <v>0.44466998269408997</v>
      </c>
      <c r="J33" s="43">
        <v>2.62239823341775</v>
      </c>
      <c r="K33" s="43">
        <v>1.2344992274203299</v>
      </c>
      <c r="L33" s="43">
        <v>0.24612780789697</v>
      </c>
      <c r="M33" s="43">
        <v>2.7856264615912401</v>
      </c>
      <c r="N33" s="43">
        <v>1.53939797095539</v>
      </c>
      <c r="O33" s="43">
        <v>0.2243795872504</v>
      </c>
      <c r="P33" s="43">
        <v>1.1699665472487</v>
      </c>
      <c r="Q33" s="43">
        <v>0.33112923131947997</v>
      </c>
      <c r="R33" s="41">
        <v>10</v>
      </c>
      <c r="S33" s="41" t="s">
        <v>106</v>
      </c>
      <c r="T33" s="41"/>
      <c r="U33" s="41"/>
    </row>
    <row r="34" spans="1:21" x14ac:dyDescent="0.35">
      <c r="A34" s="41">
        <v>8</v>
      </c>
      <c r="B34" s="41" t="s">
        <v>167</v>
      </c>
      <c r="C34" s="41" t="s">
        <v>168</v>
      </c>
      <c r="D34" s="41" t="s">
        <v>94</v>
      </c>
      <c r="E34" s="41" t="s">
        <v>104</v>
      </c>
      <c r="F34" s="41" t="s">
        <v>105</v>
      </c>
      <c r="G34" s="42">
        <v>1.4511912142407501E-2</v>
      </c>
      <c r="H34" s="43">
        <v>3.1678972571653503</v>
      </c>
      <c r="I34" s="43">
        <v>7.7737707683999999E-2</v>
      </c>
      <c r="J34" s="43">
        <v>1.75744002617143</v>
      </c>
      <c r="K34" s="43">
        <v>1.3616981918023301</v>
      </c>
      <c r="L34" s="43">
        <v>3.2394935993575702</v>
      </c>
      <c r="M34" s="43">
        <v>0.58138397626288996</v>
      </c>
      <c r="N34" s="43">
        <v>1.9393734031385799</v>
      </c>
      <c r="O34" s="43">
        <v>0</v>
      </c>
      <c r="P34" s="43">
        <v>1.0778933807122901</v>
      </c>
      <c r="Q34" s="43">
        <v>0.18897794838347001</v>
      </c>
      <c r="R34" s="41">
        <v>10</v>
      </c>
      <c r="S34" s="41" t="s">
        <v>106</v>
      </c>
      <c r="T34" s="41"/>
      <c r="U34" s="41"/>
    </row>
    <row r="35" spans="1:21" x14ac:dyDescent="0.35">
      <c r="A35" s="41">
        <v>704</v>
      </c>
      <c r="B35" s="41" t="s">
        <v>137</v>
      </c>
      <c r="C35" s="41" t="s">
        <v>138</v>
      </c>
      <c r="D35" s="41" t="s">
        <v>139</v>
      </c>
      <c r="E35" s="41" t="s">
        <v>95</v>
      </c>
      <c r="F35" s="41" t="s">
        <v>140</v>
      </c>
      <c r="G35" s="42">
        <v>1.61533933649852E-2</v>
      </c>
      <c r="H35" s="43"/>
      <c r="I35" s="43">
        <v>0.53003367851775007</v>
      </c>
      <c r="J35" s="43">
        <v>3.8643482370615199</v>
      </c>
      <c r="K35" s="43">
        <v>1.24243752192128</v>
      </c>
      <c r="L35" s="43">
        <v>3.1103567456450003</v>
      </c>
      <c r="M35" s="43">
        <v>2.9531735923559599</v>
      </c>
      <c r="N35" s="43">
        <v>0.72253695135221008</v>
      </c>
      <c r="O35" s="43">
        <v>0.15361997068848002</v>
      </c>
      <c r="P35" s="43">
        <v>2.54968211418465</v>
      </c>
      <c r="Q35" s="43">
        <v>1.0861793346809199</v>
      </c>
      <c r="R35" s="41">
        <v>9</v>
      </c>
      <c r="S35" s="41" t="s">
        <v>20</v>
      </c>
      <c r="T35" s="41"/>
      <c r="U35" s="41"/>
    </row>
    <row r="36" spans="1:21" x14ac:dyDescent="0.35">
      <c r="A36" s="41">
        <v>70</v>
      </c>
      <c r="B36" s="41" t="s">
        <v>186</v>
      </c>
      <c r="C36" s="41" t="s">
        <v>187</v>
      </c>
      <c r="D36" s="41" t="s">
        <v>94</v>
      </c>
      <c r="E36" s="41" t="s">
        <v>95</v>
      </c>
      <c r="F36" s="41" t="s">
        <v>188</v>
      </c>
      <c r="G36" s="42">
        <v>1.78498443409651E-2</v>
      </c>
      <c r="H36" s="43">
        <v>1.9854476505677801</v>
      </c>
      <c r="I36" s="43"/>
      <c r="J36" s="43">
        <v>3.0778444147416599</v>
      </c>
      <c r="K36" s="43">
        <v>1.3513211037669901</v>
      </c>
      <c r="L36" s="43">
        <v>5.4401238255408702</v>
      </c>
      <c r="M36" s="43">
        <v>0.78402215764211003</v>
      </c>
      <c r="N36" s="43">
        <v>0.16704022445923</v>
      </c>
      <c r="O36" s="43">
        <v>0.14261946179260002</v>
      </c>
      <c r="P36" s="43">
        <v>0.26661668596237004</v>
      </c>
      <c r="Q36" s="43">
        <v>0.12911499940046001</v>
      </c>
      <c r="R36" s="41">
        <v>9</v>
      </c>
      <c r="S36" s="41" t="s">
        <v>21</v>
      </c>
      <c r="T36" s="41"/>
      <c r="U36" s="41"/>
    </row>
    <row r="37" spans="1:21" x14ac:dyDescent="0.35">
      <c r="A37" s="41">
        <v>776</v>
      </c>
      <c r="B37" s="41" t="s">
        <v>176</v>
      </c>
      <c r="C37" s="41" t="s">
        <v>177</v>
      </c>
      <c r="D37" s="41" t="s">
        <v>139</v>
      </c>
      <c r="E37" s="41" t="s">
        <v>95</v>
      </c>
      <c r="F37" s="41" t="s">
        <v>111</v>
      </c>
      <c r="G37" s="42">
        <v>1.82243782517706E-2</v>
      </c>
      <c r="H37" s="43">
        <v>1.3908443664230301</v>
      </c>
      <c r="I37" s="43">
        <v>1.2996165342527299</v>
      </c>
      <c r="J37" s="43">
        <v>0.20723022419259002</v>
      </c>
      <c r="K37" s="43">
        <v>4.4609184170404399</v>
      </c>
      <c r="L37" s="43">
        <v>2.50652637875787</v>
      </c>
      <c r="M37" s="43">
        <v>1.47814418869411</v>
      </c>
      <c r="N37" s="43">
        <v>0.33039835808426998</v>
      </c>
      <c r="O37" s="43">
        <v>0.71796953078157</v>
      </c>
      <c r="P37" s="43">
        <v>5.0392943009570406</v>
      </c>
      <c r="Q37" s="43">
        <v>0.65571947017286003</v>
      </c>
      <c r="R37" s="41">
        <v>10</v>
      </c>
      <c r="S37" s="41" t="s">
        <v>106</v>
      </c>
      <c r="T37" s="41"/>
      <c r="U37" s="41"/>
    </row>
    <row r="38" spans="1:21" x14ac:dyDescent="0.35">
      <c r="A38" s="41">
        <v>214</v>
      </c>
      <c r="B38" s="41" t="s">
        <v>161</v>
      </c>
      <c r="C38" s="41" t="s">
        <v>162</v>
      </c>
      <c r="D38" s="41" t="s">
        <v>99</v>
      </c>
      <c r="E38" s="41" t="s">
        <v>95</v>
      </c>
      <c r="F38" s="41" t="s">
        <v>111</v>
      </c>
      <c r="G38" s="42">
        <v>2.0418509935655599E-2</v>
      </c>
      <c r="H38" s="43">
        <v>1.3234696159127801</v>
      </c>
      <c r="I38" s="43">
        <v>0.56216399240480996</v>
      </c>
      <c r="J38" s="43">
        <v>4.6769135502901005</v>
      </c>
      <c r="K38" s="43">
        <v>1.0340772230856599</v>
      </c>
      <c r="L38" s="43">
        <v>2.6412852329806702</v>
      </c>
      <c r="M38" s="43">
        <v>3.6698654048035304</v>
      </c>
      <c r="N38" s="43">
        <v>0.56761416993619995</v>
      </c>
      <c r="O38" s="43">
        <v>0.69267522485613997</v>
      </c>
      <c r="P38" s="43">
        <v>4.0563009264994596</v>
      </c>
      <c r="Q38" s="43">
        <v>2.3357037800082199</v>
      </c>
      <c r="R38" s="41">
        <v>10</v>
      </c>
      <c r="S38" s="41" t="s">
        <v>106</v>
      </c>
      <c r="T38" s="41"/>
      <c r="U38" s="41"/>
    </row>
    <row r="39" spans="1:21" x14ac:dyDescent="0.35">
      <c r="A39" s="41">
        <v>740</v>
      </c>
      <c r="B39" s="41" t="s">
        <v>163</v>
      </c>
      <c r="C39" s="41" t="s">
        <v>164</v>
      </c>
      <c r="D39" s="41" t="s">
        <v>99</v>
      </c>
      <c r="E39" s="41" t="s">
        <v>95</v>
      </c>
      <c r="F39" s="41" t="s">
        <v>125</v>
      </c>
      <c r="G39" s="42">
        <v>2.08288917849281E-2</v>
      </c>
      <c r="H39" s="43">
        <v>1.9551010796859201</v>
      </c>
      <c r="I39" s="43">
        <v>0.55035100837576001</v>
      </c>
      <c r="J39" s="43">
        <v>4.0007432207849298</v>
      </c>
      <c r="K39" s="43">
        <v>1.6073424084937</v>
      </c>
      <c r="L39" s="43">
        <v>1.99570512885597</v>
      </c>
      <c r="M39" s="43">
        <v>4.0470214349135603</v>
      </c>
      <c r="N39" s="43">
        <v>0.77947201885799999</v>
      </c>
      <c r="O39" s="43">
        <v>1.3418266131480501</v>
      </c>
      <c r="P39" s="43">
        <v>2.4307871274708299</v>
      </c>
      <c r="Q39" s="43">
        <v>2.5565797375878399</v>
      </c>
      <c r="R39" s="41">
        <v>10</v>
      </c>
      <c r="S39" s="41" t="s">
        <v>106</v>
      </c>
      <c r="T39" s="41"/>
      <c r="U39" s="41"/>
    </row>
    <row r="40" spans="1:21" x14ac:dyDescent="0.35">
      <c r="A40" s="41">
        <v>218</v>
      </c>
      <c r="B40" s="41" t="s">
        <v>172</v>
      </c>
      <c r="C40" s="41" t="s">
        <v>173</v>
      </c>
      <c r="D40" s="41" t="s">
        <v>99</v>
      </c>
      <c r="E40" s="41" t="s">
        <v>171</v>
      </c>
      <c r="F40" s="41" t="s">
        <v>125</v>
      </c>
      <c r="G40" s="42">
        <v>2.2060051346828001E-2</v>
      </c>
      <c r="H40" s="43">
        <v>5.05454035286796</v>
      </c>
      <c r="I40" s="43">
        <v>0.28480184576365003</v>
      </c>
      <c r="J40" s="43">
        <v>2.0296938705480003</v>
      </c>
      <c r="K40" s="43">
        <v>0.95901330951567998</v>
      </c>
      <c r="L40" s="43">
        <v>2.0734072067889802</v>
      </c>
      <c r="M40" s="43">
        <v>3.6562936393188203</v>
      </c>
      <c r="N40" s="43">
        <v>2.0944007537077001</v>
      </c>
      <c r="O40" s="43">
        <v>0.85954780214120996</v>
      </c>
      <c r="P40" s="43">
        <v>2.9800955821040702</v>
      </c>
      <c r="Q40" s="43">
        <v>3.0601993041271101</v>
      </c>
      <c r="R40" s="41">
        <v>10</v>
      </c>
      <c r="S40" s="41" t="s">
        <v>106</v>
      </c>
      <c r="T40" s="41"/>
      <c r="U40" s="41"/>
    </row>
    <row r="41" spans="1:21" x14ac:dyDescent="0.35">
      <c r="A41" s="41">
        <v>328</v>
      </c>
      <c r="B41" s="41" t="s">
        <v>174</v>
      </c>
      <c r="C41" s="41" t="s">
        <v>175</v>
      </c>
      <c r="D41" s="41" t="s">
        <v>99</v>
      </c>
      <c r="E41" s="41" t="s">
        <v>95</v>
      </c>
      <c r="F41" s="41" t="s">
        <v>117</v>
      </c>
      <c r="G41" s="42">
        <v>2.2557250444437599E-2</v>
      </c>
      <c r="H41" s="43">
        <v>3.5403370594163297</v>
      </c>
      <c r="I41" s="43">
        <v>0.52333672783051999</v>
      </c>
      <c r="J41" s="43">
        <v>1.79263692139333</v>
      </c>
      <c r="K41" s="43">
        <v>1.7422917707831598</v>
      </c>
      <c r="L41" s="43">
        <v>1.97892201926647</v>
      </c>
      <c r="M41" s="43">
        <v>2.4425065340817302</v>
      </c>
      <c r="N41" s="43">
        <v>2.12688095791313</v>
      </c>
      <c r="O41" s="43">
        <v>2.90799015322097</v>
      </c>
      <c r="P41" s="43">
        <v>5.58773674172076</v>
      </c>
      <c r="Q41" s="43">
        <v>2.7632069554957801</v>
      </c>
      <c r="R41" s="41">
        <v>10</v>
      </c>
      <c r="S41" s="41" t="s">
        <v>106</v>
      </c>
      <c r="T41" s="41"/>
      <c r="U41" s="41"/>
    </row>
    <row r="42" spans="1:21" x14ac:dyDescent="0.35">
      <c r="A42" s="41">
        <v>388</v>
      </c>
      <c r="B42" s="41" t="s">
        <v>183</v>
      </c>
      <c r="C42" s="41" t="s">
        <v>184</v>
      </c>
      <c r="D42" s="41" t="s">
        <v>99</v>
      </c>
      <c r="E42" s="41" t="s">
        <v>185</v>
      </c>
      <c r="F42" s="41" t="s">
        <v>125</v>
      </c>
      <c r="G42" s="42">
        <v>2.2739331764746101E-2</v>
      </c>
      <c r="H42" s="43">
        <v>1.6935148716542299</v>
      </c>
      <c r="I42" s="43"/>
      <c r="J42" s="43">
        <v>1.9061826989421999</v>
      </c>
      <c r="K42" s="43">
        <v>2.9508662458656501</v>
      </c>
      <c r="L42" s="43">
        <v>3.0543178908173303</v>
      </c>
      <c r="M42" s="43">
        <v>2.4931964028795801</v>
      </c>
      <c r="N42" s="43">
        <v>3.8629095893930399</v>
      </c>
      <c r="O42" s="43">
        <v>1.4509564785460198</v>
      </c>
      <c r="P42" s="43">
        <v>4.0676210772529195</v>
      </c>
      <c r="Q42" s="43">
        <v>1.2695596732902701</v>
      </c>
      <c r="R42" s="41">
        <v>9</v>
      </c>
      <c r="S42" s="41" t="s">
        <v>21</v>
      </c>
      <c r="T42" s="41"/>
      <c r="U42" s="41"/>
    </row>
    <row r="43" spans="1:21" x14ac:dyDescent="0.35">
      <c r="A43" s="41">
        <v>242</v>
      </c>
      <c r="B43" s="41" t="s">
        <v>192</v>
      </c>
      <c r="C43" s="41" t="s">
        <v>193</v>
      </c>
      <c r="D43" s="41" t="s">
        <v>139</v>
      </c>
      <c r="E43" s="41" t="s">
        <v>95</v>
      </c>
      <c r="F43" s="41" t="s">
        <v>194</v>
      </c>
      <c r="G43" s="42">
        <v>2.34000216881304E-2</v>
      </c>
      <c r="H43" s="43">
        <v>4.7242272739261706</v>
      </c>
      <c r="I43" s="43">
        <v>0.76083242181322008</v>
      </c>
      <c r="J43" s="43">
        <v>0.46231833057661004</v>
      </c>
      <c r="K43" s="43">
        <v>1.1560280844426301</v>
      </c>
      <c r="L43" s="43">
        <v>4.6613526788859998</v>
      </c>
      <c r="M43" s="43">
        <v>3.26606481933909</v>
      </c>
      <c r="N43" s="43">
        <v>1.0212377838456899</v>
      </c>
      <c r="O43" s="43">
        <v>3.10843657210141</v>
      </c>
      <c r="P43" s="43">
        <v>4.9631511032712599</v>
      </c>
      <c r="Q43" s="43">
        <v>3.7895777488945397</v>
      </c>
      <c r="R43" s="41">
        <v>10</v>
      </c>
      <c r="S43" s="41" t="s">
        <v>106</v>
      </c>
      <c r="T43" s="41"/>
      <c r="U43" s="41"/>
    </row>
    <row r="44" spans="1:21" x14ac:dyDescent="0.35">
      <c r="A44" s="41">
        <v>360</v>
      </c>
      <c r="B44" s="41" t="s">
        <v>178</v>
      </c>
      <c r="C44" s="41" t="s">
        <v>179</v>
      </c>
      <c r="D44" s="41" t="s">
        <v>139</v>
      </c>
      <c r="E44" s="41" t="s">
        <v>104</v>
      </c>
      <c r="F44" s="41" t="s">
        <v>180</v>
      </c>
      <c r="G44" s="42">
        <v>2.5534014827544201E-2</v>
      </c>
      <c r="H44" s="43"/>
      <c r="I44" s="43">
        <v>1.4602881675945101</v>
      </c>
      <c r="J44" s="43">
        <v>3.3293542414603099</v>
      </c>
      <c r="K44" s="43">
        <v>1.65529500182458</v>
      </c>
      <c r="L44" s="43">
        <v>5.7109395847723503</v>
      </c>
      <c r="M44" s="43">
        <v>5.0575797103883602</v>
      </c>
      <c r="N44" s="43">
        <v>3.2643539307352496</v>
      </c>
      <c r="O44" s="43">
        <v>1.6043945426047899</v>
      </c>
      <c r="P44" s="43">
        <v>2.9230546215248099</v>
      </c>
      <c r="Q44" s="43">
        <v>3.6852275641122501</v>
      </c>
      <c r="R44" s="41">
        <v>9</v>
      </c>
      <c r="S44" s="41" t="s">
        <v>20</v>
      </c>
      <c r="T44" s="41"/>
      <c r="U44" s="41"/>
    </row>
    <row r="45" spans="1:21" x14ac:dyDescent="0.35">
      <c r="A45" s="41">
        <v>484</v>
      </c>
      <c r="B45" s="41" t="s">
        <v>169</v>
      </c>
      <c r="C45" s="41" t="s">
        <v>170</v>
      </c>
      <c r="D45" s="41" t="s">
        <v>99</v>
      </c>
      <c r="E45" s="41" t="s">
        <v>171</v>
      </c>
      <c r="F45" s="41" t="s">
        <v>100</v>
      </c>
      <c r="G45" s="42">
        <v>2.7475467938249901E-2</v>
      </c>
      <c r="H45" s="43">
        <v>3.7453338543733903</v>
      </c>
      <c r="I45" s="43"/>
      <c r="J45" s="43">
        <v>1.72804984706174</v>
      </c>
      <c r="K45" s="43">
        <v>1.9997139974351998</v>
      </c>
      <c r="L45" s="43">
        <v>4.3076105228842803</v>
      </c>
      <c r="M45" s="43">
        <v>3.00413769107079</v>
      </c>
      <c r="N45" s="43">
        <v>1.69363741457435</v>
      </c>
      <c r="O45" s="43">
        <v>0.45184961807502</v>
      </c>
      <c r="P45" s="43">
        <v>4.5740609515529798</v>
      </c>
      <c r="Q45" s="43">
        <v>1.7692514309485301</v>
      </c>
      <c r="R45" s="41">
        <v>9</v>
      </c>
      <c r="S45" s="41" t="s">
        <v>21</v>
      </c>
      <c r="T45" s="41"/>
      <c r="U45" s="41"/>
    </row>
    <row r="46" spans="1:21" x14ac:dyDescent="0.35">
      <c r="A46" s="41">
        <v>608</v>
      </c>
      <c r="B46" s="41" t="s">
        <v>204</v>
      </c>
      <c r="C46" s="41" t="s">
        <v>205</v>
      </c>
      <c r="D46" s="41" t="s">
        <v>139</v>
      </c>
      <c r="E46" s="41" t="s">
        <v>104</v>
      </c>
      <c r="F46" s="41" t="s">
        <v>100</v>
      </c>
      <c r="G46" s="42">
        <v>2.8508442703593002E-2</v>
      </c>
      <c r="H46" s="43"/>
      <c r="I46" s="43">
        <v>1.1667685156241701</v>
      </c>
      <c r="J46" s="43">
        <v>2.3862027447038399</v>
      </c>
      <c r="K46" s="43">
        <v>2.9786886699628803</v>
      </c>
      <c r="L46" s="43">
        <v>7.8464963119152005</v>
      </c>
      <c r="M46" s="43">
        <v>4.8920127343056601</v>
      </c>
      <c r="N46" s="43">
        <v>1.9175216281884</v>
      </c>
      <c r="O46" s="43">
        <v>3.3828220903241002</v>
      </c>
      <c r="P46" s="43">
        <v>5.8218909023344798</v>
      </c>
      <c r="Q46" s="43">
        <v>4.3591678616292695</v>
      </c>
      <c r="R46" s="41">
        <v>9</v>
      </c>
      <c r="S46" s="41" t="s">
        <v>20</v>
      </c>
      <c r="T46" s="41"/>
      <c r="U46" s="41"/>
    </row>
    <row r="47" spans="1:21" x14ac:dyDescent="0.35">
      <c r="A47" s="41">
        <v>76</v>
      </c>
      <c r="B47" s="41" t="s">
        <v>189</v>
      </c>
      <c r="C47" s="41" t="s">
        <v>190</v>
      </c>
      <c r="D47" s="41" t="s">
        <v>99</v>
      </c>
      <c r="E47" s="41" t="s">
        <v>191</v>
      </c>
      <c r="F47" s="41" t="s">
        <v>131</v>
      </c>
      <c r="G47" s="42">
        <v>3.1603366813528801E-2</v>
      </c>
      <c r="H47" s="43"/>
      <c r="I47" s="43">
        <v>2.4402061820074801</v>
      </c>
      <c r="J47" s="43">
        <v>7.6091883358188603</v>
      </c>
      <c r="K47" s="43">
        <v>0.58368411506363993</v>
      </c>
      <c r="L47" s="43">
        <v>1.9699267257392201</v>
      </c>
      <c r="M47" s="43">
        <v>9.2847965807973303</v>
      </c>
      <c r="N47" s="43">
        <v>4.7558590256223496</v>
      </c>
      <c r="O47" s="43">
        <v>0.24203908781723002</v>
      </c>
      <c r="P47" s="43">
        <v>0.89648039113822997</v>
      </c>
      <c r="Q47" s="43">
        <v>0.51710400852674998</v>
      </c>
      <c r="R47" s="41">
        <v>9</v>
      </c>
      <c r="S47" s="41" t="s">
        <v>20</v>
      </c>
      <c r="T47" s="41"/>
      <c r="U47" s="41"/>
    </row>
    <row r="48" spans="1:21" x14ac:dyDescent="0.35">
      <c r="A48" s="41">
        <v>434</v>
      </c>
      <c r="B48" s="41" t="s">
        <v>206</v>
      </c>
      <c r="C48" s="41" t="s">
        <v>207</v>
      </c>
      <c r="D48" s="41" t="s">
        <v>103</v>
      </c>
      <c r="E48" s="41" t="s">
        <v>208</v>
      </c>
      <c r="F48" s="41" t="s">
        <v>209</v>
      </c>
      <c r="G48" s="42">
        <v>3.3567392093099897E-2</v>
      </c>
      <c r="H48" s="43">
        <v>10.033579758012589</v>
      </c>
      <c r="I48" s="43">
        <v>0.38493972574262003</v>
      </c>
      <c r="J48" s="43">
        <v>3.2130118595970703</v>
      </c>
      <c r="K48" s="43">
        <v>1.6139924680027999</v>
      </c>
      <c r="L48" s="43">
        <v>3.8158291585509999E-2</v>
      </c>
      <c r="M48" s="43">
        <v>2.9239658724055402</v>
      </c>
      <c r="N48" s="43">
        <v>9.1837648830062193</v>
      </c>
      <c r="O48" s="43">
        <v>0.17207669525501001</v>
      </c>
      <c r="P48" s="43">
        <v>2.2719274658241697</v>
      </c>
      <c r="Q48" s="43">
        <v>9.4841125417220007E-2</v>
      </c>
      <c r="R48" s="41">
        <v>10</v>
      </c>
      <c r="S48" s="41" t="s">
        <v>106</v>
      </c>
      <c r="T48" s="41"/>
      <c r="U48" s="41"/>
    </row>
    <row r="49" spans="1:21" x14ac:dyDescent="0.35">
      <c r="A49" s="41">
        <v>818</v>
      </c>
      <c r="B49" s="41" t="s">
        <v>210</v>
      </c>
      <c r="C49" s="41" t="s">
        <v>211</v>
      </c>
      <c r="D49" s="41" t="s">
        <v>103</v>
      </c>
      <c r="E49" s="41" t="s">
        <v>104</v>
      </c>
      <c r="F49" s="41" t="s">
        <v>209</v>
      </c>
      <c r="G49" s="42">
        <v>3.4325843510526102E-2</v>
      </c>
      <c r="H49" s="43">
        <v>6.5139574252902097</v>
      </c>
      <c r="I49" s="43">
        <v>0.99272161541847992</v>
      </c>
      <c r="J49" s="43">
        <v>4.8050070951136403</v>
      </c>
      <c r="K49" s="43">
        <v>4.7365546905630502</v>
      </c>
      <c r="L49" s="43"/>
      <c r="M49" s="43">
        <v>3.7229444023315303</v>
      </c>
      <c r="N49" s="43">
        <v>1.56131685467974</v>
      </c>
      <c r="O49" s="43">
        <v>9.0798085960849997E-2</v>
      </c>
      <c r="P49" s="43">
        <v>2.7534649222921499</v>
      </c>
      <c r="Q49" s="43">
        <v>0.73963893454780005</v>
      </c>
      <c r="R49" s="41">
        <v>9</v>
      </c>
      <c r="S49" s="41" t="s">
        <v>112</v>
      </c>
      <c r="T49" s="41"/>
      <c r="U49" s="41"/>
    </row>
    <row r="50" spans="1:21" x14ac:dyDescent="0.35">
      <c r="A50" s="41">
        <v>170</v>
      </c>
      <c r="B50" s="41" t="s">
        <v>181</v>
      </c>
      <c r="C50" s="41" t="s">
        <v>182</v>
      </c>
      <c r="D50" s="41" t="s">
        <v>99</v>
      </c>
      <c r="E50" s="41" t="s">
        <v>104</v>
      </c>
      <c r="F50" s="41" t="s">
        <v>136</v>
      </c>
      <c r="G50" s="42">
        <v>3.4827911158438099E-2</v>
      </c>
      <c r="H50" s="43"/>
      <c r="I50" s="43">
        <v>0.70736031042389003</v>
      </c>
      <c r="J50" s="43">
        <v>7.6720628953766798</v>
      </c>
      <c r="K50" s="43">
        <v>1.26471143783577</v>
      </c>
      <c r="L50" s="43">
        <v>7.2693382978623902</v>
      </c>
      <c r="M50" s="43">
        <v>6.6783785389518</v>
      </c>
      <c r="N50" s="43">
        <v>6.0640319242467502</v>
      </c>
      <c r="O50" s="43">
        <v>2.1590149152936897</v>
      </c>
      <c r="P50" s="43">
        <v>7.6233371800908696</v>
      </c>
      <c r="Q50" s="43">
        <v>1.8416543665323502</v>
      </c>
      <c r="R50" s="41">
        <v>9</v>
      </c>
      <c r="S50" s="41" t="s">
        <v>20</v>
      </c>
      <c r="T50" s="41"/>
      <c r="U50" s="41"/>
    </row>
    <row r="51" spans="1:21" x14ac:dyDescent="0.35">
      <c r="A51" s="41">
        <v>798</v>
      </c>
      <c r="B51" s="41" t="s">
        <v>214</v>
      </c>
      <c r="C51" s="41" t="s">
        <v>215</v>
      </c>
      <c r="D51" s="41" t="s">
        <v>139</v>
      </c>
      <c r="E51" s="41" t="s">
        <v>95</v>
      </c>
      <c r="F51" s="41" t="s">
        <v>117</v>
      </c>
      <c r="G51" s="42">
        <v>3.6337091506907497E-2</v>
      </c>
      <c r="H51" s="43">
        <v>6.4189617357923598</v>
      </c>
      <c r="I51" s="43">
        <v>1.2113188351939599</v>
      </c>
      <c r="J51" s="43">
        <v>0.28121780702083998</v>
      </c>
      <c r="K51" s="43">
        <v>8.1224589534620186</v>
      </c>
      <c r="L51" s="43">
        <v>1.47098545210901</v>
      </c>
      <c r="M51" s="43">
        <v>3.0445639152644501</v>
      </c>
      <c r="N51" s="43">
        <v>0.16222755102939002</v>
      </c>
      <c r="O51" s="43">
        <v>0.12979283400962</v>
      </c>
      <c r="P51" s="43">
        <v>12.23773729757089</v>
      </c>
      <c r="Q51" s="43">
        <v>0.25958566801923999</v>
      </c>
      <c r="R51" s="41">
        <v>10</v>
      </c>
      <c r="S51" s="41" t="s">
        <v>106</v>
      </c>
      <c r="T51" s="41"/>
      <c r="U51" s="41"/>
    </row>
    <row r="52" spans="1:21" x14ac:dyDescent="0.35">
      <c r="A52" s="41">
        <v>600</v>
      </c>
      <c r="B52" s="41" t="s">
        <v>201</v>
      </c>
      <c r="C52" s="41" t="s">
        <v>202</v>
      </c>
      <c r="D52" s="41" t="s">
        <v>99</v>
      </c>
      <c r="E52" s="41" t="s">
        <v>95</v>
      </c>
      <c r="F52" s="41" t="s">
        <v>203</v>
      </c>
      <c r="G52" s="42">
        <v>3.6364636630113398E-2</v>
      </c>
      <c r="H52" s="43">
        <v>2.44495133391833</v>
      </c>
      <c r="I52" s="43">
        <v>0.74887514184576998</v>
      </c>
      <c r="J52" s="43">
        <v>5.92205416601991</v>
      </c>
      <c r="K52" s="43">
        <v>2.3724424089407599</v>
      </c>
      <c r="L52" s="43">
        <v>10.3690145223455</v>
      </c>
      <c r="M52" s="43">
        <v>6.9929676609458706</v>
      </c>
      <c r="N52" s="43">
        <v>3.2346324158413502</v>
      </c>
      <c r="O52" s="43">
        <v>1.49765779568985</v>
      </c>
      <c r="P52" s="43">
        <v>7.0297351251337004</v>
      </c>
      <c r="Q52" s="43">
        <v>1.8673692620418201</v>
      </c>
      <c r="R52" s="41">
        <v>10</v>
      </c>
      <c r="S52" s="41" t="s">
        <v>106</v>
      </c>
      <c r="T52" s="41"/>
      <c r="U52" s="41"/>
    </row>
    <row r="53" spans="1:21" x14ac:dyDescent="0.35">
      <c r="A53" s="41">
        <v>84</v>
      </c>
      <c r="B53" s="41" t="s">
        <v>199</v>
      </c>
      <c r="C53" s="41" t="s">
        <v>200</v>
      </c>
      <c r="D53" s="41" t="s">
        <v>99</v>
      </c>
      <c r="E53" s="41" t="s">
        <v>95</v>
      </c>
      <c r="F53" s="41" t="s">
        <v>136</v>
      </c>
      <c r="G53" s="42">
        <v>3.7091287811003001E-2</v>
      </c>
      <c r="H53" s="43">
        <v>6.3906758926981695</v>
      </c>
      <c r="I53" s="43">
        <v>1.99057259228936</v>
      </c>
      <c r="J53" s="43">
        <v>1.4024505000324801</v>
      </c>
      <c r="K53" s="43">
        <v>3.2339574170467995</v>
      </c>
      <c r="L53" s="43">
        <v>6.7877591650816598</v>
      </c>
      <c r="M53" s="43">
        <v>5.8096435206662598</v>
      </c>
      <c r="N53" s="43">
        <v>1.6339039743316301</v>
      </c>
      <c r="O53" s="43">
        <v>4.7376750793757205</v>
      </c>
      <c r="P53" s="43">
        <v>6.7781035470450908</v>
      </c>
      <c r="Q53" s="43">
        <v>1.96426356707463</v>
      </c>
      <c r="R53" s="41">
        <v>10</v>
      </c>
      <c r="S53" s="41" t="s">
        <v>106</v>
      </c>
      <c r="T53" s="41"/>
      <c r="U53" s="41"/>
    </row>
    <row r="54" spans="1:21" x14ac:dyDescent="0.35">
      <c r="A54" s="41">
        <v>368</v>
      </c>
      <c r="B54" s="41" t="s">
        <v>212</v>
      </c>
      <c r="C54" s="41" t="s">
        <v>213</v>
      </c>
      <c r="D54" s="41" t="s">
        <v>103</v>
      </c>
      <c r="E54" s="41" t="s">
        <v>95</v>
      </c>
      <c r="F54" s="41" t="s">
        <v>125</v>
      </c>
      <c r="G54" s="42">
        <v>4.4722030925706299E-2</v>
      </c>
      <c r="H54" s="43">
        <v>6.1874523345232397</v>
      </c>
      <c r="I54" s="43">
        <v>1.6273048206268501</v>
      </c>
      <c r="J54" s="43">
        <v>7.1247407065542809</v>
      </c>
      <c r="K54" s="43">
        <v>8.7186877509376401</v>
      </c>
      <c r="L54" s="43">
        <v>0.26897933432567001</v>
      </c>
      <c r="M54" s="43">
        <v>4.2091431925479599</v>
      </c>
      <c r="N54" s="43">
        <v>1.04308242722263</v>
      </c>
      <c r="O54" s="43">
        <v>9.1610478164129996E-2</v>
      </c>
      <c r="P54" s="43">
        <v>3.6358106034385398</v>
      </c>
      <c r="Q54" s="43">
        <v>0.27647279262478003</v>
      </c>
      <c r="R54" s="41">
        <v>10</v>
      </c>
      <c r="S54" s="41" t="s">
        <v>106</v>
      </c>
      <c r="T54" s="41"/>
      <c r="U54" s="41"/>
    </row>
    <row r="55" spans="1:21" x14ac:dyDescent="0.35">
      <c r="A55" s="41">
        <v>144</v>
      </c>
      <c r="B55" s="41" t="s">
        <v>221</v>
      </c>
      <c r="C55" s="41" t="s">
        <v>222</v>
      </c>
      <c r="D55" s="41" t="s">
        <v>197</v>
      </c>
      <c r="E55" s="41" t="s">
        <v>223</v>
      </c>
      <c r="F55" s="41" t="s">
        <v>203</v>
      </c>
      <c r="G55" s="42">
        <v>4.5243045645268098E-2</v>
      </c>
      <c r="H55" s="43">
        <v>12.559899894314592</v>
      </c>
      <c r="I55" s="43">
        <v>0.34596181544569005</v>
      </c>
      <c r="J55" s="43">
        <v>2.5331615120131401</v>
      </c>
      <c r="K55" s="43">
        <v>1.6655801670096197</v>
      </c>
      <c r="L55" s="43">
        <v>16.003665858463151</v>
      </c>
      <c r="M55" s="43">
        <v>3.53149849844411</v>
      </c>
      <c r="N55" s="43">
        <v>3.6321711272550399</v>
      </c>
      <c r="O55" s="43">
        <v>1.4907965918643999</v>
      </c>
      <c r="P55" s="43">
        <v>3.0651175225895502</v>
      </c>
      <c r="Q55" s="43">
        <v>2.4004223964826199</v>
      </c>
      <c r="R55" s="41">
        <v>10</v>
      </c>
      <c r="S55" s="41" t="s">
        <v>106</v>
      </c>
      <c r="T55" s="41"/>
      <c r="U55" s="41"/>
    </row>
    <row r="56" spans="1:21" x14ac:dyDescent="0.35">
      <c r="A56" s="41">
        <v>604</v>
      </c>
      <c r="B56" s="41" t="s">
        <v>224</v>
      </c>
      <c r="C56" s="41" t="s">
        <v>225</v>
      </c>
      <c r="D56" s="41" t="s">
        <v>99</v>
      </c>
      <c r="E56" s="41" t="s">
        <v>226</v>
      </c>
      <c r="F56" s="41" t="s">
        <v>100</v>
      </c>
      <c r="G56" s="42">
        <v>4.9355585425608299E-2</v>
      </c>
      <c r="H56" s="43">
        <v>3.2316431131550098</v>
      </c>
      <c r="I56" s="43">
        <v>0.51779183232291992</v>
      </c>
      <c r="J56" s="43">
        <v>4.1462627273211199</v>
      </c>
      <c r="K56" s="43">
        <v>5.9098569931702398</v>
      </c>
      <c r="L56" s="43">
        <v>10.52176206271653</v>
      </c>
      <c r="M56" s="43">
        <v>10.67976636461704</v>
      </c>
      <c r="N56" s="43">
        <v>4.7655615718511202</v>
      </c>
      <c r="O56" s="43">
        <v>3.0131859985261902</v>
      </c>
      <c r="P56" s="43">
        <v>14.024365688389439</v>
      </c>
      <c r="Q56" s="43">
        <v>4.4187480820406702</v>
      </c>
      <c r="R56" s="41">
        <v>10</v>
      </c>
      <c r="S56" s="41" t="s">
        <v>106</v>
      </c>
      <c r="T56" s="41"/>
      <c r="U56" s="41"/>
    </row>
    <row r="57" spans="1:21" x14ac:dyDescent="0.35">
      <c r="A57" s="41">
        <v>504</v>
      </c>
      <c r="B57" s="41" t="s">
        <v>216</v>
      </c>
      <c r="C57" s="41" t="s">
        <v>217</v>
      </c>
      <c r="D57" s="41" t="s">
        <v>103</v>
      </c>
      <c r="E57" s="41" t="s">
        <v>208</v>
      </c>
      <c r="F57" s="41" t="s">
        <v>105</v>
      </c>
      <c r="G57" s="42">
        <v>5.27064129151113E-2</v>
      </c>
      <c r="H57" s="43">
        <v>5.4938314184837598</v>
      </c>
      <c r="I57" s="43">
        <v>0.75060023509476004</v>
      </c>
      <c r="J57" s="43">
        <v>11.65059111248774</v>
      </c>
      <c r="K57" s="43">
        <v>4.0631032959460001</v>
      </c>
      <c r="L57" s="43">
        <v>2.8082947036697501</v>
      </c>
      <c r="M57" s="43">
        <v>4.2985556985284301</v>
      </c>
      <c r="N57" s="43">
        <v>9.1310482411387195</v>
      </c>
      <c r="O57" s="43">
        <v>1.4090686560380801</v>
      </c>
      <c r="P57" s="43">
        <v>9.6008721945548103</v>
      </c>
      <c r="Q57" s="43">
        <v>1.7493255671978398</v>
      </c>
      <c r="R57" s="41">
        <v>10</v>
      </c>
      <c r="S57" s="41" t="s">
        <v>106</v>
      </c>
      <c r="T57" s="41"/>
      <c r="U57" s="41"/>
    </row>
    <row r="58" spans="1:21" x14ac:dyDescent="0.35">
      <c r="A58" s="41">
        <v>710</v>
      </c>
      <c r="B58" s="41" t="s">
        <v>229</v>
      </c>
      <c r="C58" s="41" t="s">
        <v>230</v>
      </c>
      <c r="D58" s="41" t="s">
        <v>147</v>
      </c>
      <c r="E58" s="41" t="s">
        <v>104</v>
      </c>
      <c r="F58" s="41" t="s">
        <v>203</v>
      </c>
      <c r="G58" s="42">
        <v>5.42168864608348E-2</v>
      </c>
      <c r="H58" s="43">
        <v>12.068855328349471</v>
      </c>
      <c r="I58" s="43">
        <v>1.6793119080175798</v>
      </c>
      <c r="J58" s="43">
        <v>2.9481842116428201</v>
      </c>
      <c r="K58" s="43">
        <v>0.79841115387607997</v>
      </c>
      <c r="L58" s="43">
        <v>10.60386098609626</v>
      </c>
      <c r="M58" s="43">
        <v>6.2936980722853599</v>
      </c>
      <c r="N58" s="43">
        <v>7.6250985726893301</v>
      </c>
      <c r="O58" s="43">
        <v>6.4257977948910598</v>
      </c>
      <c r="P58" s="43">
        <v>8.1546704809075408</v>
      </c>
      <c r="Q58" s="43">
        <v>6.0029819169286496</v>
      </c>
      <c r="R58" s="41">
        <v>10</v>
      </c>
      <c r="S58" s="41" t="s">
        <v>106</v>
      </c>
      <c r="T58" s="41"/>
      <c r="U58" s="41"/>
    </row>
    <row r="59" spans="1:21" x14ac:dyDescent="0.35">
      <c r="A59" s="41">
        <v>882</v>
      </c>
      <c r="B59" s="41" t="s">
        <v>237</v>
      </c>
      <c r="C59" s="41" t="s">
        <v>238</v>
      </c>
      <c r="D59" s="41" t="s">
        <v>139</v>
      </c>
      <c r="E59" s="41" t="s">
        <v>95</v>
      </c>
      <c r="F59" s="41" t="s">
        <v>117</v>
      </c>
      <c r="G59" s="42">
        <v>5.61801261387848E-2</v>
      </c>
      <c r="H59" s="43">
        <v>8.86228544670616</v>
      </c>
      <c r="I59" s="43">
        <v>2.2421054609323301</v>
      </c>
      <c r="J59" s="43">
        <v>0.16381180222239</v>
      </c>
      <c r="K59" s="43">
        <v>10.755167294372111</v>
      </c>
      <c r="L59" s="43">
        <v>13.934281107349411</v>
      </c>
      <c r="M59" s="43">
        <v>2.26382167590035</v>
      </c>
      <c r="N59" s="43">
        <v>0.51957294916998997</v>
      </c>
      <c r="O59" s="43">
        <v>0.70571460768094996</v>
      </c>
      <c r="P59" s="43">
        <v>14.532257001790999</v>
      </c>
      <c r="Q59" s="43">
        <v>3.0984696951806603</v>
      </c>
      <c r="R59" s="41">
        <v>10</v>
      </c>
      <c r="S59" s="41" t="s">
        <v>106</v>
      </c>
      <c r="T59" s="41"/>
      <c r="U59" s="41"/>
    </row>
    <row r="60" spans="1:21" x14ac:dyDescent="0.35">
      <c r="A60" s="41">
        <v>222</v>
      </c>
      <c r="B60" s="41" t="s">
        <v>227</v>
      </c>
      <c r="C60" s="41" t="s">
        <v>228</v>
      </c>
      <c r="D60" s="41" t="s">
        <v>99</v>
      </c>
      <c r="E60" s="41" t="s">
        <v>95</v>
      </c>
      <c r="F60" s="41" t="s">
        <v>209</v>
      </c>
      <c r="G60" s="42">
        <v>5.6494022459357203E-2</v>
      </c>
      <c r="H60" s="43">
        <v>4.7191162680026597</v>
      </c>
      <c r="I60" s="43">
        <v>0.67968187441653005</v>
      </c>
      <c r="J60" s="43">
        <v>9.2111437780714098</v>
      </c>
      <c r="K60" s="43">
        <v>5.0702999914877296</v>
      </c>
      <c r="L60" s="43">
        <v>11.35685335412448</v>
      </c>
      <c r="M60" s="43">
        <v>9.686209459404429</v>
      </c>
      <c r="N60" s="43">
        <v>3.2147825295239998</v>
      </c>
      <c r="O60" s="43">
        <v>3.5455962976652899</v>
      </c>
      <c r="P60" s="43">
        <v>11.1595555037167</v>
      </c>
      <c r="Q60" s="43">
        <v>3.6855175464275303</v>
      </c>
      <c r="R60" s="41">
        <v>10</v>
      </c>
      <c r="S60" s="41" t="s">
        <v>106</v>
      </c>
      <c r="T60" s="41"/>
      <c r="U60" s="41"/>
    </row>
    <row r="61" spans="1:21" x14ac:dyDescent="0.35">
      <c r="A61" s="41">
        <v>64</v>
      </c>
      <c r="B61" s="41" t="s">
        <v>218</v>
      </c>
      <c r="C61" s="41" t="s">
        <v>219</v>
      </c>
      <c r="D61" s="41" t="s">
        <v>197</v>
      </c>
      <c r="E61" s="41" t="s">
        <v>220</v>
      </c>
      <c r="F61" s="41" t="s">
        <v>100</v>
      </c>
      <c r="G61" s="42">
        <v>5.8761997243946901E-2</v>
      </c>
      <c r="H61" s="43"/>
      <c r="I61" s="43">
        <v>7.5735545721761399</v>
      </c>
      <c r="J61" s="43">
        <v>10.337691008747859</v>
      </c>
      <c r="K61" s="43">
        <v>1.8401355222681701</v>
      </c>
      <c r="L61" s="43">
        <v>4.9834281106255602</v>
      </c>
      <c r="M61" s="43">
        <v>2.0461224735837202</v>
      </c>
      <c r="N61" s="43">
        <v>1.7389395679509999E-2</v>
      </c>
      <c r="O61" s="43">
        <v>0.20284077015855001</v>
      </c>
      <c r="P61" s="43">
        <v>10.67204933457765</v>
      </c>
      <c r="Q61" s="43">
        <v>5.8749579283529005</v>
      </c>
      <c r="R61" s="41">
        <v>9</v>
      </c>
      <c r="S61" s="41" t="s">
        <v>20</v>
      </c>
      <c r="T61" s="41"/>
      <c r="U61" s="41"/>
    </row>
    <row r="62" spans="1:21" x14ac:dyDescent="0.35">
      <c r="A62" s="41">
        <v>156</v>
      </c>
      <c r="B62" s="41" t="s">
        <v>239</v>
      </c>
      <c r="C62" s="41" t="s">
        <v>240</v>
      </c>
      <c r="D62" s="41" t="s">
        <v>139</v>
      </c>
      <c r="E62" s="41" t="s">
        <v>241</v>
      </c>
      <c r="F62" s="41" t="s">
        <v>209</v>
      </c>
      <c r="G62" s="42">
        <v>6.0838394402910702E-2</v>
      </c>
      <c r="H62" s="43">
        <v>16.020351039291437</v>
      </c>
      <c r="I62" s="43">
        <v>4.2045173619660002E-2</v>
      </c>
      <c r="J62" s="43">
        <v>4.7808670244518403</v>
      </c>
      <c r="K62" s="43">
        <v>2.7079149102272102</v>
      </c>
      <c r="L62" s="43">
        <v>15.044416147436248</v>
      </c>
      <c r="M62" s="43">
        <v>3.2095209728844698</v>
      </c>
      <c r="N62" s="43">
        <v>12.31701075851544</v>
      </c>
      <c r="O62" s="43">
        <v>0.12180035713991</v>
      </c>
      <c r="P62" s="43"/>
      <c r="Q62" s="43">
        <v>1.68689799938667</v>
      </c>
      <c r="R62" s="41">
        <v>9</v>
      </c>
      <c r="S62" s="41" t="s">
        <v>27</v>
      </c>
      <c r="T62" s="41"/>
      <c r="U62" s="41"/>
    </row>
    <row r="63" spans="1:21" x14ac:dyDescent="0.35">
      <c r="A63" s="41">
        <v>496</v>
      </c>
      <c r="B63" s="41" t="s">
        <v>246</v>
      </c>
      <c r="C63" s="41" t="s">
        <v>247</v>
      </c>
      <c r="D63" s="41" t="s">
        <v>139</v>
      </c>
      <c r="E63" s="41" t="s">
        <v>95</v>
      </c>
      <c r="F63" s="41" t="s">
        <v>125</v>
      </c>
      <c r="G63" s="42">
        <v>6.4496590369271994E-2</v>
      </c>
      <c r="H63" s="43">
        <v>4.8657333602090995</v>
      </c>
      <c r="I63" s="43">
        <v>1.1186390284119301</v>
      </c>
      <c r="J63" s="43">
        <v>3.36207910452119</v>
      </c>
      <c r="K63" s="43">
        <v>2.6442147844161301</v>
      </c>
      <c r="L63" s="43">
        <v>20.253725160143247</v>
      </c>
      <c r="M63" s="43">
        <v>21.90675193445453</v>
      </c>
      <c r="N63" s="43">
        <v>16.316506771873339</v>
      </c>
      <c r="O63" s="43">
        <v>1.7885755367610501</v>
      </c>
      <c r="P63" s="43">
        <v>18.470198336023859</v>
      </c>
      <c r="Q63" s="43">
        <v>1.3861060926869799</v>
      </c>
      <c r="R63" s="41">
        <v>10</v>
      </c>
      <c r="S63" s="41" t="s">
        <v>106</v>
      </c>
      <c r="T63" s="41"/>
      <c r="U63" s="41"/>
    </row>
    <row r="64" spans="1:21" x14ac:dyDescent="0.35">
      <c r="A64" s="41">
        <v>68</v>
      </c>
      <c r="B64" s="41" t="s">
        <v>231</v>
      </c>
      <c r="C64" s="41" t="s">
        <v>232</v>
      </c>
      <c r="D64" s="41" t="s">
        <v>99</v>
      </c>
      <c r="E64" s="41" t="s">
        <v>233</v>
      </c>
      <c r="F64" s="41" t="s">
        <v>203</v>
      </c>
      <c r="G64" s="42">
        <v>6.7011488240539402E-2</v>
      </c>
      <c r="H64" s="43">
        <v>7.21965369654745</v>
      </c>
      <c r="I64" s="43">
        <v>0.96652347060225008</v>
      </c>
      <c r="J64" s="43">
        <v>9.2784553965499708</v>
      </c>
      <c r="K64" s="43">
        <v>2.23996724989428</v>
      </c>
      <c r="L64" s="43">
        <v>11.536428928980879</v>
      </c>
      <c r="M64" s="43">
        <v>20.066689649313162</v>
      </c>
      <c r="N64" s="43">
        <v>5.1515867455058002</v>
      </c>
      <c r="O64" s="43">
        <v>6.3099797771219297</v>
      </c>
      <c r="P64" s="43">
        <v>12.997452529988509</v>
      </c>
      <c r="Q64" s="43">
        <v>5.44474176121859</v>
      </c>
      <c r="R64" s="41">
        <v>10</v>
      </c>
      <c r="S64" s="41" t="s">
        <v>106</v>
      </c>
      <c r="T64" s="41"/>
      <c r="U64" s="41"/>
    </row>
    <row r="65" spans="1:21" x14ac:dyDescent="0.35">
      <c r="A65" s="41">
        <v>266</v>
      </c>
      <c r="B65" s="41" t="s">
        <v>234</v>
      </c>
      <c r="C65" s="41" t="s">
        <v>235</v>
      </c>
      <c r="D65" s="41" t="s">
        <v>147</v>
      </c>
      <c r="E65" s="41" t="s">
        <v>104</v>
      </c>
      <c r="F65" s="41" t="s">
        <v>236</v>
      </c>
      <c r="G65" s="42">
        <v>7.2017404410956304E-2</v>
      </c>
      <c r="H65" s="43">
        <v>14.08704729615101</v>
      </c>
      <c r="I65" s="43">
        <v>2.7672576607023802</v>
      </c>
      <c r="J65" s="43">
        <v>4.6271004732239298</v>
      </c>
      <c r="K65" s="43">
        <v>3.96873910979363</v>
      </c>
      <c r="L65" s="43">
        <v>7.5386869929389002</v>
      </c>
      <c r="M65" s="43">
        <v>19.854983605325341</v>
      </c>
      <c r="N65" s="43">
        <v>8.7363882139085991</v>
      </c>
      <c r="O65" s="43">
        <v>5.2848479746991899</v>
      </c>
      <c r="P65" s="43">
        <v>6.5261564593571508</v>
      </c>
      <c r="Q65" s="43">
        <v>5.3398310738216095</v>
      </c>
      <c r="R65" s="41">
        <v>10</v>
      </c>
      <c r="S65" s="41" t="s">
        <v>106</v>
      </c>
      <c r="T65" s="41"/>
      <c r="U65" s="41"/>
    </row>
    <row r="66" spans="1:21" x14ac:dyDescent="0.35">
      <c r="A66" s="41">
        <v>762</v>
      </c>
      <c r="B66" s="41" t="s">
        <v>248</v>
      </c>
      <c r="C66" s="41" t="s">
        <v>249</v>
      </c>
      <c r="D66" s="41" t="s">
        <v>94</v>
      </c>
      <c r="E66" s="41" t="s">
        <v>104</v>
      </c>
      <c r="F66" s="41" t="s">
        <v>180</v>
      </c>
      <c r="G66" s="42">
        <v>7.8314908264552993E-2</v>
      </c>
      <c r="H66" s="43">
        <v>19.966313362241561</v>
      </c>
      <c r="I66" s="43">
        <v>3.42517555921293</v>
      </c>
      <c r="J66" s="43">
        <v>0.24106083344865001</v>
      </c>
      <c r="K66" s="43">
        <v>9.2517244666788994</v>
      </c>
      <c r="L66" s="43">
        <v>8.4985970669559308</v>
      </c>
      <c r="M66" s="43">
        <v>1.0767978128015501</v>
      </c>
      <c r="N66" s="43">
        <v>9.9692851576487094</v>
      </c>
      <c r="O66" s="43">
        <v>0.27496818393108002</v>
      </c>
      <c r="P66" s="43">
        <v>21.89658785457592</v>
      </c>
      <c r="Q66" s="43">
        <v>0.59777613548208997</v>
      </c>
      <c r="R66" s="41">
        <v>10</v>
      </c>
      <c r="S66" s="41" t="s">
        <v>106</v>
      </c>
      <c r="T66" s="41"/>
      <c r="U66" s="41"/>
    </row>
    <row r="67" spans="1:21" x14ac:dyDescent="0.35">
      <c r="A67" s="41">
        <v>748</v>
      </c>
      <c r="B67" s="41" t="s">
        <v>242</v>
      </c>
      <c r="C67" s="41" t="s">
        <v>243</v>
      </c>
      <c r="D67" s="41" t="s">
        <v>147</v>
      </c>
      <c r="E67" s="41" t="s">
        <v>95</v>
      </c>
      <c r="F67" s="41" t="s">
        <v>128</v>
      </c>
      <c r="G67" s="42">
        <v>7.83519333990529E-2</v>
      </c>
      <c r="H67" s="43">
        <v>12.22871330161008</v>
      </c>
      <c r="I67" s="43">
        <v>2.0247819192521903</v>
      </c>
      <c r="J67" s="43">
        <v>4.2300643686560804</v>
      </c>
      <c r="K67" s="43">
        <v>4.50385563129832</v>
      </c>
      <c r="L67" s="43"/>
      <c r="M67" s="43">
        <v>16.985382406066122</v>
      </c>
      <c r="N67" s="43">
        <v>12.899190465938402</v>
      </c>
      <c r="O67" s="43">
        <v>13.1713633288949</v>
      </c>
      <c r="P67" s="43">
        <v>6.9008317675999296</v>
      </c>
      <c r="Q67" s="43">
        <v>10.102594077996949</v>
      </c>
      <c r="R67" s="41">
        <v>9</v>
      </c>
      <c r="S67" s="41" t="s">
        <v>112</v>
      </c>
      <c r="T67" s="41"/>
      <c r="U67" s="41"/>
    </row>
    <row r="68" spans="1:21" x14ac:dyDescent="0.35">
      <c r="A68" s="41">
        <v>340</v>
      </c>
      <c r="B68" s="41" t="s">
        <v>244</v>
      </c>
      <c r="C68" s="41" t="s">
        <v>245</v>
      </c>
      <c r="D68" s="41" t="s">
        <v>99</v>
      </c>
      <c r="E68" s="41" t="s">
        <v>95</v>
      </c>
      <c r="F68" s="41" t="s">
        <v>111</v>
      </c>
      <c r="G68" s="42">
        <v>8.7391965204306102E-2</v>
      </c>
      <c r="H68" s="43">
        <v>8.7214356244040196</v>
      </c>
      <c r="I68" s="43">
        <v>1.0450129558271</v>
      </c>
      <c r="J68" s="43">
        <v>10.27500960780614</v>
      </c>
      <c r="K68" s="43">
        <v>10.31461669879735</v>
      </c>
      <c r="L68" s="43">
        <v>24.248913911817848</v>
      </c>
      <c r="M68" s="43">
        <v>9.6987174084806398</v>
      </c>
      <c r="N68" s="43">
        <v>2.94571405774031</v>
      </c>
      <c r="O68" s="43">
        <v>7.0974876861716201</v>
      </c>
      <c r="P68" s="43">
        <v>14.45441094842791</v>
      </c>
      <c r="Q68" s="43">
        <v>7.7920686945377096</v>
      </c>
      <c r="R68" s="41">
        <v>10</v>
      </c>
      <c r="S68" s="41" t="s">
        <v>106</v>
      </c>
      <c r="T68" s="41"/>
      <c r="U68" s="41"/>
    </row>
    <row r="69" spans="1:21" x14ac:dyDescent="0.35">
      <c r="A69" s="41">
        <v>678</v>
      </c>
      <c r="B69" s="41" t="s">
        <v>250</v>
      </c>
      <c r="C69" s="41" t="s">
        <v>251</v>
      </c>
      <c r="D69" s="41" t="s">
        <v>147</v>
      </c>
      <c r="E69" s="41" t="s">
        <v>95</v>
      </c>
      <c r="F69" s="41" t="s">
        <v>111</v>
      </c>
      <c r="G69" s="42">
        <v>8.95992979046428E-2</v>
      </c>
      <c r="H69" s="43">
        <v>8.6191991654907394</v>
      </c>
      <c r="I69" s="43">
        <v>1.35274892321397</v>
      </c>
      <c r="J69" s="43">
        <v>12.790057342387751</v>
      </c>
      <c r="K69" s="43">
        <v>5.4519128742657603</v>
      </c>
      <c r="L69" s="43">
        <v>20.241181187480439</v>
      </c>
      <c r="M69" s="43">
        <v>23.793130997172902</v>
      </c>
      <c r="N69" s="43">
        <v>6.7718040463870501</v>
      </c>
      <c r="O69" s="43">
        <v>11.887400880335349</v>
      </c>
      <c r="P69" s="43">
        <v>1.1531468255309298</v>
      </c>
      <c r="Q69" s="43">
        <v>12.790317375297461</v>
      </c>
      <c r="R69" s="41">
        <v>10</v>
      </c>
      <c r="S69" s="41" t="s">
        <v>106</v>
      </c>
      <c r="T69" s="41"/>
      <c r="U69" s="41"/>
    </row>
    <row r="70" spans="1:21" x14ac:dyDescent="0.35">
      <c r="A70" s="41">
        <v>558</v>
      </c>
      <c r="B70" s="41" t="s">
        <v>252</v>
      </c>
      <c r="C70" s="41" t="s">
        <v>253</v>
      </c>
      <c r="D70" s="41" t="s">
        <v>99</v>
      </c>
      <c r="E70" s="41" t="s">
        <v>104</v>
      </c>
      <c r="F70" s="41" t="s">
        <v>188</v>
      </c>
      <c r="G70" s="42">
        <v>0.1075794640780663</v>
      </c>
      <c r="H70" s="43">
        <v>6.5278315421843995</v>
      </c>
      <c r="I70" s="43">
        <v>0.90434900616768987</v>
      </c>
      <c r="J70" s="43">
        <v>15.93382975242387</v>
      </c>
      <c r="K70" s="43">
        <v>4.1712177280813298</v>
      </c>
      <c r="L70" s="43">
        <v>28.271496888686137</v>
      </c>
      <c r="M70" s="43">
        <v>8.4055925280862702</v>
      </c>
      <c r="N70" s="43">
        <v>21.606067466581241</v>
      </c>
      <c r="O70" s="43">
        <v>17.563529731178679</v>
      </c>
      <c r="P70" s="43">
        <v>22.493846433136593</v>
      </c>
      <c r="Q70" s="43">
        <v>12.690818206174001</v>
      </c>
      <c r="R70" s="41">
        <v>10</v>
      </c>
      <c r="S70" s="41" t="s">
        <v>106</v>
      </c>
      <c r="T70" s="41"/>
      <c r="U70" s="41"/>
    </row>
    <row r="71" spans="1:21" x14ac:dyDescent="0.35">
      <c r="A71" s="41">
        <v>356</v>
      </c>
      <c r="B71" s="41" t="s">
        <v>254</v>
      </c>
      <c r="C71" s="41" t="s">
        <v>255</v>
      </c>
      <c r="D71" s="41" t="s">
        <v>197</v>
      </c>
      <c r="E71" s="41" t="s">
        <v>104</v>
      </c>
      <c r="F71" s="41" t="s">
        <v>236</v>
      </c>
      <c r="G71" s="42">
        <v>0.115113772759509</v>
      </c>
      <c r="H71" s="43">
        <v>24.333978533902549</v>
      </c>
      <c r="I71" s="43">
        <v>1.86488982008659</v>
      </c>
      <c r="J71" s="43">
        <v>10.48117203545964</v>
      </c>
      <c r="K71" s="43">
        <v>4.8440057909316998</v>
      </c>
      <c r="L71" s="43">
        <v>25.385262703738022</v>
      </c>
      <c r="M71" s="43">
        <v>18.050420151380241</v>
      </c>
      <c r="N71" s="43">
        <v>4.4975873103056001</v>
      </c>
      <c r="O71" s="43">
        <v>2.7513105241804801</v>
      </c>
      <c r="P71" s="43">
        <v>23.97506092491221</v>
      </c>
      <c r="Q71" s="43">
        <v>7.9730108113666693</v>
      </c>
      <c r="R71" s="41">
        <v>10</v>
      </c>
      <c r="S71" s="41" t="s">
        <v>106</v>
      </c>
      <c r="T71" s="41"/>
      <c r="U71" s="41"/>
    </row>
    <row r="72" spans="1:21" x14ac:dyDescent="0.35">
      <c r="A72" s="41">
        <v>116</v>
      </c>
      <c r="B72" s="41" t="s">
        <v>259</v>
      </c>
      <c r="C72" s="41" t="s">
        <v>260</v>
      </c>
      <c r="D72" s="41" t="s">
        <v>139</v>
      </c>
      <c r="E72" s="41" t="s">
        <v>104</v>
      </c>
      <c r="F72" s="41" t="s">
        <v>128</v>
      </c>
      <c r="G72" s="42">
        <v>0.11998031045929081</v>
      </c>
      <c r="H72" s="43">
        <v>14.538423448036061</v>
      </c>
      <c r="I72" s="43">
        <v>0.66533066332338997</v>
      </c>
      <c r="J72" s="43">
        <v>16.130656486311889</v>
      </c>
      <c r="K72" s="43">
        <v>17.159073559955178</v>
      </c>
      <c r="L72" s="43">
        <v>28.325131713950451</v>
      </c>
      <c r="M72" s="43">
        <v>14.16576031032973</v>
      </c>
      <c r="N72" s="43">
        <v>8.2344462996702497</v>
      </c>
      <c r="O72" s="43">
        <v>6.2906696830545004</v>
      </c>
      <c r="P72" s="43">
        <v>8.1966727417173395</v>
      </c>
      <c r="Q72" s="43">
        <v>5.2714256050355797</v>
      </c>
      <c r="R72" s="41">
        <v>10</v>
      </c>
      <c r="S72" s="41" t="s">
        <v>106</v>
      </c>
      <c r="T72" s="41"/>
      <c r="U72" s="41"/>
    </row>
    <row r="73" spans="1:21" x14ac:dyDescent="0.35">
      <c r="A73" s="41">
        <v>72</v>
      </c>
      <c r="B73" s="41" t="s">
        <v>256</v>
      </c>
      <c r="C73" s="41" t="s">
        <v>257</v>
      </c>
      <c r="D73" s="41" t="s">
        <v>147</v>
      </c>
      <c r="E73" s="41" t="s">
        <v>258</v>
      </c>
      <c r="F73" s="41" t="s">
        <v>136</v>
      </c>
      <c r="G73" s="42">
        <v>0.12060003874320829</v>
      </c>
      <c r="H73" s="43">
        <v>21.283722706153149</v>
      </c>
      <c r="I73" s="43">
        <v>1.32514182854346</v>
      </c>
      <c r="J73" s="43">
        <v>4.9585995089209005</v>
      </c>
      <c r="K73" s="43">
        <v>3.8765178010813797</v>
      </c>
      <c r="L73" s="43">
        <v>31.432610138070586</v>
      </c>
      <c r="M73" s="43">
        <v>27.863258438721921</v>
      </c>
      <c r="N73" s="43">
        <v>6.1134273692162902</v>
      </c>
      <c r="O73" s="43">
        <v>25.157185500759422</v>
      </c>
      <c r="P73" s="43">
        <v>15.133783252628891</v>
      </c>
      <c r="Q73" s="43">
        <v>17.047859504163402</v>
      </c>
      <c r="R73" s="41">
        <v>10</v>
      </c>
      <c r="S73" s="41" t="s">
        <v>106</v>
      </c>
      <c r="T73" s="41"/>
      <c r="U73" s="41"/>
    </row>
    <row r="74" spans="1:21" x14ac:dyDescent="0.35">
      <c r="A74" s="41">
        <v>174</v>
      </c>
      <c r="B74" s="41" t="s">
        <v>263</v>
      </c>
      <c r="C74" s="41" t="s">
        <v>264</v>
      </c>
      <c r="D74" s="41" t="s">
        <v>147</v>
      </c>
      <c r="E74" s="41" t="s">
        <v>95</v>
      </c>
      <c r="F74" s="41" t="s">
        <v>100</v>
      </c>
      <c r="G74" s="42">
        <v>0.13211047624255301</v>
      </c>
      <c r="H74" s="43">
        <v>14.928550083140099</v>
      </c>
      <c r="I74" s="43">
        <v>3.1462480421888199</v>
      </c>
      <c r="J74" s="43">
        <v>12.476207730279141</v>
      </c>
      <c r="K74" s="43">
        <v>11.49148767395017</v>
      </c>
      <c r="L74" s="43">
        <v>31.631799053111482</v>
      </c>
      <c r="M74" s="43">
        <v>20.219502983410383</v>
      </c>
      <c r="N74" s="43">
        <v>5.5655414263154404</v>
      </c>
      <c r="O74" s="43">
        <v>11.239041740777971</v>
      </c>
      <c r="P74" s="43">
        <v>25.787988389851513</v>
      </c>
      <c r="Q74" s="43">
        <v>17.227503054339401</v>
      </c>
      <c r="R74" s="41">
        <v>10</v>
      </c>
      <c r="S74" s="41" t="s">
        <v>106</v>
      </c>
      <c r="T74" s="41"/>
      <c r="U74" s="41"/>
    </row>
    <row r="75" spans="1:21" x14ac:dyDescent="0.35">
      <c r="A75" s="41">
        <v>524</v>
      </c>
      <c r="B75" s="41" t="s">
        <v>261</v>
      </c>
      <c r="C75" s="41" t="s">
        <v>262</v>
      </c>
      <c r="D75" s="41" t="s">
        <v>197</v>
      </c>
      <c r="E75" s="41" t="s">
        <v>104</v>
      </c>
      <c r="F75" s="41" t="s">
        <v>100</v>
      </c>
      <c r="G75" s="42">
        <v>0.13610025947927759</v>
      </c>
      <c r="H75" s="43">
        <v>25.619610007407516</v>
      </c>
      <c r="I75" s="43">
        <v>1.6804495509579302</v>
      </c>
      <c r="J75" s="43">
        <v>17.144009572968709</v>
      </c>
      <c r="K75" s="43">
        <v>3.5031904544034003</v>
      </c>
      <c r="L75" s="43">
        <v>34.100633968684399</v>
      </c>
      <c r="M75" s="43">
        <v>16.56496287571418</v>
      </c>
      <c r="N75" s="43">
        <v>2.1850558941178999</v>
      </c>
      <c r="O75" s="43">
        <v>3.0674356643007199</v>
      </c>
      <c r="P75" s="43">
        <v>30.362241855144102</v>
      </c>
      <c r="Q75" s="43">
        <v>14.85835804741652</v>
      </c>
      <c r="R75" s="41">
        <v>10</v>
      </c>
      <c r="S75" s="41" t="s">
        <v>106</v>
      </c>
      <c r="T75" s="41"/>
      <c r="U75" s="41"/>
    </row>
    <row r="76" spans="1:21" x14ac:dyDescent="0.35">
      <c r="A76" s="41">
        <v>50</v>
      </c>
      <c r="B76" s="41" t="s">
        <v>271</v>
      </c>
      <c r="C76" s="41" t="s">
        <v>272</v>
      </c>
      <c r="D76" s="41" t="s">
        <v>197</v>
      </c>
      <c r="E76" s="41" t="s">
        <v>95</v>
      </c>
      <c r="F76" s="41" t="s">
        <v>111</v>
      </c>
      <c r="G76" s="42">
        <v>0.14958789326408389</v>
      </c>
      <c r="H76" s="43">
        <v>14.536491080287888</v>
      </c>
      <c r="I76" s="43">
        <v>1.82248391760679</v>
      </c>
      <c r="J76" s="43">
        <v>20.914098827175881</v>
      </c>
      <c r="K76" s="43">
        <v>8.7552883844272404</v>
      </c>
      <c r="L76" s="43">
        <v>39.179594614716379</v>
      </c>
      <c r="M76" s="43">
        <v>23.08779744362451</v>
      </c>
      <c r="N76" s="43">
        <v>2.2386031489271701</v>
      </c>
      <c r="O76" s="43">
        <v>6.9201522636946207</v>
      </c>
      <c r="P76" s="43">
        <v>37.062909062851176</v>
      </c>
      <c r="Q76" s="43">
        <v>22.684064712909301</v>
      </c>
      <c r="R76" s="41">
        <v>10</v>
      </c>
      <c r="S76" s="41" t="s">
        <v>106</v>
      </c>
      <c r="T76" s="41"/>
      <c r="U76" s="41"/>
    </row>
    <row r="77" spans="1:21" x14ac:dyDescent="0.35">
      <c r="A77" s="41">
        <v>426</v>
      </c>
      <c r="B77" s="41" t="s">
        <v>265</v>
      </c>
      <c r="C77" s="41" t="s">
        <v>266</v>
      </c>
      <c r="D77" s="41" t="s">
        <v>147</v>
      </c>
      <c r="E77" s="41" t="s">
        <v>95</v>
      </c>
      <c r="F77" s="41" t="s">
        <v>125</v>
      </c>
      <c r="G77" s="42">
        <v>0.1528617654907215</v>
      </c>
      <c r="H77" s="43">
        <v>15.75873011833642</v>
      </c>
      <c r="I77" s="43">
        <v>2.2936079329128898</v>
      </c>
      <c r="J77" s="43">
        <v>6.9365180789226102</v>
      </c>
      <c r="K77" s="43">
        <v>4.6616114827020203</v>
      </c>
      <c r="L77" s="43"/>
      <c r="M77" s="43">
        <v>31.316277559454942</v>
      </c>
      <c r="N77" s="43">
        <v>21.834225656436722</v>
      </c>
      <c r="O77" s="43">
        <v>41.033374201037923</v>
      </c>
      <c r="P77" s="43">
        <v>31.065245511243411</v>
      </c>
      <c r="Q77" s="43">
        <v>29.917356275632478</v>
      </c>
      <c r="R77" s="41">
        <v>9</v>
      </c>
      <c r="S77" s="41" t="s">
        <v>112</v>
      </c>
      <c r="T77" s="41"/>
      <c r="U77" s="41"/>
    </row>
    <row r="78" spans="1:21" x14ac:dyDescent="0.35">
      <c r="A78" s="41">
        <v>296</v>
      </c>
      <c r="B78" s="41" t="s">
        <v>269</v>
      </c>
      <c r="C78" s="41" t="s">
        <v>270</v>
      </c>
      <c r="D78" s="41" t="s">
        <v>139</v>
      </c>
      <c r="E78" s="41" t="s">
        <v>95</v>
      </c>
      <c r="F78" s="41" t="s">
        <v>120</v>
      </c>
      <c r="G78" s="42">
        <v>0.15466076177505469</v>
      </c>
      <c r="H78" s="43">
        <v>13.72058134127505</v>
      </c>
      <c r="I78" s="43">
        <v>5.7689604247150701</v>
      </c>
      <c r="J78" s="43">
        <v>0.41174290552354004</v>
      </c>
      <c r="K78" s="43">
        <v>7.4122466831136098</v>
      </c>
      <c r="L78" s="43">
        <v>36.558823884817713</v>
      </c>
      <c r="M78" s="43">
        <v>37.721459129982499</v>
      </c>
      <c r="N78" s="43">
        <v>18.743049500917841</v>
      </c>
      <c r="O78" s="43">
        <v>36.295184454233308</v>
      </c>
      <c r="P78" s="43">
        <v>48.065458013375888</v>
      </c>
      <c r="Q78" s="43">
        <v>19.064802147714659</v>
      </c>
      <c r="R78" s="41">
        <v>10</v>
      </c>
      <c r="S78" s="41" t="s">
        <v>106</v>
      </c>
      <c r="T78" s="41"/>
      <c r="U78" s="41"/>
    </row>
    <row r="79" spans="1:21" x14ac:dyDescent="0.35">
      <c r="A79" s="41">
        <v>418</v>
      </c>
      <c r="B79" s="41" t="s">
        <v>267</v>
      </c>
      <c r="C79" s="41" t="s">
        <v>268</v>
      </c>
      <c r="D79" s="41" t="s">
        <v>139</v>
      </c>
      <c r="E79" s="41" t="s">
        <v>95</v>
      </c>
      <c r="F79" s="41" t="s">
        <v>180</v>
      </c>
      <c r="G79" s="42">
        <v>0.15969885315767809</v>
      </c>
      <c r="H79" s="43">
        <v>20.961850741240621</v>
      </c>
      <c r="I79" s="43">
        <v>2.6580180474629698</v>
      </c>
      <c r="J79" s="43">
        <v>23.946918861011671</v>
      </c>
      <c r="K79" s="43">
        <v>11.874420977910951</v>
      </c>
      <c r="L79" s="43">
        <v>43.938930715535676</v>
      </c>
      <c r="M79" s="43">
        <v>21.883310250105069</v>
      </c>
      <c r="N79" s="43">
        <v>12.938949886143281</v>
      </c>
      <c r="O79" s="43">
        <v>6.6050517492183509</v>
      </c>
      <c r="P79" s="43">
        <v>15.66377880839894</v>
      </c>
      <c r="Q79" s="43">
        <v>8.1042883914187911</v>
      </c>
      <c r="R79" s="41">
        <v>10</v>
      </c>
      <c r="S79" s="41" t="s">
        <v>106</v>
      </c>
      <c r="T79" s="41"/>
      <c r="U79" s="41"/>
    </row>
    <row r="80" spans="1:21" x14ac:dyDescent="0.35">
      <c r="A80" s="41">
        <v>288</v>
      </c>
      <c r="B80" s="41" t="s">
        <v>276</v>
      </c>
      <c r="C80" s="41" t="s">
        <v>277</v>
      </c>
      <c r="D80" s="41" t="s">
        <v>147</v>
      </c>
      <c r="E80" s="41" t="s">
        <v>104</v>
      </c>
      <c r="F80" s="41" t="s">
        <v>100</v>
      </c>
      <c r="G80" s="42">
        <v>0.16334910359143939</v>
      </c>
      <c r="H80" s="43">
        <v>22.782196527918238</v>
      </c>
      <c r="I80" s="43">
        <v>3.1836310869160598</v>
      </c>
      <c r="J80" s="43">
        <v>14.01817891746415</v>
      </c>
      <c r="K80" s="43">
        <v>9.1640949117170489</v>
      </c>
      <c r="L80" s="43">
        <v>42.387207698736717</v>
      </c>
      <c r="M80" s="43">
        <v>40.328302364376825</v>
      </c>
      <c r="N80" s="43">
        <v>17.979117082988118</v>
      </c>
      <c r="O80" s="43">
        <v>15.300146237181869</v>
      </c>
      <c r="P80" s="43">
        <v>20.409419912676441</v>
      </c>
      <c r="Q80" s="43">
        <v>10.1798888364362</v>
      </c>
      <c r="R80" s="41">
        <v>10</v>
      </c>
      <c r="S80" s="41" t="s">
        <v>106</v>
      </c>
      <c r="T80" s="41"/>
      <c r="U80" s="41"/>
    </row>
    <row r="81" spans="1:21" x14ac:dyDescent="0.35">
      <c r="A81" s="41">
        <v>178</v>
      </c>
      <c r="B81" s="41" t="s">
        <v>273</v>
      </c>
      <c r="C81" s="41" t="s">
        <v>274</v>
      </c>
      <c r="D81" s="41" t="s">
        <v>147</v>
      </c>
      <c r="E81" s="41" t="s">
        <v>95</v>
      </c>
      <c r="F81" s="41" t="s">
        <v>275</v>
      </c>
      <c r="G81" s="42">
        <v>0.16434042952052921</v>
      </c>
      <c r="H81" s="43">
        <v>18.284962867885678</v>
      </c>
      <c r="I81" s="43">
        <v>4.1787878422103102</v>
      </c>
      <c r="J81" s="43">
        <v>10.704904176618991</v>
      </c>
      <c r="K81" s="43">
        <v>4.4614430230288997</v>
      </c>
      <c r="L81" s="43">
        <v>40.160707552012262</v>
      </c>
      <c r="M81" s="43">
        <v>41.626284804608041</v>
      </c>
      <c r="N81" s="43">
        <v>21.849954147980348</v>
      </c>
      <c r="O81" s="43">
        <v>32.041155703300028</v>
      </c>
      <c r="P81" s="43">
        <v>30.09624602308855</v>
      </c>
      <c r="Q81" s="43">
        <v>17.148131176564942</v>
      </c>
      <c r="R81" s="41">
        <v>10</v>
      </c>
      <c r="S81" s="41" t="s">
        <v>106</v>
      </c>
      <c r="T81" s="41"/>
      <c r="U81" s="41"/>
    </row>
    <row r="82" spans="1:21" x14ac:dyDescent="0.35">
      <c r="A82" s="41">
        <v>716</v>
      </c>
      <c r="B82" s="41" t="s">
        <v>278</v>
      </c>
      <c r="C82" s="41" t="s">
        <v>279</v>
      </c>
      <c r="D82" s="41" t="s">
        <v>147</v>
      </c>
      <c r="E82" s="41" t="s">
        <v>95</v>
      </c>
      <c r="F82" s="41" t="s">
        <v>111</v>
      </c>
      <c r="G82" s="42">
        <v>0.17496205219879499</v>
      </c>
      <c r="H82" s="43">
        <v>16.6058761677848</v>
      </c>
      <c r="I82" s="43">
        <v>3.9554661275562499</v>
      </c>
      <c r="J82" s="43">
        <v>3.8968714829876698</v>
      </c>
      <c r="K82" s="43">
        <v>9.1035880585924609</v>
      </c>
      <c r="L82" s="43">
        <v>48.159287540003632</v>
      </c>
      <c r="M82" s="43">
        <v>41.536672860147114</v>
      </c>
      <c r="N82" s="43">
        <v>35.519245596115418</v>
      </c>
      <c r="O82" s="43">
        <v>35.648746590724016</v>
      </c>
      <c r="P82" s="43">
        <v>28.169216705398092</v>
      </c>
      <c r="Q82" s="43">
        <v>25.213119154487519</v>
      </c>
      <c r="R82" s="41">
        <v>10</v>
      </c>
      <c r="S82" s="41" t="s">
        <v>106</v>
      </c>
      <c r="T82" s="41"/>
      <c r="U82" s="41"/>
    </row>
    <row r="83" spans="1:21" x14ac:dyDescent="0.35">
      <c r="A83" s="41">
        <v>404</v>
      </c>
      <c r="B83" s="41" t="s">
        <v>280</v>
      </c>
      <c r="C83" s="41" t="s">
        <v>281</v>
      </c>
      <c r="D83" s="41" t="s">
        <v>147</v>
      </c>
      <c r="E83" s="41" t="s">
        <v>104</v>
      </c>
      <c r="F83" s="41" t="s">
        <v>100</v>
      </c>
      <c r="G83" s="42">
        <v>0.178893676530714</v>
      </c>
      <c r="H83" s="43">
        <v>19.600630017012772</v>
      </c>
      <c r="I83" s="43">
        <v>2.32645284780103</v>
      </c>
      <c r="J83" s="43">
        <v>6.1495350359487997</v>
      </c>
      <c r="K83" s="43">
        <v>5.3663004354391104</v>
      </c>
      <c r="L83" s="43">
        <v>48.99245309468769</v>
      </c>
      <c r="M83" s="43">
        <v>40.145763706150213</v>
      </c>
      <c r="N83" s="43">
        <v>31.165559773116602</v>
      </c>
      <c r="O83" s="43">
        <v>40.700005576039651</v>
      </c>
      <c r="P83" s="43">
        <v>41.368294054752852</v>
      </c>
      <c r="Q83" s="43">
        <v>19.307786541733147</v>
      </c>
      <c r="R83" s="41">
        <v>10</v>
      </c>
      <c r="S83" s="41" t="s">
        <v>106</v>
      </c>
      <c r="T83" s="41"/>
      <c r="U83" s="41"/>
    </row>
    <row r="84" spans="1:21" x14ac:dyDescent="0.35">
      <c r="A84" s="41">
        <v>320</v>
      </c>
      <c r="B84" s="41" t="s">
        <v>282</v>
      </c>
      <c r="C84" s="41" t="s">
        <v>283</v>
      </c>
      <c r="D84" s="41" t="s">
        <v>99</v>
      </c>
      <c r="E84" s="41" t="s">
        <v>104</v>
      </c>
      <c r="F84" s="41" t="s">
        <v>275</v>
      </c>
      <c r="G84" s="42">
        <v>0.1860936326569885</v>
      </c>
      <c r="H84" s="43">
        <v>28.571922021027191</v>
      </c>
      <c r="I84" s="43">
        <v>2.70403948312374</v>
      </c>
      <c r="J84" s="43">
        <v>20.138525695214021</v>
      </c>
      <c r="K84" s="43">
        <v>16.116602673003879</v>
      </c>
      <c r="L84" s="43">
        <v>44.827635375415191</v>
      </c>
      <c r="M84" s="43">
        <v>14.55509504631226</v>
      </c>
      <c r="N84" s="43">
        <v>17.126753102099279</v>
      </c>
      <c r="O84" s="43">
        <v>11.96131242158051</v>
      </c>
      <c r="P84" s="43">
        <v>31.021633581487389</v>
      </c>
      <c r="Q84" s="43">
        <v>12.882839638434479</v>
      </c>
      <c r="R84" s="41">
        <v>10</v>
      </c>
      <c r="S84" s="41" t="s">
        <v>106</v>
      </c>
      <c r="T84" s="41"/>
      <c r="U84" s="41"/>
    </row>
    <row r="85" spans="1:21" x14ac:dyDescent="0.35">
      <c r="A85" s="41">
        <v>566</v>
      </c>
      <c r="B85" s="41" t="s">
        <v>284</v>
      </c>
      <c r="C85" s="41" t="s">
        <v>285</v>
      </c>
      <c r="D85" s="41" t="s">
        <v>147</v>
      </c>
      <c r="E85" s="41" t="s">
        <v>95</v>
      </c>
      <c r="F85" s="41" t="s">
        <v>194</v>
      </c>
      <c r="G85" s="42">
        <v>0.216065428329586</v>
      </c>
      <c r="H85" s="43"/>
      <c r="I85" s="43">
        <v>10.21274047484118</v>
      </c>
      <c r="J85" s="43">
        <v>17.421896434556199</v>
      </c>
      <c r="K85" s="43">
        <v>23.84418804892475</v>
      </c>
      <c r="L85" s="43">
        <v>47.28281910917584</v>
      </c>
      <c r="M85" s="43">
        <v>39.482012491839818</v>
      </c>
      <c r="N85" s="43">
        <v>26.329466963799717</v>
      </c>
      <c r="O85" s="43">
        <v>35.506210941686142</v>
      </c>
      <c r="P85" s="43">
        <v>33.220193765785474</v>
      </c>
      <c r="Q85" s="43">
        <v>22.02237142129519</v>
      </c>
      <c r="R85" s="41">
        <v>9</v>
      </c>
      <c r="S85" s="41" t="s">
        <v>20</v>
      </c>
      <c r="T85" s="41"/>
      <c r="U85" s="41"/>
    </row>
    <row r="86" spans="1:21" x14ac:dyDescent="0.35">
      <c r="A86" s="41">
        <v>104</v>
      </c>
      <c r="B86" s="41" t="s">
        <v>291</v>
      </c>
      <c r="C86" s="41" t="s">
        <v>292</v>
      </c>
      <c r="D86" s="41" t="s">
        <v>139</v>
      </c>
      <c r="E86" s="41" t="s">
        <v>104</v>
      </c>
      <c r="F86" s="41" t="s">
        <v>136</v>
      </c>
      <c r="G86" s="42">
        <v>0.2301225338149637</v>
      </c>
      <c r="H86" s="43">
        <v>22.759794506505148</v>
      </c>
      <c r="I86" s="43">
        <v>2.23170181052184</v>
      </c>
      <c r="J86" s="43">
        <v>28.483921639592253</v>
      </c>
      <c r="K86" s="43">
        <v>9.9788847595308301</v>
      </c>
      <c r="L86" s="43">
        <v>55.414165130894446</v>
      </c>
      <c r="M86" s="43">
        <v>40.201556470893671</v>
      </c>
      <c r="N86" s="43">
        <v>19.651939329807149</v>
      </c>
      <c r="O86" s="43">
        <v>37.027354580293235</v>
      </c>
      <c r="P86" s="43">
        <v>51.986266313362286</v>
      </c>
      <c r="Q86" s="43">
        <v>19.576370893013539</v>
      </c>
      <c r="R86" s="41">
        <v>10</v>
      </c>
      <c r="S86" s="41" t="s">
        <v>106</v>
      </c>
      <c r="T86" s="41"/>
      <c r="U86" s="41"/>
    </row>
    <row r="87" spans="1:21" x14ac:dyDescent="0.35">
      <c r="A87" s="41">
        <v>586</v>
      </c>
      <c r="B87" s="41" t="s">
        <v>289</v>
      </c>
      <c r="C87" s="41" t="s">
        <v>290</v>
      </c>
      <c r="D87" s="41" t="s">
        <v>197</v>
      </c>
      <c r="E87" s="41" t="s">
        <v>104</v>
      </c>
      <c r="F87" s="41" t="s">
        <v>105</v>
      </c>
      <c r="G87" s="42">
        <v>0.2301483789420101</v>
      </c>
      <c r="H87" s="43">
        <v>33.443705034625424</v>
      </c>
      <c r="I87" s="43">
        <v>6.5319271641016501</v>
      </c>
      <c r="J87" s="43">
        <v>26.918761463395207</v>
      </c>
      <c r="K87" s="43">
        <v>27.00592418007</v>
      </c>
      <c r="L87" s="43">
        <v>39.495851030038168</v>
      </c>
      <c r="M87" s="43">
        <v>24.974443903146408</v>
      </c>
      <c r="N87" s="43">
        <v>10.039024883435831</v>
      </c>
      <c r="O87" s="43">
        <v>7.4214659519654296</v>
      </c>
      <c r="P87" s="43">
        <v>37.161754658909437</v>
      </c>
      <c r="Q87" s="43">
        <v>13.47358814138515</v>
      </c>
      <c r="R87" s="41">
        <v>10</v>
      </c>
      <c r="S87" s="41" t="s">
        <v>106</v>
      </c>
      <c r="T87" s="41"/>
      <c r="U87" s="41"/>
    </row>
    <row r="88" spans="1:21" x14ac:dyDescent="0.35">
      <c r="A88" s="41">
        <v>516</v>
      </c>
      <c r="B88" s="41" t="s">
        <v>286</v>
      </c>
      <c r="C88" s="41" t="s">
        <v>287</v>
      </c>
      <c r="D88" s="41" t="s">
        <v>147</v>
      </c>
      <c r="E88" s="41" t="s">
        <v>104</v>
      </c>
      <c r="F88" s="41" t="s">
        <v>288</v>
      </c>
      <c r="G88" s="42">
        <v>0.23263427280790089</v>
      </c>
      <c r="H88" s="43">
        <v>38.057153718398503</v>
      </c>
      <c r="I88" s="43">
        <v>4.0065071491667092</v>
      </c>
      <c r="J88" s="43">
        <v>7.8223338817348305</v>
      </c>
      <c r="K88" s="43">
        <v>8.5973022022918588</v>
      </c>
      <c r="L88" s="43">
        <v>53.686527268378192</v>
      </c>
      <c r="M88" s="43">
        <v>52.890444832641862</v>
      </c>
      <c r="N88" s="43">
        <v>25.952215939420597</v>
      </c>
      <c r="O88" s="43">
        <v>48.938328152019174</v>
      </c>
      <c r="P88" s="43">
        <v>42.592800164733532</v>
      </c>
      <c r="Q88" s="43">
        <v>19.23148384202057</v>
      </c>
      <c r="R88" s="41">
        <v>10</v>
      </c>
      <c r="S88" s="41" t="s">
        <v>106</v>
      </c>
      <c r="T88" s="41"/>
      <c r="U88" s="41"/>
    </row>
    <row r="89" spans="1:21" x14ac:dyDescent="0.35">
      <c r="A89" s="41">
        <v>768</v>
      </c>
      <c r="B89" s="41" t="s">
        <v>296</v>
      </c>
      <c r="C89" s="41" t="s">
        <v>297</v>
      </c>
      <c r="D89" s="41" t="s">
        <v>147</v>
      </c>
      <c r="E89" s="41" t="s">
        <v>95</v>
      </c>
      <c r="F89" s="41" t="s">
        <v>180</v>
      </c>
      <c r="G89" s="42">
        <v>0.23955933766161119</v>
      </c>
      <c r="H89" s="43">
        <v>21.12819221174319</v>
      </c>
      <c r="I89" s="43">
        <v>5.8944374459894897</v>
      </c>
      <c r="J89" s="43">
        <v>20.91566830458909</v>
      </c>
      <c r="K89" s="43">
        <v>12.54577680850174</v>
      </c>
      <c r="L89" s="43">
        <v>60.389953732884372</v>
      </c>
      <c r="M89" s="43">
        <v>56.373897526439976</v>
      </c>
      <c r="N89" s="43">
        <v>32.47670445213091</v>
      </c>
      <c r="O89" s="43">
        <v>43.863123968098087</v>
      </c>
      <c r="P89" s="43">
        <v>36.96127298969396</v>
      </c>
      <c r="Q89" s="43">
        <v>19.689630808943278</v>
      </c>
      <c r="R89" s="41">
        <v>10</v>
      </c>
      <c r="S89" s="41" t="s">
        <v>106</v>
      </c>
      <c r="T89" s="41"/>
      <c r="U89" s="41"/>
    </row>
    <row r="90" spans="1:21" x14ac:dyDescent="0.35">
      <c r="A90" s="41">
        <v>887</v>
      </c>
      <c r="B90" s="41" t="s">
        <v>293</v>
      </c>
      <c r="C90" s="41" t="s">
        <v>294</v>
      </c>
      <c r="D90" s="41" t="s">
        <v>103</v>
      </c>
      <c r="E90" s="41" t="s">
        <v>95</v>
      </c>
      <c r="F90" s="41" t="s">
        <v>295</v>
      </c>
      <c r="G90" s="42">
        <v>0.2447914473983307</v>
      </c>
      <c r="H90" s="43">
        <v>38.785229770558331</v>
      </c>
      <c r="I90" s="43">
        <v>4.7600305360474797</v>
      </c>
      <c r="J90" s="43">
        <v>14.425840156884959</v>
      </c>
      <c r="K90" s="43">
        <v>26.080333223524722</v>
      </c>
      <c r="L90" s="43">
        <v>48.088438936348574</v>
      </c>
      <c r="M90" s="43">
        <v>35.330348693257072</v>
      </c>
      <c r="N90" s="43">
        <v>28.607376411233332</v>
      </c>
      <c r="O90" s="43">
        <v>13.592312081536781</v>
      </c>
      <c r="P90" s="43"/>
      <c r="Q90" s="43">
        <v>31.44011075746571</v>
      </c>
      <c r="R90" s="41">
        <v>9</v>
      </c>
      <c r="S90" s="41" t="s">
        <v>27</v>
      </c>
      <c r="T90" s="41"/>
      <c r="U90" s="41"/>
    </row>
    <row r="91" spans="1:21" x14ac:dyDescent="0.35">
      <c r="A91" s="41">
        <v>332</v>
      </c>
      <c r="B91" s="41" t="s">
        <v>300</v>
      </c>
      <c r="C91" s="41" t="s">
        <v>301</v>
      </c>
      <c r="D91" s="41" t="s">
        <v>99</v>
      </c>
      <c r="E91" s="41" t="s">
        <v>104</v>
      </c>
      <c r="F91" s="41" t="s">
        <v>198</v>
      </c>
      <c r="G91" s="42">
        <v>0.25450269961614358</v>
      </c>
      <c r="H91" s="43">
        <v>22.64620037142322</v>
      </c>
      <c r="I91" s="43">
        <v>4.4503230298494696</v>
      </c>
      <c r="J91" s="43">
        <v>23.83133119718401</v>
      </c>
      <c r="K91" s="43">
        <v>7.1056398358315107</v>
      </c>
      <c r="L91" s="43">
        <v>62.535373671984154</v>
      </c>
      <c r="M91" s="43">
        <v>51.390355910010285</v>
      </c>
      <c r="N91" s="43">
        <v>38.990066520853922</v>
      </c>
      <c r="O91" s="43">
        <v>51.487754821304698</v>
      </c>
      <c r="P91" s="43">
        <v>38.367980311753378</v>
      </c>
      <c r="Q91" s="43">
        <v>41.23284477002337</v>
      </c>
      <c r="R91" s="41">
        <v>10</v>
      </c>
      <c r="S91" s="41" t="s">
        <v>106</v>
      </c>
      <c r="T91" s="41"/>
      <c r="U91" s="41"/>
    </row>
    <row r="92" spans="1:21" x14ac:dyDescent="0.35">
      <c r="A92" s="41">
        <v>384</v>
      </c>
      <c r="B92" s="41" t="s">
        <v>298</v>
      </c>
      <c r="C92" s="41" t="s">
        <v>299</v>
      </c>
      <c r="D92" s="41" t="s">
        <v>147</v>
      </c>
      <c r="E92" s="41" t="s">
        <v>104</v>
      </c>
      <c r="F92" s="41" t="s">
        <v>194</v>
      </c>
      <c r="G92" s="42">
        <v>0.25871261287973352</v>
      </c>
      <c r="H92" s="43">
        <v>25.787342048862538</v>
      </c>
      <c r="I92" s="43">
        <v>6.1368275380356101</v>
      </c>
      <c r="J92" s="43">
        <v>34.840329407237519</v>
      </c>
      <c r="K92" s="43">
        <v>29.053341904077541</v>
      </c>
      <c r="L92" s="43">
        <v>50.174962612613058</v>
      </c>
      <c r="M92" s="43">
        <v>49.920002795193803</v>
      </c>
      <c r="N92" s="43">
        <v>18.80887367625888</v>
      </c>
      <c r="O92" s="43">
        <v>24.832170783294291</v>
      </c>
      <c r="P92" s="43">
        <v>22.351026700252969</v>
      </c>
      <c r="Q92" s="43">
        <v>12.1421439210685</v>
      </c>
      <c r="R92" s="41">
        <v>10</v>
      </c>
      <c r="S92" s="41" t="s">
        <v>106</v>
      </c>
      <c r="T92" s="41"/>
      <c r="U92" s="41"/>
    </row>
    <row r="93" spans="1:21" x14ac:dyDescent="0.35">
      <c r="A93" s="41">
        <v>270</v>
      </c>
      <c r="B93" s="41" t="s">
        <v>302</v>
      </c>
      <c r="C93" s="41" t="s">
        <v>303</v>
      </c>
      <c r="D93" s="41" t="s">
        <v>147</v>
      </c>
      <c r="E93" s="41" t="s">
        <v>104</v>
      </c>
      <c r="F93" s="41" t="s">
        <v>117</v>
      </c>
      <c r="G93" s="42">
        <v>0.26645991526892521</v>
      </c>
      <c r="H93" s="43">
        <v>44.368645268039877</v>
      </c>
      <c r="I93" s="43">
        <v>11.97300175907284</v>
      </c>
      <c r="J93" s="43">
        <v>14.73356055449471</v>
      </c>
      <c r="K93" s="43">
        <v>32.534915358317882</v>
      </c>
      <c r="L93" s="43">
        <v>68.925657263434289</v>
      </c>
      <c r="M93" s="43">
        <v>38.55217604984206</v>
      </c>
      <c r="N93" s="43">
        <v>11.27671475795681</v>
      </c>
      <c r="O93" s="43">
        <v>31.662488412113522</v>
      </c>
      <c r="P93" s="43">
        <v>13.86380747520732</v>
      </c>
      <c r="Q93" s="43">
        <v>4.5166347055404197</v>
      </c>
      <c r="R93" s="41">
        <v>10</v>
      </c>
      <c r="S93" s="41" t="s">
        <v>106</v>
      </c>
      <c r="T93" s="41"/>
      <c r="U93" s="41"/>
    </row>
    <row r="94" spans="1:21" x14ac:dyDescent="0.35">
      <c r="A94" s="41">
        <v>120</v>
      </c>
      <c r="B94" s="41" t="s">
        <v>304</v>
      </c>
      <c r="C94" s="41" t="s">
        <v>305</v>
      </c>
      <c r="D94" s="41" t="s">
        <v>147</v>
      </c>
      <c r="E94" s="41" t="s">
        <v>104</v>
      </c>
      <c r="F94" s="41" t="s">
        <v>125</v>
      </c>
      <c r="G94" s="42">
        <v>0.27592235553189409</v>
      </c>
      <c r="H94" s="43">
        <v>32.091101859310776</v>
      </c>
      <c r="I94" s="43">
        <v>9.6972105312834902</v>
      </c>
      <c r="J94" s="43">
        <v>20.0328124996444</v>
      </c>
      <c r="K94" s="43">
        <v>20.85079318500301</v>
      </c>
      <c r="L94" s="43">
        <v>58.561809876145098</v>
      </c>
      <c r="M94" s="43">
        <v>43.765136017400827</v>
      </c>
      <c r="N94" s="43">
        <v>33.535774156077494</v>
      </c>
      <c r="O94" s="43">
        <v>41.147063561077104</v>
      </c>
      <c r="P94" s="43">
        <v>45.941001474365763</v>
      </c>
      <c r="Q94" s="43">
        <v>25.693700646368278</v>
      </c>
      <c r="R94" s="41">
        <v>10</v>
      </c>
      <c r="S94" s="41" t="s">
        <v>106</v>
      </c>
      <c r="T94" s="41"/>
      <c r="U94" s="41"/>
    </row>
    <row r="95" spans="1:21" x14ac:dyDescent="0.35">
      <c r="A95" s="41">
        <v>834</v>
      </c>
      <c r="B95" s="41" t="s">
        <v>306</v>
      </c>
      <c r="C95" s="41" t="s">
        <v>307</v>
      </c>
      <c r="D95" s="41" t="s">
        <v>147</v>
      </c>
      <c r="E95" s="41" t="s">
        <v>104</v>
      </c>
      <c r="F95" s="41" t="s">
        <v>100</v>
      </c>
      <c r="G95" s="42">
        <v>0.27948271506786693</v>
      </c>
      <c r="H95" s="43">
        <v>35.780507271351667</v>
      </c>
      <c r="I95" s="43">
        <v>3.4360846064428499</v>
      </c>
      <c r="J95" s="43">
        <v>10.608823745509371</v>
      </c>
      <c r="K95" s="43">
        <v>21.63237952585002</v>
      </c>
      <c r="L95" s="43">
        <v>69.212705686042085</v>
      </c>
      <c r="M95" s="43">
        <v>37.272437479450083</v>
      </c>
      <c r="N95" s="43">
        <v>38.44060571951556</v>
      </c>
      <c r="O95" s="43">
        <v>58.999037057177027</v>
      </c>
      <c r="P95" s="43">
        <v>51.840136960018221</v>
      </c>
      <c r="Q95" s="43">
        <v>32.93057877222212</v>
      </c>
      <c r="R95" s="41">
        <v>10</v>
      </c>
      <c r="S95" s="41" t="s">
        <v>106</v>
      </c>
      <c r="T95" s="41"/>
      <c r="U95" s="41"/>
    </row>
    <row r="96" spans="1:21" x14ac:dyDescent="0.35">
      <c r="A96" s="41">
        <v>646</v>
      </c>
      <c r="B96" s="41" t="s">
        <v>310</v>
      </c>
      <c r="C96" s="41" t="s">
        <v>311</v>
      </c>
      <c r="D96" s="41" t="s">
        <v>147</v>
      </c>
      <c r="E96" s="41" t="s">
        <v>104</v>
      </c>
      <c r="F96" s="41" t="s">
        <v>117</v>
      </c>
      <c r="G96" s="42">
        <v>0.28780376843649119</v>
      </c>
      <c r="H96" s="43">
        <v>26.035451893917099</v>
      </c>
      <c r="I96" s="43">
        <v>3.5473885799266802</v>
      </c>
      <c r="J96" s="43">
        <v>30.39341187098039</v>
      </c>
      <c r="K96" s="43">
        <v>8.6657687839433208</v>
      </c>
      <c r="L96" s="43">
        <v>71.156826494973032</v>
      </c>
      <c r="M96" s="43">
        <v>32.371401000124692</v>
      </c>
      <c r="N96" s="43">
        <v>48.918718483502779</v>
      </c>
      <c r="O96" s="43">
        <v>49.859278504003818</v>
      </c>
      <c r="P96" s="43">
        <v>61.39324761006494</v>
      </c>
      <c r="Q96" s="43">
        <v>48.421247706421141</v>
      </c>
      <c r="R96" s="41">
        <v>10</v>
      </c>
      <c r="S96" s="41" t="s">
        <v>106</v>
      </c>
      <c r="T96" s="41"/>
      <c r="U96" s="41"/>
    </row>
    <row r="97" spans="1:21" x14ac:dyDescent="0.35">
      <c r="A97" s="41">
        <v>626</v>
      </c>
      <c r="B97" s="41" t="s">
        <v>308</v>
      </c>
      <c r="C97" s="41" t="s">
        <v>309</v>
      </c>
      <c r="D97" s="41" t="s">
        <v>139</v>
      </c>
      <c r="E97" s="41" t="s">
        <v>104</v>
      </c>
      <c r="F97" s="41" t="s">
        <v>203</v>
      </c>
      <c r="G97" s="42">
        <v>0.2886686341889364</v>
      </c>
      <c r="H97" s="43">
        <v>52.879174115435944</v>
      </c>
      <c r="I97" s="43">
        <v>3.92646483170605</v>
      </c>
      <c r="J97" s="43">
        <v>16.92813843149688</v>
      </c>
      <c r="K97" s="43">
        <v>16.188102041868291</v>
      </c>
      <c r="L97" s="43">
        <v>70.677778433834675</v>
      </c>
      <c r="M97" s="43">
        <v>41.185738166662638</v>
      </c>
      <c r="N97" s="43">
        <v>23.419041500777499</v>
      </c>
      <c r="O97" s="43">
        <v>22.808059903268042</v>
      </c>
      <c r="P97" s="43">
        <v>56.226580031788906</v>
      </c>
      <c r="Q97" s="43">
        <v>35.520705241980821</v>
      </c>
      <c r="R97" s="41">
        <v>10</v>
      </c>
      <c r="S97" s="41" t="s">
        <v>106</v>
      </c>
      <c r="T97" s="41"/>
      <c r="U97" s="41"/>
    </row>
    <row r="98" spans="1:21" x14ac:dyDescent="0.35">
      <c r="A98" s="41">
        <v>894</v>
      </c>
      <c r="B98" s="41" t="s">
        <v>312</v>
      </c>
      <c r="C98" s="41" t="s">
        <v>313</v>
      </c>
      <c r="D98" s="41" t="s">
        <v>147</v>
      </c>
      <c r="E98" s="41" t="s">
        <v>104</v>
      </c>
      <c r="F98" s="41" t="s">
        <v>125</v>
      </c>
      <c r="G98" s="42">
        <v>0.29184910362509259</v>
      </c>
      <c r="H98" s="43">
        <v>29.909861443148628</v>
      </c>
      <c r="I98" s="43">
        <v>4.7954002027977998</v>
      </c>
      <c r="J98" s="43">
        <v>12.17173483079997</v>
      </c>
      <c r="K98" s="43">
        <v>24.623082346961439</v>
      </c>
      <c r="L98" s="43">
        <v>70.942114634840763</v>
      </c>
      <c r="M98" s="43">
        <v>55.297861626002408</v>
      </c>
      <c r="N98" s="43">
        <v>37.487203185919945</v>
      </c>
      <c r="O98" s="43">
        <v>61.746016003464355</v>
      </c>
      <c r="P98" s="43">
        <v>54.567633236006138</v>
      </c>
      <c r="Q98" s="43">
        <v>30.787321367519123</v>
      </c>
      <c r="R98" s="41">
        <v>10</v>
      </c>
      <c r="S98" s="41" t="s">
        <v>106</v>
      </c>
      <c r="T98" s="41"/>
      <c r="U98" s="41"/>
    </row>
    <row r="99" spans="1:21" x14ac:dyDescent="0.35">
      <c r="A99" s="41">
        <v>454</v>
      </c>
      <c r="B99" s="41" t="s">
        <v>314</v>
      </c>
      <c r="C99" s="41" t="s">
        <v>315</v>
      </c>
      <c r="D99" s="41" t="s">
        <v>147</v>
      </c>
      <c r="E99" s="41" t="s">
        <v>95</v>
      </c>
      <c r="F99" s="41" t="s">
        <v>117</v>
      </c>
      <c r="G99" s="42">
        <v>0.30011270427105402</v>
      </c>
      <c r="H99" s="43">
        <v>24.203247504057128</v>
      </c>
      <c r="I99" s="43">
        <v>3.8947792905604399</v>
      </c>
      <c r="J99" s="43">
        <v>28.07542025044183</v>
      </c>
      <c r="K99" s="43">
        <v>8.2449749930164415</v>
      </c>
      <c r="L99" s="43">
        <v>77.157699236490117</v>
      </c>
      <c r="M99" s="43">
        <v>47.539505550823918</v>
      </c>
      <c r="N99" s="43">
        <v>31.826955334186618</v>
      </c>
      <c r="O99" s="43">
        <v>70.631327731554123</v>
      </c>
      <c r="P99" s="43">
        <v>66.240249739042085</v>
      </c>
      <c r="Q99" s="43">
        <v>53.551863981257512</v>
      </c>
      <c r="R99" s="41">
        <v>10</v>
      </c>
      <c r="S99" s="41" t="s">
        <v>106</v>
      </c>
      <c r="T99" s="41"/>
      <c r="U99" s="41"/>
    </row>
    <row r="100" spans="1:21" x14ac:dyDescent="0.35">
      <c r="A100" s="41">
        <v>686</v>
      </c>
      <c r="B100" s="41" t="s">
        <v>316</v>
      </c>
      <c r="C100" s="41" t="s">
        <v>317</v>
      </c>
      <c r="D100" s="41" t="s">
        <v>147</v>
      </c>
      <c r="E100" s="41" t="s">
        <v>104</v>
      </c>
      <c r="F100" s="41" t="s">
        <v>111</v>
      </c>
      <c r="G100" s="42">
        <v>0.30655576625152381</v>
      </c>
      <c r="H100" s="43">
        <v>29.867318085505378</v>
      </c>
      <c r="I100" s="43">
        <v>6.4284950763777102</v>
      </c>
      <c r="J100" s="43">
        <v>35.984934904756948</v>
      </c>
      <c r="K100" s="43">
        <v>53.092054819390043</v>
      </c>
      <c r="L100" s="43">
        <v>62.16671369110076</v>
      </c>
      <c r="M100" s="43">
        <v>34.934799908540846</v>
      </c>
      <c r="N100" s="43">
        <v>18.15813658336506</v>
      </c>
      <c r="O100" s="43">
        <v>28.26563783383293</v>
      </c>
      <c r="P100" s="43">
        <v>25.536763268355113</v>
      </c>
      <c r="Q100" s="43">
        <v>6.6199193092516095</v>
      </c>
      <c r="R100" s="41">
        <v>10</v>
      </c>
      <c r="S100" s="41" t="s">
        <v>106</v>
      </c>
      <c r="T100" s="41"/>
      <c r="U100" s="41"/>
    </row>
    <row r="101" spans="1:21" x14ac:dyDescent="0.35">
      <c r="A101" s="41">
        <v>430</v>
      </c>
      <c r="B101" s="41" t="s">
        <v>323</v>
      </c>
      <c r="C101" s="41" t="s">
        <v>324</v>
      </c>
      <c r="D101" s="41" t="s">
        <v>147</v>
      </c>
      <c r="E101" s="41" t="s">
        <v>104</v>
      </c>
      <c r="F101" s="41" t="s">
        <v>117</v>
      </c>
      <c r="G101" s="42">
        <v>0.317306894715845</v>
      </c>
      <c r="H101" s="43">
        <v>28.117194166266902</v>
      </c>
      <c r="I101" s="43">
        <v>6.3541700386873208</v>
      </c>
      <c r="J101" s="43">
        <v>26.46734556544061</v>
      </c>
      <c r="K101" s="43">
        <v>20.17289327947698</v>
      </c>
      <c r="L101" s="43">
        <v>75.003762910828328</v>
      </c>
      <c r="M101" s="43">
        <v>64.624583342007142</v>
      </c>
      <c r="N101" s="43">
        <v>28.537609631578793</v>
      </c>
      <c r="O101" s="43">
        <v>66.163280375850803</v>
      </c>
      <c r="P101" s="43">
        <v>47.996928604215377</v>
      </c>
      <c r="Q101" s="43">
        <v>45.491436474115211</v>
      </c>
      <c r="R101" s="41">
        <v>10</v>
      </c>
      <c r="S101" s="41" t="s">
        <v>106</v>
      </c>
      <c r="T101" s="41"/>
      <c r="U101" s="41"/>
    </row>
    <row r="102" spans="1:21" x14ac:dyDescent="0.35">
      <c r="A102" s="41">
        <v>24</v>
      </c>
      <c r="B102" s="41" t="s">
        <v>321</v>
      </c>
      <c r="C102" s="41" t="s">
        <v>322</v>
      </c>
      <c r="D102" s="41" t="s">
        <v>147</v>
      </c>
      <c r="E102" s="41" t="s">
        <v>104</v>
      </c>
      <c r="F102" s="41" t="s">
        <v>136</v>
      </c>
      <c r="G102" s="42">
        <v>0.32124399428272848</v>
      </c>
      <c r="H102" s="43">
        <v>34.701181863683686</v>
      </c>
      <c r="I102" s="43">
        <v>7.6517513825900707</v>
      </c>
      <c r="J102" s="43">
        <v>32.4984589580761</v>
      </c>
      <c r="K102" s="43">
        <v>26.02639656470317</v>
      </c>
      <c r="L102" s="43">
        <v>44.045774175089306</v>
      </c>
      <c r="M102" s="43">
        <v>54.270051386059784</v>
      </c>
      <c r="N102" s="43">
        <v>45.363168265542619</v>
      </c>
      <c r="O102" s="43">
        <v>49.949161551875896</v>
      </c>
      <c r="P102" s="43">
        <v>50.513473451663074</v>
      </c>
      <c r="Q102" s="43">
        <v>31.464194571238441</v>
      </c>
      <c r="R102" s="41">
        <v>10</v>
      </c>
      <c r="S102" s="41" t="s">
        <v>106</v>
      </c>
      <c r="T102" s="41"/>
      <c r="U102" s="41"/>
    </row>
    <row r="103" spans="1:21" x14ac:dyDescent="0.35">
      <c r="A103" s="41">
        <v>729</v>
      </c>
      <c r="B103" s="41" t="s">
        <v>325</v>
      </c>
      <c r="C103" s="41" t="s">
        <v>326</v>
      </c>
      <c r="D103" s="41" t="s">
        <v>103</v>
      </c>
      <c r="E103" s="41" t="s">
        <v>95</v>
      </c>
      <c r="F103" s="41" t="s">
        <v>209</v>
      </c>
      <c r="G103" s="42">
        <v>0.32394802653667393</v>
      </c>
      <c r="H103" s="43">
        <v>35.823210130713299</v>
      </c>
      <c r="I103" s="43">
        <v>6.2317885846457903</v>
      </c>
      <c r="J103" s="43">
        <v>27.93716309524968</v>
      </c>
      <c r="K103" s="43">
        <v>22.74195903143023</v>
      </c>
      <c r="L103" s="43">
        <v>52.552001523591727</v>
      </c>
      <c r="M103" s="43">
        <v>57.38341878114155</v>
      </c>
      <c r="N103" s="43">
        <v>42.26237113083959</v>
      </c>
      <c r="O103" s="43">
        <v>50.236088797238224</v>
      </c>
      <c r="P103" s="43">
        <v>68.866972456132643</v>
      </c>
      <c r="Q103" s="43">
        <v>33.603232550654468</v>
      </c>
      <c r="R103" s="41">
        <v>10</v>
      </c>
      <c r="S103" s="41" t="s">
        <v>106</v>
      </c>
      <c r="T103" s="41"/>
      <c r="U103" s="41"/>
    </row>
    <row r="104" spans="1:21" x14ac:dyDescent="0.35">
      <c r="A104" s="41">
        <v>598</v>
      </c>
      <c r="B104" s="41" t="s">
        <v>318</v>
      </c>
      <c r="C104" s="41" t="s">
        <v>319</v>
      </c>
      <c r="D104" s="41" t="s">
        <v>139</v>
      </c>
      <c r="E104" s="41" t="s">
        <v>104</v>
      </c>
      <c r="F104" s="41" t="s">
        <v>320</v>
      </c>
      <c r="G104" s="42">
        <v>0.32828807543554839</v>
      </c>
      <c r="H104" s="43"/>
      <c r="I104" s="43">
        <v>3.6376920331098699</v>
      </c>
      <c r="J104" s="43">
        <v>19.606750942171189</v>
      </c>
      <c r="K104" s="43">
        <v>29.528371943890306</v>
      </c>
      <c r="L104" s="43">
        <v>80.869480563327926</v>
      </c>
      <c r="M104" s="43">
        <v>70.656291346861437</v>
      </c>
      <c r="N104" s="43">
        <v>55.043541949240051</v>
      </c>
      <c r="O104" s="43">
        <v>78.227388226325019</v>
      </c>
      <c r="P104" s="43">
        <v>72.734313911297832</v>
      </c>
      <c r="Q104" s="43">
        <v>64.155998929716759</v>
      </c>
      <c r="R104" s="41">
        <v>9</v>
      </c>
      <c r="S104" s="41" t="s">
        <v>20</v>
      </c>
      <c r="T104" s="41"/>
      <c r="U104" s="41"/>
    </row>
    <row r="105" spans="1:21" x14ac:dyDescent="0.35">
      <c r="A105" s="41">
        <v>204</v>
      </c>
      <c r="B105" s="41" t="s">
        <v>327</v>
      </c>
      <c r="C105" s="41" t="s">
        <v>328</v>
      </c>
      <c r="D105" s="41" t="s">
        <v>147</v>
      </c>
      <c r="E105" s="41" t="s">
        <v>95</v>
      </c>
      <c r="F105" s="41" t="s">
        <v>128</v>
      </c>
      <c r="G105" s="42">
        <v>0.33464102244919841</v>
      </c>
      <c r="H105" s="43">
        <v>30.313363385578352</v>
      </c>
      <c r="I105" s="43">
        <v>7.4114234972382107</v>
      </c>
      <c r="J105" s="43">
        <v>41.450883849572079</v>
      </c>
      <c r="K105" s="43">
        <v>31.597564344950051</v>
      </c>
      <c r="L105" s="43">
        <v>71.007186315129459</v>
      </c>
      <c r="M105" s="43">
        <v>65.485538413000029</v>
      </c>
      <c r="N105" s="43">
        <v>28.953833805956808</v>
      </c>
      <c r="O105" s="43">
        <v>41.016033799738572</v>
      </c>
      <c r="P105" s="43">
        <v>39.213826528426821</v>
      </c>
      <c r="Q105" s="43">
        <v>24.357716314005721</v>
      </c>
      <c r="R105" s="41">
        <v>10</v>
      </c>
      <c r="S105" s="41" t="s">
        <v>106</v>
      </c>
      <c r="T105" s="41"/>
      <c r="U105" s="41"/>
    </row>
    <row r="106" spans="1:21" x14ac:dyDescent="0.35">
      <c r="A106" s="41">
        <v>800</v>
      </c>
      <c r="B106" s="41" t="s">
        <v>329</v>
      </c>
      <c r="C106" s="41" t="s">
        <v>330</v>
      </c>
      <c r="D106" s="41" t="s">
        <v>147</v>
      </c>
      <c r="E106" s="41" t="s">
        <v>104</v>
      </c>
      <c r="F106" s="41" t="s">
        <v>203</v>
      </c>
      <c r="G106" s="42">
        <v>0.3406340502545826</v>
      </c>
      <c r="H106" s="43">
        <v>38.018324232666977</v>
      </c>
      <c r="I106" s="43">
        <v>5.8556933049594297</v>
      </c>
      <c r="J106" s="43">
        <v>22.977314625030608</v>
      </c>
      <c r="K106" s="43">
        <v>14.314825581342442</v>
      </c>
      <c r="L106" s="43">
        <v>80.172589477890739</v>
      </c>
      <c r="M106" s="43">
        <v>69.008747671326901</v>
      </c>
      <c r="N106" s="43">
        <v>55.845079921340194</v>
      </c>
      <c r="O106" s="43">
        <v>67.53572315720713</v>
      </c>
      <c r="P106" s="43">
        <v>66.276596857354747</v>
      </c>
      <c r="Q106" s="43">
        <v>30.804080140788447</v>
      </c>
      <c r="R106" s="41">
        <v>10</v>
      </c>
      <c r="S106" s="41" t="s">
        <v>106</v>
      </c>
      <c r="T106" s="41"/>
      <c r="U106" s="41"/>
    </row>
    <row r="107" spans="1:21" x14ac:dyDescent="0.35">
      <c r="A107" s="41">
        <v>694</v>
      </c>
      <c r="B107" s="41" t="s">
        <v>331</v>
      </c>
      <c r="C107" s="41" t="s">
        <v>332</v>
      </c>
      <c r="D107" s="41" t="s">
        <v>147</v>
      </c>
      <c r="E107" s="41" t="s">
        <v>104</v>
      </c>
      <c r="F107" s="41" t="s">
        <v>111</v>
      </c>
      <c r="G107" s="42">
        <v>0.34650379951884352</v>
      </c>
      <c r="H107" s="43">
        <v>35.100221254883941</v>
      </c>
      <c r="I107" s="43">
        <v>10.34072136202461</v>
      </c>
      <c r="J107" s="43">
        <v>27.408475933048081</v>
      </c>
      <c r="K107" s="43">
        <v>16.415360983148769</v>
      </c>
      <c r="L107" s="43">
        <v>80.156117382321597</v>
      </c>
      <c r="M107" s="43">
        <v>69.719590183458195</v>
      </c>
      <c r="N107" s="43">
        <v>44.643568040988804</v>
      </c>
      <c r="O107" s="43">
        <v>70.322281245416022</v>
      </c>
      <c r="P107" s="43">
        <v>49.462073469237438</v>
      </c>
      <c r="Q107" s="43">
        <v>41.608870212843883</v>
      </c>
      <c r="R107" s="41">
        <v>10</v>
      </c>
      <c r="S107" s="41" t="s">
        <v>106</v>
      </c>
      <c r="T107" s="41"/>
      <c r="U107" s="41"/>
    </row>
    <row r="108" spans="1:21" x14ac:dyDescent="0.35">
      <c r="A108" s="41">
        <v>478</v>
      </c>
      <c r="B108" s="41" t="s">
        <v>333</v>
      </c>
      <c r="C108" s="41" t="s">
        <v>334</v>
      </c>
      <c r="D108" s="41" t="s">
        <v>147</v>
      </c>
      <c r="E108" s="41" t="s">
        <v>104</v>
      </c>
      <c r="F108" s="41" t="s">
        <v>236</v>
      </c>
      <c r="G108" s="42">
        <v>0.35734257066896119</v>
      </c>
      <c r="H108" s="43">
        <v>32.214362653561643</v>
      </c>
      <c r="I108" s="43">
        <v>5.6098216971039498</v>
      </c>
      <c r="J108" s="43">
        <v>42.939187535543027</v>
      </c>
      <c r="K108" s="43">
        <v>46.694454570671859</v>
      </c>
      <c r="L108" s="43">
        <v>53.282060539039158</v>
      </c>
      <c r="M108" s="43">
        <v>47.660995167127851</v>
      </c>
      <c r="N108" s="43">
        <v>32.219802308071479</v>
      </c>
      <c r="O108" s="43">
        <v>52.170888588532826</v>
      </c>
      <c r="P108" s="43">
        <v>52.938834220291831</v>
      </c>
      <c r="Q108" s="43">
        <v>22.570567010136699</v>
      </c>
      <c r="R108" s="41">
        <v>10</v>
      </c>
      <c r="S108" s="41" t="s">
        <v>106</v>
      </c>
      <c r="T108" s="41"/>
      <c r="U108" s="41"/>
    </row>
    <row r="109" spans="1:21" x14ac:dyDescent="0.35">
      <c r="A109" s="41">
        <v>180</v>
      </c>
      <c r="B109" s="41" t="s">
        <v>335</v>
      </c>
      <c r="C109" s="41" t="s">
        <v>336</v>
      </c>
      <c r="D109" s="41" t="s">
        <v>147</v>
      </c>
      <c r="E109" s="41" t="s">
        <v>95</v>
      </c>
      <c r="F109" s="41" t="s">
        <v>105</v>
      </c>
      <c r="G109" s="42">
        <v>0.37612772520067012</v>
      </c>
      <c r="H109" s="43">
        <v>42.256953229847348</v>
      </c>
      <c r="I109" s="43">
        <v>7.7662979417110005</v>
      </c>
      <c r="J109" s="43">
        <v>16.573495887360899</v>
      </c>
      <c r="K109" s="43">
        <v>23.890878993552008</v>
      </c>
      <c r="L109" s="43">
        <v>80.683468199875918</v>
      </c>
      <c r="M109" s="43">
        <v>74.3923979876907</v>
      </c>
      <c r="N109" s="43">
        <v>58.497078590412812</v>
      </c>
      <c r="O109" s="43">
        <v>68.85006665233341</v>
      </c>
      <c r="P109" s="43">
        <v>69.919707102457394</v>
      </c>
      <c r="Q109" s="43">
        <v>53.224308670630059</v>
      </c>
      <c r="R109" s="41">
        <v>10</v>
      </c>
      <c r="S109" s="41" t="s">
        <v>106</v>
      </c>
      <c r="T109" s="41"/>
      <c r="U109" s="41"/>
    </row>
    <row r="110" spans="1:21" x14ac:dyDescent="0.35">
      <c r="A110" s="41">
        <v>508</v>
      </c>
      <c r="B110" s="41" t="s">
        <v>337</v>
      </c>
      <c r="C110" s="41" t="s">
        <v>338</v>
      </c>
      <c r="D110" s="41" t="s">
        <v>147</v>
      </c>
      <c r="E110" s="41" t="s">
        <v>104</v>
      </c>
      <c r="F110" s="41" t="s">
        <v>295</v>
      </c>
      <c r="G110" s="42">
        <v>0.37668213257014832</v>
      </c>
      <c r="H110" s="43">
        <v>33.654140138635718</v>
      </c>
      <c r="I110" s="43">
        <v>4.6556355939301204</v>
      </c>
      <c r="J110" s="43">
        <v>35.512221750924738</v>
      </c>
      <c r="K110" s="43">
        <v>34.59740714280278</v>
      </c>
      <c r="L110" s="43">
        <v>76.661673166862442</v>
      </c>
      <c r="M110" s="43">
        <v>61.936001085993233</v>
      </c>
      <c r="N110" s="43">
        <v>48.590065034529303</v>
      </c>
      <c r="O110" s="43">
        <v>60.469711471789225</v>
      </c>
      <c r="P110" s="43">
        <v>65.638033301866656</v>
      </c>
      <c r="Q110" s="43">
        <v>39.474140685997561</v>
      </c>
      <c r="R110" s="41">
        <v>10</v>
      </c>
      <c r="S110" s="41" t="s">
        <v>106</v>
      </c>
      <c r="T110" s="41"/>
      <c r="U110" s="41"/>
    </row>
    <row r="111" spans="1:21" x14ac:dyDescent="0.35">
      <c r="A111" s="41">
        <v>854</v>
      </c>
      <c r="B111" s="41" t="s">
        <v>339</v>
      </c>
      <c r="C111" s="41" t="s">
        <v>340</v>
      </c>
      <c r="D111" s="41" t="s">
        <v>147</v>
      </c>
      <c r="E111" s="41" t="s">
        <v>104</v>
      </c>
      <c r="F111" s="41" t="s">
        <v>194</v>
      </c>
      <c r="G111" s="42">
        <v>0.38212539861136918</v>
      </c>
      <c r="H111" s="43">
        <v>36.999908623103977</v>
      </c>
      <c r="I111" s="43">
        <v>6.4737099665151492</v>
      </c>
      <c r="J111" s="43">
        <v>33.859103601156747</v>
      </c>
      <c r="K111" s="43">
        <v>52.251791235107213</v>
      </c>
      <c r="L111" s="43">
        <v>75.740847978746089</v>
      </c>
      <c r="M111" s="43">
        <v>55.6633651192152</v>
      </c>
      <c r="N111" s="43">
        <v>48.584005992446812</v>
      </c>
      <c r="O111" s="43">
        <v>72.061307223709221</v>
      </c>
      <c r="P111" s="43">
        <v>42.872818325275915</v>
      </c>
      <c r="Q111" s="43">
        <v>4.14983258310692</v>
      </c>
      <c r="R111" s="41">
        <v>10</v>
      </c>
      <c r="S111" s="41" t="s">
        <v>106</v>
      </c>
      <c r="T111" s="41"/>
      <c r="U111" s="41"/>
    </row>
    <row r="112" spans="1:21" x14ac:dyDescent="0.35">
      <c r="A112" s="41">
        <v>624</v>
      </c>
      <c r="B112" s="41" t="s">
        <v>341</v>
      </c>
      <c r="C112" s="41" t="s">
        <v>342</v>
      </c>
      <c r="D112" s="41" t="s">
        <v>147</v>
      </c>
      <c r="E112" s="41" t="s">
        <v>95</v>
      </c>
      <c r="F112" s="41" t="s">
        <v>120</v>
      </c>
      <c r="G112" s="42">
        <v>0.39057532447338977</v>
      </c>
      <c r="H112" s="43">
        <v>33.036451815021273</v>
      </c>
      <c r="I112" s="43">
        <v>7.2252199001429807</v>
      </c>
      <c r="J112" s="43">
        <v>41.137212590040377</v>
      </c>
      <c r="K112" s="43">
        <v>31.65150891899426</v>
      </c>
      <c r="L112" s="43">
        <v>84.004509315533497</v>
      </c>
      <c r="M112" s="43">
        <v>78.567848061155445</v>
      </c>
      <c r="N112" s="43">
        <v>42.768604236841</v>
      </c>
      <c r="O112" s="43">
        <v>60.112648974294771</v>
      </c>
      <c r="P112" s="43">
        <v>82.392426826743133</v>
      </c>
      <c r="Q112" s="43">
        <v>16.03836696457039</v>
      </c>
      <c r="R112" s="41">
        <v>10</v>
      </c>
      <c r="S112" s="41" t="s">
        <v>106</v>
      </c>
      <c r="T112" s="41"/>
      <c r="U112" s="41"/>
    </row>
    <row r="113" spans="1:21" x14ac:dyDescent="0.35">
      <c r="A113" s="41">
        <v>4</v>
      </c>
      <c r="B113" s="41" t="s">
        <v>343</v>
      </c>
      <c r="C113" s="41" t="s">
        <v>344</v>
      </c>
      <c r="D113" s="41" t="s">
        <v>197</v>
      </c>
      <c r="E113" s="41" t="s">
        <v>95</v>
      </c>
      <c r="F113" s="41" t="s">
        <v>295</v>
      </c>
      <c r="G113" s="42">
        <v>0.41243806281511641</v>
      </c>
      <c r="H113" s="43">
        <v>49.235747039770622</v>
      </c>
      <c r="I113" s="43">
        <v>8.3894123488755987</v>
      </c>
      <c r="J113" s="43">
        <v>41.40356893837226</v>
      </c>
      <c r="K113" s="43">
        <v>61.879723001139553</v>
      </c>
      <c r="L113" s="43"/>
      <c r="M113" s="43">
        <v>52.357506990238534</v>
      </c>
      <c r="N113" s="43">
        <v>33.66569754265624</v>
      </c>
      <c r="O113" s="43">
        <v>14.513610942723171</v>
      </c>
      <c r="P113" s="43">
        <v>80.007086895714707</v>
      </c>
      <c r="Q113" s="43">
        <v>35.84206353075902</v>
      </c>
      <c r="R113" s="41">
        <v>9</v>
      </c>
      <c r="S113" s="41" t="s">
        <v>112</v>
      </c>
      <c r="T113" s="41"/>
      <c r="U113" s="41"/>
    </row>
    <row r="114" spans="1:21" x14ac:dyDescent="0.35">
      <c r="A114" s="41">
        <v>231</v>
      </c>
      <c r="B114" s="41" t="s">
        <v>345</v>
      </c>
      <c r="C114" s="41" t="s">
        <v>346</v>
      </c>
      <c r="D114" s="41" t="s">
        <v>147</v>
      </c>
      <c r="E114" s="41" t="s">
        <v>104</v>
      </c>
      <c r="F114" s="41" t="s">
        <v>111</v>
      </c>
      <c r="G114" s="42">
        <v>0.41335227769070487</v>
      </c>
      <c r="H114" s="43">
        <v>27.432123756430808</v>
      </c>
      <c r="I114" s="43">
        <v>4.1422086112495693</v>
      </c>
      <c r="J114" s="43">
        <v>38.358013654251685</v>
      </c>
      <c r="K114" s="43">
        <v>31.543471183833582</v>
      </c>
      <c r="L114" s="43">
        <v>85.837784047093407</v>
      </c>
      <c r="M114" s="43">
        <v>81.403868923035262</v>
      </c>
      <c r="N114" s="43">
        <v>54.670152195274881</v>
      </c>
      <c r="O114" s="43">
        <v>68.629497139048553</v>
      </c>
      <c r="P114" s="43">
        <v>84.863838999479356</v>
      </c>
      <c r="Q114" s="43">
        <v>64.20150692163385</v>
      </c>
      <c r="R114" s="41">
        <v>10</v>
      </c>
      <c r="S114" s="41" t="s">
        <v>106</v>
      </c>
      <c r="T114" s="41"/>
      <c r="U114" s="41"/>
    </row>
    <row r="115" spans="1:21" x14ac:dyDescent="0.35">
      <c r="A115" s="41">
        <v>466</v>
      </c>
      <c r="B115" s="41" t="s">
        <v>347</v>
      </c>
      <c r="C115" s="41" t="s">
        <v>348</v>
      </c>
      <c r="D115" s="41" t="s">
        <v>147</v>
      </c>
      <c r="E115" s="41" t="s">
        <v>104</v>
      </c>
      <c r="F115" s="41" t="s">
        <v>125</v>
      </c>
      <c r="G115" s="42">
        <v>0.4145885082197423</v>
      </c>
      <c r="H115" s="43">
        <v>35.837960465689214</v>
      </c>
      <c r="I115" s="43">
        <v>12.47135586386295</v>
      </c>
      <c r="J115" s="43">
        <v>48.655437802868029</v>
      </c>
      <c r="K115" s="43">
        <v>51.070634694359271</v>
      </c>
      <c r="L115" s="43">
        <v>82.768040600782811</v>
      </c>
      <c r="M115" s="43">
        <v>59.418794679705357</v>
      </c>
      <c r="N115" s="43">
        <v>36.485457735508859</v>
      </c>
      <c r="O115" s="43">
        <v>47.58705288551679</v>
      </c>
      <c r="P115" s="43">
        <v>67.162325593779798</v>
      </c>
      <c r="Q115" s="43">
        <v>8.73147681957796</v>
      </c>
      <c r="R115" s="41">
        <v>10</v>
      </c>
      <c r="S115" s="41" t="s">
        <v>106</v>
      </c>
      <c r="T115" s="41"/>
      <c r="U115" s="41"/>
    </row>
    <row r="116" spans="1:21" x14ac:dyDescent="0.35">
      <c r="A116" s="41">
        <v>324</v>
      </c>
      <c r="B116" s="41" t="s">
        <v>349</v>
      </c>
      <c r="C116" s="41" t="s">
        <v>350</v>
      </c>
      <c r="D116" s="41" t="s">
        <v>147</v>
      </c>
      <c r="E116" s="41" t="s">
        <v>104</v>
      </c>
      <c r="F116" s="41" t="s">
        <v>125</v>
      </c>
      <c r="G116" s="42">
        <v>0.41519772727511789</v>
      </c>
      <c r="H116" s="43">
        <v>41.107312778707424</v>
      </c>
      <c r="I116" s="43">
        <v>12.678603008576669</v>
      </c>
      <c r="J116" s="43">
        <v>48.64214286637263</v>
      </c>
      <c r="K116" s="43">
        <v>43.644131654946676</v>
      </c>
      <c r="L116" s="43">
        <v>81.677311428946098</v>
      </c>
      <c r="M116" s="43">
        <v>65.386045645904517</v>
      </c>
      <c r="N116" s="43">
        <v>40.548961704861661</v>
      </c>
      <c r="O116" s="43">
        <v>53.59736337875853</v>
      </c>
      <c r="P116" s="43">
        <v>42.057381213494146</v>
      </c>
      <c r="Q116" s="43">
        <v>25.872274797101131</v>
      </c>
      <c r="R116" s="41">
        <v>10</v>
      </c>
      <c r="S116" s="41" t="s">
        <v>106</v>
      </c>
      <c r="T116" s="41"/>
      <c r="U116" s="41"/>
    </row>
    <row r="117" spans="1:21" x14ac:dyDescent="0.35">
      <c r="A117" s="41">
        <v>450</v>
      </c>
      <c r="B117" s="41" t="s">
        <v>351</v>
      </c>
      <c r="C117" s="41" t="s">
        <v>352</v>
      </c>
      <c r="D117" s="41" t="s">
        <v>147</v>
      </c>
      <c r="E117" s="41" t="s">
        <v>104</v>
      </c>
      <c r="F117" s="41" t="s">
        <v>194</v>
      </c>
      <c r="G117" s="42">
        <v>0.4253199862483667</v>
      </c>
      <c r="H117" s="43">
        <v>38.982745763469538</v>
      </c>
      <c r="I117" s="43">
        <v>5.8146705737271303</v>
      </c>
      <c r="J117" s="43">
        <v>48.478065484494607</v>
      </c>
      <c r="K117" s="43">
        <v>25.965437234490107</v>
      </c>
      <c r="L117" s="43">
        <v>83.473589980879098</v>
      </c>
      <c r="M117" s="43">
        <v>76.924185078219566</v>
      </c>
      <c r="N117" s="43">
        <v>60.126791688547023</v>
      </c>
      <c r="O117" s="43">
        <v>66.350307013218838</v>
      </c>
      <c r="P117" s="43">
        <v>67.432322746203482</v>
      </c>
      <c r="Q117" s="43">
        <v>53.546021571047497</v>
      </c>
      <c r="R117" s="41">
        <v>10</v>
      </c>
      <c r="S117" s="41" t="s">
        <v>106</v>
      </c>
      <c r="T117" s="41"/>
      <c r="U117" s="41"/>
    </row>
    <row r="118" spans="1:21" x14ac:dyDescent="0.35">
      <c r="A118" s="41">
        <v>108</v>
      </c>
      <c r="B118" s="41" t="s">
        <v>353</v>
      </c>
      <c r="C118" s="41" t="s">
        <v>354</v>
      </c>
      <c r="D118" s="41" t="s">
        <v>147</v>
      </c>
      <c r="E118" s="41" t="s">
        <v>104</v>
      </c>
      <c r="F118" s="41" t="s">
        <v>198</v>
      </c>
      <c r="G118" s="42">
        <v>0.448229205609671</v>
      </c>
      <c r="H118" s="43">
        <v>52.691634216751801</v>
      </c>
      <c r="I118" s="43">
        <v>7.9792013622061706</v>
      </c>
      <c r="J118" s="43">
        <v>42.799372626010069</v>
      </c>
      <c r="K118" s="43">
        <v>25.059003207226933</v>
      </c>
      <c r="L118" s="43">
        <v>90.552498305904109</v>
      </c>
      <c r="M118" s="43">
        <v>52.316977917278052</v>
      </c>
      <c r="N118" s="43">
        <v>49.095600853175903</v>
      </c>
      <c r="O118" s="43">
        <v>86.716153358978147</v>
      </c>
      <c r="P118" s="43">
        <v>82.147290532492761</v>
      </c>
      <c r="Q118" s="43">
        <v>60.396414892582243</v>
      </c>
      <c r="R118" s="41">
        <v>10</v>
      </c>
      <c r="S118" s="41" t="s">
        <v>106</v>
      </c>
      <c r="T118" s="41"/>
      <c r="U118" s="41"/>
    </row>
    <row r="119" spans="1:21" x14ac:dyDescent="0.35">
      <c r="A119" s="41">
        <v>140</v>
      </c>
      <c r="B119" s="41" t="s">
        <v>355</v>
      </c>
      <c r="C119" s="41" t="s">
        <v>356</v>
      </c>
      <c r="D119" s="41" t="s">
        <v>147</v>
      </c>
      <c r="E119" s="41" t="s">
        <v>95</v>
      </c>
      <c r="F119" s="41" t="s">
        <v>120</v>
      </c>
      <c r="G119" s="42">
        <v>0.49426007121975257</v>
      </c>
      <c r="H119" s="43">
        <v>44.838899509739271</v>
      </c>
      <c r="I119" s="43">
        <v>12.109147406109209</v>
      </c>
      <c r="J119" s="43">
        <v>46.298565302753694</v>
      </c>
      <c r="K119" s="43">
        <v>31.031874971849323</v>
      </c>
      <c r="L119" s="43">
        <v>92.699625655153952</v>
      </c>
      <c r="M119" s="43">
        <v>86.220069462619492</v>
      </c>
      <c r="N119" s="43">
        <v>67.27021611506116</v>
      </c>
      <c r="O119" s="43">
        <v>84.79884488700911</v>
      </c>
      <c r="P119" s="43">
        <v>85.402377074742972</v>
      </c>
      <c r="Q119" s="43">
        <v>70.441533429149899</v>
      </c>
      <c r="R119" s="41">
        <v>10</v>
      </c>
      <c r="S119" s="41" t="s">
        <v>106</v>
      </c>
      <c r="T119" s="41"/>
      <c r="U119" s="41"/>
    </row>
    <row r="120" spans="1:21" x14ac:dyDescent="0.35">
      <c r="A120" s="41">
        <v>148</v>
      </c>
      <c r="B120" s="41" t="s">
        <v>357</v>
      </c>
      <c r="C120" s="41" t="s">
        <v>358</v>
      </c>
      <c r="D120" s="41" t="s">
        <v>147</v>
      </c>
      <c r="E120" s="41" t="s">
        <v>95</v>
      </c>
      <c r="F120" s="41" t="s">
        <v>111</v>
      </c>
      <c r="G120" s="42">
        <v>0.54395152684351378</v>
      </c>
      <c r="H120" s="43">
        <v>45.438876020264701</v>
      </c>
      <c r="I120" s="43">
        <v>14.923050037564561</v>
      </c>
      <c r="J120" s="43">
        <v>58.268429904801224</v>
      </c>
      <c r="K120" s="43">
        <v>56.098618204892112</v>
      </c>
      <c r="L120" s="43">
        <v>91.443673847662026</v>
      </c>
      <c r="M120" s="43">
        <v>86.299278792423479</v>
      </c>
      <c r="N120" s="43">
        <v>51.259684532576642</v>
      </c>
      <c r="O120" s="43">
        <v>89.852449574087274</v>
      </c>
      <c r="P120" s="43">
        <v>89.551737604576346</v>
      </c>
      <c r="Q120" s="43">
        <v>46.519001463980828</v>
      </c>
      <c r="R120" s="41">
        <v>10</v>
      </c>
      <c r="S120" s="41" t="s">
        <v>106</v>
      </c>
      <c r="T120" s="41"/>
      <c r="U120" s="41"/>
    </row>
    <row r="121" spans="1:21" x14ac:dyDescent="0.35">
      <c r="A121" s="41">
        <v>562</v>
      </c>
      <c r="B121" s="41" t="s">
        <v>359</v>
      </c>
      <c r="C121" s="41" t="s">
        <v>360</v>
      </c>
      <c r="D121" s="41" t="s">
        <v>147</v>
      </c>
      <c r="E121" s="41" t="s">
        <v>104</v>
      </c>
      <c r="F121" s="41" t="s">
        <v>96</v>
      </c>
      <c r="G121" s="42">
        <v>0.6136172846905642</v>
      </c>
      <c r="H121" s="43">
        <v>59.791698090447824</v>
      </c>
      <c r="I121" s="43">
        <v>19.055964475006739</v>
      </c>
      <c r="J121" s="43">
        <v>75.05902147416073</v>
      </c>
      <c r="K121" s="43">
        <v>58.466045563817261</v>
      </c>
      <c r="L121" s="43">
        <v>95.062128018575208</v>
      </c>
      <c r="M121" s="43">
        <v>87.810325507405381</v>
      </c>
      <c r="N121" s="43">
        <v>61.201872305586782</v>
      </c>
      <c r="O121" s="43">
        <v>84.666457975509019</v>
      </c>
      <c r="P121" s="43">
        <v>91.98875540194787</v>
      </c>
      <c r="Q121" s="43">
        <v>46.663384423190038</v>
      </c>
      <c r="R121" s="41">
        <v>10</v>
      </c>
      <c r="S121" s="41" t="s">
        <v>106</v>
      </c>
      <c r="T121" s="41"/>
      <c r="U121" s="41"/>
    </row>
    <row r="123" spans="1:21" s="24" customFormat="1" ht="23" x14ac:dyDescent="0.35">
      <c r="A123" s="24" t="str">
        <f>'2.1 Union MPI (k=1%)'!A123</f>
        <v>Notes</v>
      </c>
    </row>
    <row r="124" spans="1:21" s="13" customFormat="1" ht="20.5" x14ac:dyDescent="0.35">
      <c r="A124" s="13" t="str">
        <f>'2.1 Union MPI (k=1%)'!A126</f>
        <v xml:space="preserve">Tables 2.1 - 2.12 updated on 04 July 2024. </v>
      </c>
    </row>
  </sheetData>
  <autoFilter ref="A9:S9" xr:uid="{00000000-0009-0000-0000-000004000000}">
    <sortState xmlns:xlrd2="http://schemas.microsoft.com/office/spreadsheetml/2017/richdata2" ref="A10:S119">
      <sortCondition ref="G9"/>
    </sortState>
  </autoFilter>
  <sortState xmlns:xlrd2="http://schemas.microsoft.com/office/spreadsheetml/2017/richdata2" ref="A122:S231">
    <sortCondition ref="G122:G231"/>
    <sortCondition ref="C122:C231"/>
  </sortState>
  <mergeCells count="15">
    <mergeCell ref="G5:G7"/>
    <mergeCell ref="E7:E8"/>
    <mergeCell ref="F7:F8"/>
    <mergeCell ref="A5:A8"/>
    <mergeCell ref="B5:B8"/>
    <mergeCell ref="C5:C8"/>
    <mergeCell ref="D5:D8"/>
    <mergeCell ref="E5:F6"/>
    <mergeCell ref="H5:Q5"/>
    <mergeCell ref="R5:S5"/>
    <mergeCell ref="H6:I6"/>
    <mergeCell ref="J6:K6"/>
    <mergeCell ref="L6:Q6"/>
    <mergeCell ref="R6:R8"/>
    <mergeCell ref="S6:S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20" width="12.7265625" style="19" customWidth="1"/>
    <col min="21" max="22" width="12.7265625" style="4" customWidth="1"/>
  </cols>
  <sheetData>
    <row r="1" spans="1:22" s="2" customFormat="1" ht="21" customHeight="1" x14ac:dyDescent="0.35">
      <c r="A1" s="1" t="s">
        <v>43</v>
      </c>
      <c r="B1" s="3"/>
      <c r="C1" s="3"/>
      <c r="D1" s="3"/>
      <c r="G1" s="16"/>
      <c r="H1" s="16"/>
      <c r="I1" s="16"/>
      <c r="J1" s="16"/>
      <c r="K1" s="16"/>
      <c r="L1" s="16"/>
      <c r="M1" s="16"/>
      <c r="N1" s="16"/>
      <c r="O1" s="16"/>
      <c r="P1" s="16"/>
      <c r="Q1" s="16"/>
      <c r="R1" s="16"/>
      <c r="S1" s="16"/>
      <c r="T1" s="16"/>
    </row>
    <row r="2" spans="1:22" s="2" customFormat="1" ht="21" customHeight="1" x14ac:dyDescent="0.35">
      <c r="A2" s="2" t="s">
        <v>76</v>
      </c>
      <c r="G2" s="16"/>
      <c r="H2" s="16"/>
      <c r="I2" s="16"/>
      <c r="J2" s="16"/>
      <c r="K2" s="16"/>
      <c r="L2" s="16"/>
      <c r="M2" s="16"/>
      <c r="N2" s="16"/>
      <c r="O2" s="16"/>
      <c r="P2" s="16"/>
      <c r="Q2" s="16"/>
      <c r="R2" s="16"/>
      <c r="S2" s="16"/>
      <c r="T2" s="16"/>
    </row>
    <row r="3" spans="1:22" s="2" customFormat="1" ht="21" customHeight="1" x14ac:dyDescent="0.35">
      <c r="A3" s="2" t="str">
        <f>'2.4 MPI (k=20%)'!A3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c r="R3" s="16"/>
      <c r="S3" s="16"/>
      <c r="T3" s="16"/>
    </row>
    <row r="4" spans="1:22" s="5" customFormat="1" ht="18" x14ac:dyDescent="0.4">
      <c r="A4" s="12"/>
      <c r="G4" s="17"/>
      <c r="H4" s="17"/>
      <c r="I4" s="17"/>
      <c r="J4" s="17"/>
      <c r="K4" s="17"/>
      <c r="L4" s="17"/>
      <c r="M4" s="17"/>
      <c r="N4" s="17"/>
      <c r="O4" s="17"/>
      <c r="P4" s="17"/>
      <c r="Q4" s="17"/>
      <c r="R4" s="17"/>
      <c r="S4" s="17"/>
      <c r="T4" s="17"/>
    </row>
    <row r="5" spans="1:22" ht="30" customHeight="1" x14ac:dyDescent="0.35">
      <c r="A5" s="28" t="s">
        <v>0</v>
      </c>
      <c r="B5" s="28" t="s">
        <v>1</v>
      </c>
      <c r="C5" s="31" t="s">
        <v>2</v>
      </c>
      <c r="D5" s="31" t="s">
        <v>3</v>
      </c>
      <c r="E5" s="31" t="s">
        <v>4</v>
      </c>
      <c r="F5" s="31"/>
      <c r="G5" s="26" t="s">
        <v>49</v>
      </c>
      <c r="H5" s="26" t="s">
        <v>31</v>
      </c>
      <c r="I5" s="26"/>
      <c r="J5" s="26"/>
      <c r="K5" s="34" t="s">
        <v>30</v>
      </c>
      <c r="L5" s="34"/>
      <c r="M5" s="34"/>
      <c r="N5" s="34"/>
      <c r="O5" s="34"/>
      <c r="P5" s="34"/>
      <c r="Q5" s="34"/>
      <c r="R5" s="34"/>
      <c r="S5" s="34"/>
      <c r="T5" s="34"/>
      <c r="U5" s="35" t="s">
        <v>11</v>
      </c>
      <c r="V5" s="35"/>
    </row>
    <row r="6" spans="1:22" ht="30" customHeight="1" x14ac:dyDescent="0.35">
      <c r="A6" s="29"/>
      <c r="B6" s="29"/>
      <c r="C6" s="32"/>
      <c r="D6" s="32"/>
      <c r="E6" s="33"/>
      <c r="F6" s="33"/>
      <c r="G6" s="36"/>
      <c r="H6" s="27"/>
      <c r="I6" s="27"/>
      <c r="J6" s="27"/>
      <c r="K6" s="35" t="s">
        <v>17</v>
      </c>
      <c r="L6" s="35"/>
      <c r="M6" s="35" t="s">
        <v>18</v>
      </c>
      <c r="N6" s="35"/>
      <c r="O6" s="35" t="s">
        <v>19</v>
      </c>
      <c r="P6" s="35"/>
      <c r="Q6" s="35"/>
      <c r="R6" s="35"/>
      <c r="S6" s="35"/>
      <c r="T6" s="35"/>
      <c r="U6" s="36" t="s">
        <v>37</v>
      </c>
      <c r="V6" s="36" t="s">
        <v>12</v>
      </c>
    </row>
    <row r="7" spans="1:22" ht="30" customHeight="1" x14ac:dyDescent="0.35">
      <c r="A7" s="29"/>
      <c r="B7" s="29"/>
      <c r="C7" s="32"/>
      <c r="D7" s="32"/>
      <c r="E7" s="32" t="s">
        <v>5</v>
      </c>
      <c r="F7" s="32" t="s">
        <v>6</v>
      </c>
      <c r="G7" s="27"/>
      <c r="H7" s="14" t="s">
        <v>32</v>
      </c>
      <c r="I7" s="14" t="s">
        <v>18</v>
      </c>
      <c r="J7" s="14" t="s">
        <v>19</v>
      </c>
      <c r="K7" s="14" t="s">
        <v>20</v>
      </c>
      <c r="L7" s="14" t="s">
        <v>21</v>
      </c>
      <c r="M7" s="14" t="s">
        <v>22</v>
      </c>
      <c r="N7" s="14" t="s">
        <v>23</v>
      </c>
      <c r="O7" s="15" t="s">
        <v>29</v>
      </c>
      <c r="P7" s="15" t="s">
        <v>24</v>
      </c>
      <c r="Q7" s="15" t="s">
        <v>25</v>
      </c>
      <c r="R7" s="15" t="s">
        <v>26</v>
      </c>
      <c r="S7" s="15" t="s">
        <v>27</v>
      </c>
      <c r="T7" s="15" t="s">
        <v>28</v>
      </c>
      <c r="U7" s="36"/>
      <c r="V7" s="36"/>
    </row>
    <row r="8" spans="1:22" ht="30" customHeight="1" x14ac:dyDescent="0.35">
      <c r="A8" s="30"/>
      <c r="B8" s="30"/>
      <c r="C8" s="33"/>
      <c r="D8" s="33"/>
      <c r="E8" s="33"/>
      <c r="F8" s="33"/>
      <c r="G8" s="8" t="s">
        <v>34</v>
      </c>
      <c r="H8" s="8" t="s">
        <v>33</v>
      </c>
      <c r="I8" s="8" t="s">
        <v>33</v>
      </c>
      <c r="J8" s="8" t="s">
        <v>33</v>
      </c>
      <c r="K8" s="8" t="s">
        <v>33</v>
      </c>
      <c r="L8" s="8" t="s">
        <v>33</v>
      </c>
      <c r="M8" s="8" t="s">
        <v>33</v>
      </c>
      <c r="N8" s="8" t="s">
        <v>33</v>
      </c>
      <c r="O8" s="8" t="s">
        <v>33</v>
      </c>
      <c r="P8" s="8" t="s">
        <v>33</v>
      </c>
      <c r="Q8" s="8" t="s">
        <v>33</v>
      </c>
      <c r="R8" s="8" t="s">
        <v>33</v>
      </c>
      <c r="S8" s="8" t="s">
        <v>33</v>
      </c>
      <c r="T8" s="8" t="s">
        <v>33</v>
      </c>
      <c r="U8" s="27"/>
      <c r="V8" s="27"/>
    </row>
    <row r="10" spans="1:22" x14ac:dyDescent="0.35">
      <c r="A10" s="41">
        <v>795</v>
      </c>
      <c r="B10" s="41" t="s">
        <v>109</v>
      </c>
      <c r="C10" s="41" t="s">
        <v>110</v>
      </c>
      <c r="D10" s="41" t="s">
        <v>94</v>
      </c>
      <c r="E10" s="41" t="s">
        <v>95</v>
      </c>
      <c r="F10" s="41" t="s">
        <v>111</v>
      </c>
      <c r="G10" s="42">
        <v>1.6450382980702999E-3</v>
      </c>
      <c r="H10" s="43">
        <v>69.60034966468811</v>
      </c>
      <c r="I10" s="43">
        <v>15.493671596050262</v>
      </c>
      <c r="J10" s="43">
        <v>14.905977249145508</v>
      </c>
      <c r="K10" s="43">
        <v>44.875173149704871</v>
      </c>
      <c r="L10" s="43">
        <v>24.725178193985688</v>
      </c>
      <c r="M10" s="43">
        <v>0</v>
      </c>
      <c r="N10" s="43">
        <v>15.49367183480655</v>
      </c>
      <c r="O10" s="43"/>
      <c r="P10" s="43">
        <v>6.1260305968592199</v>
      </c>
      <c r="Q10" s="43">
        <v>1.07351005807796</v>
      </c>
      <c r="R10" s="43">
        <v>0.39631153366240002</v>
      </c>
      <c r="S10" s="43">
        <v>7.3101246329028795</v>
      </c>
      <c r="T10" s="43">
        <v>0</v>
      </c>
      <c r="U10" s="41">
        <v>9</v>
      </c>
      <c r="V10" s="4" t="s">
        <v>112</v>
      </c>
    </row>
    <row r="11" spans="1:22" x14ac:dyDescent="0.35">
      <c r="A11" s="41">
        <v>804</v>
      </c>
      <c r="B11" s="41" t="s">
        <v>92</v>
      </c>
      <c r="C11" s="41" t="s">
        <v>93</v>
      </c>
      <c r="D11" s="41" t="s">
        <v>94</v>
      </c>
      <c r="E11" s="41" t="s">
        <v>95</v>
      </c>
      <c r="F11" s="41" t="s">
        <v>96</v>
      </c>
      <c r="G11" s="42">
        <v>1.8248395433429999E-3</v>
      </c>
      <c r="H11" s="43">
        <v>27.855616807937622</v>
      </c>
      <c r="I11" s="43">
        <v>48.066061735153198</v>
      </c>
      <c r="J11" s="43">
        <v>24.078318476676941</v>
      </c>
      <c r="K11" s="43"/>
      <c r="L11" s="43">
        <v>27.855618207824929</v>
      </c>
      <c r="M11" s="43">
        <v>42.356033091248804</v>
      </c>
      <c r="N11" s="43">
        <v>5.7100292654805607</v>
      </c>
      <c r="O11" s="43">
        <v>9.2960284092761096</v>
      </c>
      <c r="P11" s="43">
        <v>3.2771933952203702</v>
      </c>
      <c r="Q11" s="43">
        <v>2.72646764043012</v>
      </c>
      <c r="R11" s="43">
        <v>0.95744382527189997</v>
      </c>
      <c r="S11" s="43">
        <v>4.0564926930137899</v>
      </c>
      <c r="T11" s="43">
        <v>3.7646934722348502</v>
      </c>
      <c r="U11" s="41">
        <v>9</v>
      </c>
      <c r="V11" s="4" t="s">
        <v>20</v>
      </c>
    </row>
    <row r="12" spans="1:22" x14ac:dyDescent="0.35">
      <c r="A12" s="41">
        <v>400</v>
      </c>
      <c r="B12" s="41" t="s">
        <v>101</v>
      </c>
      <c r="C12" s="41" t="s">
        <v>102</v>
      </c>
      <c r="D12" s="41" t="s">
        <v>103</v>
      </c>
      <c r="E12" s="41" t="s">
        <v>104</v>
      </c>
      <c r="F12" s="41" t="s">
        <v>105</v>
      </c>
      <c r="G12" s="42">
        <v>3.1141206539927E-3</v>
      </c>
      <c r="H12" s="43">
        <v>29.446300864219666</v>
      </c>
      <c r="I12" s="43">
        <v>51.88257098197937</v>
      </c>
      <c r="J12" s="43">
        <v>18.671129643917084</v>
      </c>
      <c r="K12" s="43">
        <v>15.656087314093309</v>
      </c>
      <c r="L12" s="43">
        <v>13.79021351055229</v>
      </c>
      <c r="M12" s="43">
        <v>24.703273705714789</v>
      </c>
      <c r="N12" s="43">
        <v>27.17929639538302</v>
      </c>
      <c r="O12" s="43">
        <v>0.50549495022458002</v>
      </c>
      <c r="P12" s="43">
        <v>6.2581231897937597</v>
      </c>
      <c r="Q12" s="43">
        <v>5.5000532672678304</v>
      </c>
      <c r="R12" s="43">
        <v>0</v>
      </c>
      <c r="S12" s="43">
        <v>4.7070942381613801</v>
      </c>
      <c r="T12" s="43">
        <v>1.7003634288070799</v>
      </c>
      <c r="U12" s="41">
        <v>10</v>
      </c>
      <c r="V12" s="4" t="s">
        <v>106</v>
      </c>
    </row>
    <row r="13" spans="1:22" x14ac:dyDescent="0.35">
      <c r="A13" s="41">
        <v>780</v>
      </c>
      <c r="B13" s="41" t="s">
        <v>97</v>
      </c>
      <c r="C13" s="41" t="s">
        <v>98</v>
      </c>
      <c r="D13" s="41" t="s">
        <v>99</v>
      </c>
      <c r="E13" s="41" t="s">
        <v>95</v>
      </c>
      <c r="F13" s="41" t="s">
        <v>100</v>
      </c>
      <c r="G13" s="42">
        <v>3.8835541810883002E-3</v>
      </c>
      <c r="H13" s="43">
        <v>34.274843335151672</v>
      </c>
      <c r="I13" s="43">
        <v>41.884377598762512</v>
      </c>
      <c r="J13" s="43">
        <v>23.840780556201935</v>
      </c>
      <c r="K13" s="43"/>
      <c r="L13" s="43">
        <v>34.274841949601019</v>
      </c>
      <c r="M13" s="43">
        <v>11.75085512422638</v>
      </c>
      <c r="N13" s="43">
        <v>30.133521579360401</v>
      </c>
      <c r="O13" s="43">
        <v>0.66322152511014998</v>
      </c>
      <c r="P13" s="43">
        <v>5.6161319023405198</v>
      </c>
      <c r="Q13" s="43">
        <v>0.10046211484308</v>
      </c>
      <c r="R13" s="43">
        <v>3.0767581628410201</v>
      </c>
      <c r="S13" s="43">
        <v>10.656467229852581</v>
      </c>
      <c r="T13" s="43">
        <v>3.7277404118267299</v>
      </c>
      <c r="U13" s="41">
        <v>9</v>
      </c>
      <c r="V13" s="4" t="s">
        <v>20</v>
      </c>
    </row>
    <row r="14" spans="1:22" x14ac:dyDescent="0.35">
      <c r="A14" s="41">
        <v>690</v>
      </c>
      <c r="B14" s="41" t="s">
        <v>145</v>
      </c>
      <c r="C14" s="41" t="s">
        <v>146</v>
      </c>
      <c r="D14" s="41" t="s">
        <v>147</v>
      </c>
      <c r="E14" s="41" t="s">
        <v>148</v>
      </c>
      <c r="F14" s="41" t="s">
        <v>111</v>
      </c>
      <c r="G14" s="42">
        <v>3.9024253052087998E-3</v>
      </c>
      <c r="H14" s="43">
        <v>67.204153537750244</v>
      </c>
      <c r="I14" s="43">
        <v>24.382854998111725</v>
      </c>
      <c r="J14" s="43">
        <v>8.4129907190799713</v>
      </c>
      <c r="K14" s="43">
        <v>41.23554712947282</v>
      </c>
      <c r="L14" s="43">
        <v>25.96860720196824</v>
      </c>
      <c r="M14" s="43">
        <v>24.38285495899347</v>
      </c>
      <c r="N14" s="43"/>
      <c r="O14" s="43"/>
      <c r="P14" s="43">
        <v>1.54912675416003</v>
      </c>
      <c r="Q14" s="43">
        <v>5.7165372569372002</v>
      </c>
      <c r="R14" s="43">
        <v>0.34285125133701999</v>
      </c>
      <c r="S14" s="43">
        <v>0</v>
      </c>
      <c r="T14" s="43">
        <v>0.80447544713109997</v>
      </c>
      <c r="U14" s="41">
        <v>8</v>
      </c>
      <c r="V14" s="4" t="s">
        <v>149</v>
      </c>
    </row>
    <row r="15" spans="1:22" x14ac:dyDescent="0.35">
      <c r="A15" s="41">
        <v>275</v>
      </c>
      <c r="B15" s="41" t="s">
        <v>121</v>
      </c>
      <c r="C15" s="41" t="s">
        <v>122</v>
      </c>
      <c r="D15" s="41" t="s">
        <v>103</v>
      </c>
      <c r="E15" s="41" t="s">
        <v>95</v>
      </c>
      <c r="F15" s="41" t="s">
        <v>117</v>
      </c>
      <c r="G15" s="42">
        <v>4.8758083474632003E-3</v>
      </c>
      <c r="H15" s="43">
        <v>53.825342655181885</v>
      </c>
      <c r="I15" s="43">
        <v>26.835924386978149</v>
      </c>
      <c r="J15" s="43">
        <v>19.338732957839966</v>
      </c>
      <c r="K15" s="43">
        <v>42.877403821924041</v>
      </c>
      <c r="L15" s="43">
        <v>10.94793863502538</v>
      </c>
      <c r="M15" s="43">
        <v>7.4098356738369393</v>
      </c>
      <c r="N15" s="43">
        <v>19.426088268411988</v>
      </c>
      <c r="O15" s="43">
        <v>3.3772448863090103</v>
      </c>
      <c r="P15" s="43">
        <v>5.1154863753540596</v>
      </c>
      <c r="Q15" s="43">
        <v>1.5731505365752698</v>
      </c>
      <c r="R15" s="43">
        <v>0.26322684749395003</v>
      </c>
      <c r="S15" s="43">
        <v>5.0315733388848694</v>
      </c>
      <c r="T15" s="43">
        <v>3.9780516161804198</v>
      </c>
      <c r="U15" s="41">
        <v>10</v>
      </c>
      <c r="V15" s="4" t="s">
        <v>106</v>
      </c>
    </row>
    <row r="16" spans="1:22" x14ac:dyDescent="0.35">
      <c r="A16" s="41">
        <v>32</v>
      </c>
      <c r="B16" s="41" t="s">
        <v>115</v>
      </c>
      <c r="C16" s="41" t="s">
        <v>116</v>
      </c>
      <c r="D16" s="41" t="s">
        <v>99</v>
      </c>
      <c r="E16" s="41" t="s">
        <v>95</v>
      </c>
      <c r="F16" s="41" t="s">
        <v>117</v>
      </c>
      <c r="G16" s="42">
        <v>5.2427030234479003E-3</v>
      </c>
      <c r="H16" s="43">
        <v>60.21111011505127</v>
      </c>
      <c r="I16" s="43">
        <v>16.174507141113281</v>
      </c>
      <c r="J16" s="43">
        <v>23.614385724067688</v>
      </c>
      <c r="K16" s="43">
        <v>32.003803559181534</v>
      </c>
      <c r="L16" s="43">
        <v>28.207303672746946</v>
      </c>
      <c r="M16" s="43">
        <v>11.78059194670576</v>
      </c>
      <c r="N16" s="43">
        <v>4.3939147567369101</v>
      </c>
      <c r="O16" s="43">
        <v>1.21414563647541</v>
      </c>
      <c r="P16" s="43">
        <v>6.5557307666141709</v>
      </c>
      <c r="Q16" s="43">
        <v>0.94617035576397002</v>
      </c>
      <c r="R16" s="43">
        <v>0.20261211324054001</v>
      </c>
      <c r="S16" s="43">
        <v>12.02373833386231</v>
      </c>
      <c r="T16" s="43">
        <v>2.6719888586729001</v>
      </c>
      <c r="U16" s="41">
        <v>10</v>
      </c>
      <c r="V16" s="4" t="s">
        <v>106</v>
      </c>
    </row>
    <row r="17" spans="1:22" x14ac:dyDescent="0.35">
      <c r="A17" s="41">
        <v>688</v>
      </c>
      <c r="B17" s="41" t="s">
        <v>113</v>
      </c>
      <c r="C17" s="41" t="s">
        <v>114</v>
      </c>
      <c r="D17" s="41" t="s">
        <v>94</v>
      </c>
      <c r="E17" s="41" t="s">
        <v>95</v>
      </c>
      <c r="F17" s="41" t="s">
        <v>111</v>
      </c>
      <c r="G17" s="42">
        <v>5.2966930673822004E-3</v>
      </c>
      <c r="H17" s="43">
        <v>23.734579980373383</v>
      </c>
      <c r="I17" s="43">
        <v>48.120719194412231</v>
      </c>
      <c r="J17" s="43">
        <v>28.144699335098267</v>
      </c>
      <c r="K17" s="43">
        <v>13.04018903268129</v>
      </c>
      <c r="L17" s="43">
        <v>10.694390757563561</v>
      </c>
      <c r="M17" s="43">
        <v>40.297296128778335</v>
      </c>
      <c r="N17" s="43">
        <v>7.8234239839572393</v>
      </c>
      <c r="O17" s="43">
        <v>18.01445062346658</v>
      </c>
      <c r="P17" s="43">
        <v>2.9280603748343998</v>
      </c>
      <c r="Q17" s="43">
        <v>0.93640782654984012</v>
      </c>
      <c r="R17" s="43">
        <v>0.12490601790782999</v>
      </c>
      <c r="S17" s="43">
        <v>5.8990739560341998</v>
      </c>
      <c r="T17" s="43">
        <v>0.24180129822606</v>
      </c>
      <c r="U17" s="41">
        <v>10</v>
      </c>
      <c r="V17" s="4" t="s">
        <v>106</v>
      </c>
    </row>
    <row r="18" spans="1:22" x14ac:dyDescent="0.35">
      <c r="A18" s="41">
        <v>398</v>
      </c>
      <c r="B18" s="41" t="s">
        <v>129</v>
      </c>
      <c r="C18" s="41" t="s">
        <v>130</v>
      </c>
      <c r="D18" s="41" t="s">
        <v>94</v>
      </c>
      <c r="E18" s="41" t="s">
        <v>95</v>
      </c>
      <c r="F18" s="41" t="s">
        <v>131</v>
      </c>
      <c r="G18" s="42">
        <v>5.6589927839164004E-3</v>
      </c>
      <c r="H18" s="43">
        <v>75.840252637863159</v>
      </c>
      <c r="I18" s="43">
        <v>3.6853697150945663</v>
      </c>
      <c r="J18" s="43">
        <v>20.474374294281006</v>
      </c>
      <c r="K18" s="43">
        <v>36.636522233276658</v>
      </c>
      <c r="L18" s="43">
        <v>39.203733113116591</v>
      </c>
      <c r="M18" s="43">
        <v>2.1191446042289299</v>
      </c>
      <c r="N18" s="43">
        <v>1.5662252695088099</v>
      </c>
      <c r="O18" s="43">
        <v>2.3472598470931301</v>
      </c>
      <c r="P18" s="43">
        <v>1.8941972828715701</v>
      </c>
      <c r="Q18" s="43">
        <v>6.0859314805362699</v>
      </c>
      <c r="R18" s="43">
        <v>7.5356655618580001E-2</v>
      </c>
      <c r="S18" s="43">
        <v>9.8144174226160796</v>
      </c>
      <c r="T18" s="43">
        <v>0.25721209113400001</v>
      </c>
      <c r="U18" s="41">
        <v>10</v>
      </c>
      <c r="V18" s="4" t="s">
        <v>106</v>
      </c>
    </row>
    <row r="19" spans="1:22" x14ac:dyDescent="0.35">
      <c r="A19" s="41">
        <v>268</v>
      </c>
      <c r="B19" s="41" t="s">
        <v>123</v>
      </c>
      <c r="C19" s="41" t="s">
        <v>124</v>
      </c>
      <c r="D19" s="41" t="s">
        <v>94</v>
      </c>
      <c r="E19" s="41" t="s">
        <v>95</v>
      </c>
      <c r="F19" s="41" t="s">
        <v>125</v>
      </c>
      <c r="G19" s="42">
        <v>6.0608491299807997E-3</v>
      </c>
      <c r="H19" s="43">
        <v>55.481618642807007</v>
      </c>
      <c r="I19" s="43">
        <v>11.748374253511429</v>
      </c>
      <c r="J19" s="43">
        <v>32.770007848739624</v>
      </c>
      <c r="K19" s="43">
        <v>18.642026535883268</v>
      </c>
      <c r="L19" s="43">
        <v>36.839589875913731</v>
      </c>
      <c r="M19" s="43">
        <v>3.7225478648414101</v>
      </c>
      <c r="N19" s="43">
        <v>8.0258266270900886</v>
      </c>
      <c r="O19" s="43">
        <v>9.4604495642615394</v>
      </c>
      <c r="P19" s="43">
        <v>9.2855816734206105</v>
      </c>
      <c r="Q19" s="43">
        <v>5.0576630341481099</v>
      </c>
      <c r="R19" s="43">
        <v>0.14758863938753</v>
      </c>
      <c r="S19" s="43">
        <v>7.6356604341571099</v>
      </c>
      <c r="T19" s="43">
        <v>1.18306575089808</v>
      </c>
      <c r="U19" s="41">
        <v>10</v>
      </c>
      <c r="V19" s="4" t="s">
        <v>106</v>
      </c>
    </row>
    <row r="20" spans="1:22" x14ac:dyDescent="0.35">
      <c r="A20" s="41">
        <v>807</v>
      </c>
      <c r="B20" s="41" t="s">
        <v>118</v>
      </c>
      <c r="C20" s="41" t="s">
        <v>119</v>
      </c>
      <c r="D20" s="41" t="s">
        <v>94</v>
      </c>
      <c r="E20" s="41" t="s">
        <v>95</v>
      </c>
      <c r="F20" s="41" t="s">
        <v>120</v>
      </c>
      <c r="G20" s="42">
        <v>6.6205413452405E-3</v>
      </c>
      <c r="H20" s="43">
        <v>28.525879979133606</v>
      </c>
      <c r="I20" s="43">
        <v>43.777486681938171</v>
      </c>
      <c r="J20" s="43">
        <v>27.696633338928223</v>
      </c>
      <c r="K20" s="43">
        <v>14.91590234654476</v>
      </c>
      <c r="L20" s="43">
        <v>13.60997660128665</v>
      </c>
      <c r="M20" s="43">
        <v>25.634111130794619</v>
      </c>
      <c r="N20" s="43">
        <v>18.143376893496299</v>
      </c>
      <c r="O20" s="43">
        <v>18.06664416642684</v>
      </c>
      <c r="P20" s="43">
        <v>7.3329027500030701</v>
      </c>
      <c r="Q20" s="43">
        <v>0.17608599890165</v>
      </c>
      <c r="R20" s="43">
        <v>0.76747881541565</v>
      </c>
      <c r="S20" s="43">
        <v>0.45393987594200996</v>
      </c>
      <c r="T20" s="43">
        <v>0.89958142118953999</v>
      </c>
      <c r="U20" s="41">
        <v>10</v>
      </c>
      <c r="V20" s="4" t="s">
        <v>106</v>
      </c>
    </row>
    <row r="21" spans="1:22" x14ac:dyDescent="0.35">
      <c r="A21" s="41">
        <v>860</v>
      </c>
      <c r="B21" s="41" t="s">
        <v>126</v>
      </c>
      <c r="C21" s="41" t="s">
        <v>127</v>
      </c>
      <c r="D21" s="41" t="s">
        <v>94</v>
      </c>
      <c r="E21" s="41" t="s">
        <v>95</v>
      </c>
      <c r="F21" s="41" t="s">
        <v>128</v>
      </c>
      <c r="G21" s="42">
        <v>6.6420261732373998E-3</v>
      </c>
      <c r="H21" s="43">
        <v>86.797636747360229</v>
      </c>
      <c r="I21" s="43">
        <v>4.5078162103891373</v>
      </c>
      <c r="J21" s="43">
        <v>8.6945489048957825</v>
      </c>
      <c r="K21" s="43"/>
      <c r="L21" s="43">
        <v>86.797635154375627</v>
      </c>
      <c r="M21" s="43">
        <v>0.19816749218053001</v>
      </c>
      <c r="N21" s="43">
        <v>4.3096486453197898</v>
      </c>
      <c r="O21" s="43">
        <v>1.8043080292573801</v>
      </c>
      <c r="P21" s="43">
        <v>1.5820976819424097</v>
      </c>
      <c r="Q21" s="43">
        <v>1.3172640125322499</v>
      </c>
      <c r="R21" s="43">
        <v>3.9546844659019996E-2</v>
      </c>
      <c r="S21" s="43">
        <v>3.4370824004916796</v>
      </c>
      <c r="T21" s="43">
        <v>0.51424973924072992</v>
      </c>
      <c r="U21" s="41">
        <v>9</v>
      </c>
      <c r="V21" s="4" t="s">
        <v>20</v>
      </c>
    </row>
    <row r="22" spans="1:22" x14ac:dyDescent="0.35">
      <c r="A22" s="41">
        <v>51</v>
      </c>
      <c r="B22" s="41" t="s">
        <v>134</v>
      </c>
      <c r="C22" s="41" t="s">
        <v>135</v>
      </c>
      <c r="D22" s="41" t="s">
        <v>94</v>
      </c>
      <c r="E22" s="41" t="s">
        <v>104</v>
      </c>
      <c r="F22" s="41" t="s">
        <v>136</v>
      </c>
      <c r="G22" s="42">
        <v>7.1812822371797999E-3</v>
      </c>
      <c r="H22" s="43">
        <v>47.456276416778564</v>
      </c>
      <c r="I22" s="43">
        <v>22.424834966659546</v>
      </c>
      <c r="J22" s="43">
        <v>30.11888861656189</v>
      </c>
      <c r="K22" s="43">
        <v>45.485107449554967</v>
      </c>
      <c r="L22" s="43">
        <v>1.9711693769463998</v>
      </c>
      <c r="M22" s="43">
        <v>4.6660048046558398</v>
      </c>
      <c r="N22" s="43">
        <v>17.758829682357018</v>
      </c>
      <c r="O22" s="43">
        <v>3.0447280457708601</v>
      </c>
      <c r="P22" s="43">
        <v>17.624303608134582</v>
      </c>
      <c r="Q22" s="43">
        <v>1.5471273270408901</v>
      </c>
      <c r="R22" s="43">
        <v>0.1668945385667</v>
      </c>
      <c r="S22" s="43">
        <v>7.2213382797190304</v>
      </c>
      <c r="T22" s="43">
        <v>0.51449688725352005</v>
      </c>
      <c r="U22" s="41">
        <v>10</v>
      </c>
      <c r="V22" s="4" t="s">
        <v>106</v>
      </c>
    </row>
    <row r="23" spans="1:22" x14ac:dyDescent="0.35">
      <c r="A23" s="41">
        <v>188</v>
      </c>
      <c r="B23" s="41" t="s">
        <v>132</v>
      </c>
      <c r="C23" s="41" t="s">
        <v>133</v>
      </c>
      <c r="D23" s="41" t="s">
        <v>99</v>
      </c>
      <c r="E23" s="41" t="s">
        <v>95</v>
      </c>
      <c r="F23" s="41" t="s">
        <v>125</v>
      </c>
      <c r="G23" s="42">
        <v>7.8321197432202998E-3</v>
      </c>
      <c r="H23" s="43">
        <v>29.123410582542419</v>
      </c>
      <c r="I23" s="43">
        <v>40.443143248558044</v>
      </c>
      <c r="J23" s="43">
        <v>30.433446168899536</v>
      </c>
      <c r="K23" s="43">
        <v>14.924662826081668</v>
      </c>
      <c r="L23" s="43">
        <v>14.198746854304501</v>
      </c>
      <c r="M23" s="43">
        <v>29.064543039690488</v>
      </c>
      <c r="N23" s="43">
        <v>11.378601176336579</v>
      </c>
      <c r="O23" s="43"/>
      <c r="P23" s="43">
        <v>7.2886367440940694</v>
      </c>
      <c r="Q23" s="43">
        <v>1.2926956775457898</v>
      </c>
      <c r="R23" s="43">
        <v>1.5398358364081999</v>
      </c>
      <c r="S23" s="43">
        <v>18.130515931988629</v>
      </c>
      <c r="T23" s="43">
        <v>2.1817619135498001</v>
      </c>
      <c r="U23" s="41">
        <v>9</v>
      </c>
      <c r="V23" s="4" t="s">
        <v>112</v>
      </c>
    </row>
    <row r="24" spans="1:22" x14ac:dyDescent="0.35">
      <c r="A24" s="41">
        <v>192</v>
      </c>
      <c r="B24" s="41" t="s">
        <v>141</v>
      </c>
      <c r="C24" s="41" t="s">
        <v>142</v>
      </c>
      <c r="D24" s="41" t="s">
        <v>99</v>
      </c>
      <c r="E24" s="41" t="s">
        <v>95</v>
      </c>
      <c r="F24" s="41" t="s">
        <v>111</v>
      </c>
      <c r="G24" s="42">
        <v>9.0322711889324996E-3</v>
      </c>
      <c r="H24" s="43">
        <v>16.189946234226227</v>
      </c>
      <c r="I24" s="43">
        <v>32.170453667640686</v>
      </c>
      <c r="J24" s="43">
        <v>51.639604568481445</v>
      </c>
      <c r="K24" s="43">
        <v>9.8516271078538402</v>
      </c>
      <c r="L24" s="43">
        <v>6.3383184849297693</v>
      </c>
      <c r="M24" s="43">
        <v>27.710209137239122</v>
      </c>
      <c r="N24" s="43">
        <v>4.4602458116220198</v>
      </c>
      <c r="O24" s="43">
        <v>7.5543478238829902</v>
      </c>
      <c r="P24" s="43">
        <v>10.890579853036581</v>
      </c>
      <c r="Q24" s="43">
        <v>4.90081489563853</v>
      </c>
      <c r="R24" s="43">
        <v>0.77396768117840997</v>
      </c>
      <c r="S24" s="43">
        <v>16.004842553466439</v>
      </c>
      <c r="T24" s="43">
        <v>11.515046651148179</v>
      </c>
      <c r="U24" s="41">
        <v>10</v>
      </c>
      <c r="V24" s="4" t="s">
        <v>106</v>
      </c>
    </row>
    <row r="25" spans="1:22" x14ac:dyDescent="0.35">
      <c r="A25" s="41">
        <v>52</v>
      </c>
      <c r="B25" s="41" t="s">
        <v>107</v>
      </c>
      <c r="C25" s="41" t="s">
        <v>108</v>
      </c>
      <c r="D25" s="41" t="s">
        <v>99</v>
      </c>
      <c r="E25" s="41" t="s">
        <v>95</v>
      </c>
      <c r="F25" s="41" t="s">
        <v>96</v>
      </c>
      <c r="G25" s="42">
        <v>9.6528615806325008E-3</v>
      </c>
      <c r="H25" s="43">
        <v>84.863042831420898</v>
      </c>
      <c r="I25" s="43">
        <v>6.9539435207843781</v>
      </c>
      <c r="J25" s="43">
        <v>8.1830129027366638</v>
      </c>
      <c r="K25" s="43">
        <v>84.863042828600655</v>
      </c>
      <c r="L25" s="43"/>
      <c r="M25" s="43">
        <v>4.7331364782333001</v>
      </c>
      <c r="N25" s="43">
        <v>2.2208071427047003</v>
      </c>
      <c r="O25" s="43">
        <v>7.3801194706209994E-2</v>
      </c>
      <c r="P25" s="43">
        <v>1.3504634224229799</v>
      </c>
      <c r="Q25" s="43">
        <v>0.49846490603907001</v>
      </c>
      <c r="R25" s="43">
        <v>1.6624105114062599</v>
      </c>
      <c r="S25" s="43">
        <v>3.4684723440029797</v>
      </c>
      <c r="T25" s="43">
        <v>1.12940117188547</v>
      </c>
      <c r="U25" s="41">
        <v>9</v>
      </c>
      <c r="V25" s="4" t="s">
        <v>21</v>
      </c>
    </row>
    <row r="26" spans="1:22" x14ac:dyDescent="0.35">
      <c r="A26" s="41">
        <v>788</v>
      </c>
      <c r="B26" s="41" t="s">
        <v>156</v>
      </c>
      <c r="C26" s="41" t="s">
        <v>157</v>
      </c>
      <c r="D26" s="41" t="s">
        <v>103</v>
      </c>
      <c r="E26" s="41" t="s">
        <v>95</v>
      </c>
      <c r="F26" s="41" t="s">
        <v>158</v>
      </c>
      <c r="G26" s="42">
        <v>1.0027819796148399E-2</v>
      </c>
      <c r="H26" s="43">
        <v>16.012291610240936</v>
      </c>
      <c r="I26" s="43">
        <v>61.075037717819214</v>
      </c>
      <c r="J26" s="43">
        <v>22.91266918182373</v>
      </c>
      <c r="K26" s="43">
        <v>14.02387646322881</v>
      </c>
      <c r="L26" s="43">
        <v>1.9884148811093301</v>
      </c>
      <c r="M26" s="43">
        <v>45.692922716209829</v>
      </c>
      <c r="N26" s="43">
        <v>15.382116501250021</v>
      </c>
      <c r="O26" s="43">
        <v>0.43504767297313002</v>
      </c>
      <c r="P26" s="43">
        <v>10.61002698409621</v>
      </c>
      <c r="Q26" s="43">
        <v>6.7200144516361711</v>
      </c>
      <c r="R26" s="43">
        <v>0.34397628308215999</v>
      </c>
      <c r="S26" s="43">
        <v>1.5583994067323901</v>
      </c>
      <c r="T26" s="43">
        <v>3.2452046396699199</v>
      </c>
      <c r="U26" s="41">
        <v>10</v>
      </c>
      <c r="V26" s="4" t="s">
        <v>106</v>
      </c>
    </row>
    <row r="27" spans="1:22" x14ac:dyDescent="0.35">
      <c r="A27" s="41">
        <v>662</v>
      </c>
      <c r="B27" s="41" t="s">
        <v>143</v>
      </c>
      <c r="C27" s="41" t="s">
        <v>144</v>
      </c>
      <c r="D27" s="41" t="s">
        <v>99</v>
      </c>
      <c r="E27" s="41" t="s">
        <v>95</v>
      </c>
      <c r="F27" s="41" t="s">
        <v>96</v>
      </c>
      <c r="G27" s="42">
        <v>1.1154542961433801E-2</v>
      </c>
      <c r="H27" s="43">
        <v>44.856306910514832</v>
      </c>
      <c r="I27" s="43">
        <v>18.509747087955475</v>
      </c>
      <c r="J27" s="43">
        <v>36.633947491645813</v>
      </c>
      <c r="K27" s="43">
        <v>44.856305742094186</v>
      </c>
      <c r="L27" s="43"/>
      <c r="M27" s="43">
        <v>16.03295355543635</v>
      </c>
      <c r="N27" s="43">
        <v>2.4767940486610001</v>
      </c>
      <c r="O27" s="43">
        <v>5.0498969507267306</v>
      </c>
      <c r="P27" s="43">
        <v>8.0754912941910195</v>
      </c>
      <c r="Q27" s="43">
        <v>1.3741075810783199</v>
      </c>
      <c r="R27" s="43">
        <v>5.0643534170579398</v>
      </c>
      <c r="S27" s="43">
        <v>11.77716437202832</v>
      </c>
      <c r="T27" s="43">
        <v>5.2929330387263098</v>
      </c>
      <c r="U27" s="41">
        <v>9</v>
      </c>
      <c r="V27" s="4" t="s">
        <v>21</v>
      </c>
    </row>
    <row r="28" spans="1:22" x14ac:dyDescent="0.35">
      <c r="A28" s="41">
        <v>499</v>
      </c>
      <c r="B28" s="41" t="s">
        <v>152</v>
      </c>
      <c r="C28" s="41" t="s">
        <v>153</v>
      </c>
      <c r="D28" s="41" t="s">
        <v>94</v>
      </c>
      <c r="E28" s="41" t="s">
        <v>95</v>
      </c>
      <c r="F28" s="41" t="s">
        <v>125</v>
      </c>
      <c r="G28" s="42">
        <v>1.1699347073080801E-2</v>
      </c>
      <c r="H28" s="43">
        <v>34.40476655960083</v>
      </c>
      <c r="I28" s="43">
        <v>39.807623624801636</v>
      </c>
      <c r="J28" s="43">
        <v>25.787609815597534</v>
      </c>
      <c r="K28" s="43">
        <v>16.772709528207898</v>
      </c>
      <c r="L28" s="43">
        <v>17.63205874557147</v>
      </c>
      <c r="M28" s="43">
        <v>24.905728646233509</v>
      </c>
      <c r="N28" s="43">
        <v>14.901893390438339</v>
      </c>
      <c r="O28" s="43">
        <v>18.949110668485911</v>
      </c>
      <c r="P28" s="43">
        <v>1.73439228172384</v>
      </c>
      <c r="Q28" s="43">
        <v>0.34442097430153001</v>
      </c>
      <c r="R28" s="43">
        <v>0.48922928825680001</v>
      </c>
      <c r="S28" s="43">
        <v>3.78365186942015</v>
      </c>
      <c r="T28" s="43">
        <v>0.48680460736078002</v>
      </c>
      <c r="U28" s="41">
        <v>10</v>
      </c>
      <c r="V28" s="4" t="s">
        <v>106</v>
      </c>
    </row>
    <row r="29" spans="1:22" x14ac:dyDescent="0.35">
      <c r="A29" s="41">
        <v>498</v>
      </c>
      <c r="B29" s="41" t="s">
        <v>165</v>
      </c>
      <c r="C29" s="41" t="s">
        <v>166</v>
      </c>
      <c r="D29" s="41" t="s">
        <v>94</v>
      </c>
      <c r="E29" s="41" t="s">
        <v>95</v>
      </c>
      <c r="F29" s="41" t="s">
        <v>96</v>
      </c>
      <c r="G29" s="42">
        <v>1.2455484677584E-2</v>
      </c>
      <c r="H29" s="43">
        <v>19.587956368923187</v>
      </c>
      <c r="I29" s="43">
        <v>35.504168272018433</v>
      </c>
      <c r="J29" s="43">
        <v>44.907873868942261</v>
      </c>
      <c r="K29" s="43">
        <v>15.36160511054095</v>
      </c>
      <c r="L29" s="43">
        <v>4.2263520756508095</v>
      </c>
      <c r="M29" s="43">
        <v>29.129422324651571</v>
      </c>
      <c r="N29" s="43">
        <v>6.3747465335236102</v>
      </c>
      <c r="O29" s="43">
        <v>7.8724930266351896</v>
      </c>
      <c r="P29" s="43">
        <v>14.115638785859369</v>
      </c>
      <c r="Q29" s="43">
        <v>9.0348478817674298</v>
      </c>
      <c r="R29" s="43">
        <v>0.99230357701030991</v>
      </c>
      <c r="S29" s="43">
        <v>6.5032012996916109</v>
      </c>
      <c r="T29" s="43">
        <v>6.3893893846703893</v>
      </c>
      <c r="U29" s="41">
        <v>10</v>
      </c>
      <c r="V29" s="4" t="s">
        <v>106</v>
      </c>
    </row>
    <row r="30" spans="1:22" x14ac:dyDescent="0.35">
      <c r="A30" s="41">
        <v>764</v>
      </c>
      <c r="B30" s="41" t="s">
        <v>150</v>
      </c>
      <c r="C30" s="41" t="s">
        <v>151</v>
      </c>
      <c r="D30" s="41" t="s">
        <v>139</v>
      </c>
      <c r="E30" s="41" t="s">
        <v>95</v>
      </c>
      <c r="F30" s="41" t="s">
        <v>100</v>
      </c>
      <c r="G30" s="42">
        <v>1.2541255155525399E-2</v>
      </c>
      <c r="H30" s="43">
        <v>15.325330197811127</v>
      </c>
      <c r="I30" s="43">
        <v>59.134262800216675</v>
      </c>
      <c r="J30" s="43">
        <v>25.540408492088318</v>
      </c>
      <c r="K30" s="43">
        <v>11.6378443635388</v>
      </c>
      <c r="L30" s="43">
        <v>3.6874852975599199</v>
      </c>
      <c r="M30" s="43">
        <v>50.657442560954301</v>
      </c>
      <c r="N30" s="43">
        <v>8.4768202360132499</v>
      </c>
      <c r="O30" s="43">
        <v>17.979717044408002</v>
      </c>
      <c r="P30" s="43">
        <v>2.1114552755061999</v>
      </c>
      <c r="Q30" s="43">
        <v>0.57096737588272994</v>
      </c>
      <c r="R30" s="43">
        <v>0.22903598360620997</v>
      </c>
      <c r="S30" s="43">
        <v>2.4780371013092597</v>
      </c>
      <c r="T30" s="43">
        <v>2.1711947612181102</v>
      </c>
      <c r="U30" s="41">
        <v>10</v>
      </c>
      <c r="V30" s="4" t="s">
        <v>106</v>
      </c>
    </row>
    <row r="31" spans="1:22" x14ac:dyDescent="0.35">
      <c r="A31" s="41">
        <v>462</v>
      </c>
      <c r="B31" s="41" t="s">
        <v>195</v>
      </c>
      <c r="C31" s="41" t="s">
        <v>196</v>
      </c>
      <c r="D31" s="41" t="s">
        <v>197</v>
      </c>
      <c r="E31" s="41" t="s">
        <v>104</v>
      </c>
      <c r="F31" s="41" t="s">
        <v>198</v>
      </c>
      <c r="G31" s="42">
        <v>1.3528726576944599E-2</v>
      </c>
      <c r="H31" s="43">
        <v>66.266685724258423</v>
      </c>
      <c r="I31" s="43">
        <v>12.199538946151733</v>
      </c>
      <c r="J31" s="43">
        <v>21.533778309822083</v>
      </c>
      <c r="K31" s="43">
        <v>58.766110519282776</v>
      </c>
      <c r="L31" s="43">
        <v>7.5005735251247696</v>
      </c>
      <c r="M31" s="43">
        <v>7.8730756071601808</v>
      </c>
      <c r="N31" s="43">
        <v>4.3264633580417895</v>
      </c>
      <c r="O31" s="43">
        <v>0.82093533544612007</v>
      </c>
      <c r="P31" s="43">
        <v>1.9691986833786399</v>
      </c>
      <c r="Q31" s="43">
        <v>2.0299100551412397</v>
      </c>
      <c r="R31" s="43">
        <v>0.13757240022722</v>
      </c>
      <c r="S31" s="43">
        <v>16.224193993818002</v>
      </c>
      <c r="T31" s="43">
        <v>0.35196652238095</v>
      </c>
      <c r="U31" s="41">
        <v>10</v>
      </c>
      <c r="V31" s="4" t="s">
        <v>106</v>
      </c>
    </row>
    <row r="32" spans="1:22" x14ac:dyDescent="0.35">
      <c r="A32" s="41">
        <v>417</v>
      </c>
      <c r="B32" s="41" t="s">
        <v>159</v>
      </c>
      <c r="C32" s="41" t="s">
        <v>160</v>
      </c>
      <c r="D32" s="41" t="s">
        <v>94</v>
      </c>
      <c r="E32" s="41" t="s">
        <v>95</v>
      </c>
      <c r="F32" s="41" t="s">
        <v>125</v>
      </c>
      <c r="G32" s="42">
        <v>1.37384206401014E-2</v>
      </c>
      <c r="H32" s="43">
        <v>61.731308698654175</v>
      </c>
      <c r="I32" s="43">
        <v>9.7520045936107635</v>
      </c>
      <c r="J32" s="43">
        <v>28.516685962677002</v>
      </c>
      <c r="K32" s="43">
        <v>52.212906161467153</v>
      </c>
      <c r="L32" s="43">
        <v>9.5184016480216496</v>
      </c>
      <c r="M32" s="43">
        <v>0.77338290604921001</v>
      </c>
      <c r="N32" s="43">
        <v>8.9786217839504801</v>
      </c>
      <c r="O32" s="43">
        <v>17.822396179673682</v>
      </c>
      <c r="P32" s="43">
        <v>0.93521844035767998</v>
      </c>
      <c r="Q32" s="43">
        <v>4.8874474633968799</v>
      </c>
      <c r="R32" s="43">
        <v>9.442498859389999E-3</v>
      </c>
      <c r="S32" s="43">
        <v>4.5637014350662</v>
      </c>
      <c r="T32" s="43">
        <v>0.29848148315825995</v>
      </c>
      <c r="U32" s="41">
        <v>10</v>
      </c>
      <c r="V32" s="4" t="s">
        <v>106</v>
      </c>
    </row>
    <row r="33" spans="1:22" x14ac:dyDescent="0.35">
      <c r="A33" s="41">
        <v>12</v>
      </c>
      <c r="B33" s="41" t="s">
        <v>154</v>
      </c>
      <c r="C33" s="41" t="s">
        <v>155</v>
      </c>
      <c r="D33" s="41" t="s">
        <v>103</v>
      </c>
      <c r="E33" s="41" t="s">
        <v>95</v>
      </c>
      <c r="F33" s="41" t="s">
        <v>120</v>
      </c>
      <c r="G33" s="42">
        <v>1.37780839464774E-2</v>
      </c>
      <c r="H33" s="43">
        <v>27.955955266952515</v>
      </c>
      <c r="I33" s="43">
        <v>46.654981374740601</v>
      </c>
      <c r="J33" s="43">
        <v>25.389063358306885</v>
      </c>
      <c r="K33" s="43">
        <v>22.577003000414379</v>
      </c>
      <c r="L33" s="43">
        <v>5.3789528406309302</v>
      </c>
      <c r="M33" s="43">
        <v>31.72185435465255</v>
      </c>
      <c r="N33" s="43">
        <v>14.93312655344538</v>
      </c>
      <c r="O33" s="43">
        <v>0.99242878462013007</v>
      </c>
      <c r="P33" s="43">
        <v>11.23211516530459</v>
      </c>
      <c r="Q33" s="43">
        <v>6.2071119489330302</v>
      </c>
      <c r="R33" s="43">
        <v>0.9047362952246899</v>
      </c>
      <c r="S33" s="43">
        <v>4.7175022133959201</v>
      </c>
      <c r="T33" s="43">
        <v>1.3351688433683899</v>
      </c>
      <c r="U33" s="41">
        <v>10</v>
      </c>
      <c r="V33" s="4" t="s">
        <v>106</v>
      </c>
    </row>
    <row r="34" spans="1:22" x14ac:dyDescent="0.35">
      <c r="A34" s="41">
        <v>8</v>
      </c>
      <c r="B34" s="41" t="s">
        <v>167</v>
      </c>
      <c r="C34" s="41" t="s">
        <v>168</v>
      </c>
      <c r="D34" s="41" t="s">
        <v>94</v>
      </c>
      <c r="E34" s="41" t="s">
        <v>104</v>
      </c>
      <c r="F34" s="41" t="s">
        <v>105</v>
      </c>
      <c r="G34" s="42">
        <v>1.4511912142407501E-2</v>
      </c>
      <c r="H34" s="43">
        <v>37.27552592754364</v>
      </c>
      <c r="I34" s="43">
        <v>35.822734236717224</v>
      </c>
      <c r="J34" s="43">
        <v>26.901739835739136</v>
      </c>
      <c r="K34" s="43">
        <v>36.382722759976119</v>
      </c>
      <c r="L34" s="43">
        <v>0.89280340777022005</v>
      </c>
      <c r="M34" s="43">
        <v>20.18387846855066</v>
      </c>
      <c r="N34" s="43">
        <v>15.638855610941018</v>
      </c>
      <c r="O34" s="43">
        <v>12.4016645680483</v>
      </c>
      <c r="P34" s="43">
        <v>2.2256963434903296</v>
      </c>
      <c r="Q34" s="43">
        <v>7.42445005067718</v>
      </c>
      <c r="R34" s="43">
        <v>0</v>
      </c>
      <c r="S34" s="43">
        <v>4.12646968969608</v>
      </c>
      <c r="T34" s="43">
        <v>0.72345910085282006</v>
      </c>
      <c r="U34" s="41">
        <v>10</v>
      </c>
      <c r="V34" s="4" t="s">
        <v>106</v>
      </c>
    </row>
    <row r="35" spans="1:22" x14ac:dyDescent="0.35">
      <c r="A35" s="41">
        <v>704</v>
      </c>
      <c r="B35" s="41" t="s">
        <v>137</v>
      </c>
      <c r="C35" s="41" t="s">
        <v>138</v>
      </c>
      <c r="D35" s="41" t="s">
        <v>139</v>
      </c>
      <c r="E35" s="41" t="s">
        <v>95</v>
      </c>
      <c r="F35" s="41" t="s">
        <v>140</v>
      </c>
      <c r="G35" s="42">
        <v>1.61533933649852E-2</v>
      </c>
      <c r="H35" s="43">
        <v>10.937509685754776</v>
      </c>
      <c r="I35" s="43">
        <v>52.6905357837677</v>
      </c>
      <c r="J35" s="43">
        <v>36.371955275535583</v>
      </c>
      <c r="K35" s="43"/>
      <c r="L35" s="43">
        <v>10.937509466104629</v>
      </c>
      <c r="M35" s="43">
        <v>39.871377174934061</v>
      </c>
      <c r="N35" s="43">
        <v>12.819159147645239</v>
      </c>
      <c r="O35" s="43">
        <v>10.69729394165465</v>
      </c>
      <c r="P35" s="43">
        <v>10.156701806761111</v>
      </c>
      <c r="Q35" s="43">
        <v>2.4849850947624303</v>
      </c>
      <c r="R35" s="43">
        <v>0.52833745970263002</v>
      </c>
      <c r="S35" s="43">
        <v>8.7689938047787095</v>
      </c>
      <c r="T35" s="43">
        <v>3.7356421036594698</v>
      </c>
      <c r="U35" s="41">
        <v>9</v>
      </c>
      <c r="V35" s="4" t="s">
        <v>20</v>
      </c>
    </row>
    <row r="36" spans="1:22" x14ac:dyDescent="0.35">
      <c r="A36" s="41">
        <v>70</v>
      </c>
      <c r="B36" s="41" t="s">
        <v>186</v>
      </c>
      <c r="C36" s="41" t="s">
        <v>187</v>
      </c>
      <c r="D36" s="41" t="s">
        <v>94</v>
      </c>
      <c r="E36" s="41" t="s">
        <v>95</v>
      </c>
      <c r="F36" s="41" t="s">
        <v>188</v>
      </c>
      <c r="G36" s="42">
        <v>1.78498443409651E-2</v>
      </c>
      <c r="H36" s="43">
        <v>37.076842784881592</v>
      </c>
      <c r="I36" s="43">
        <v>41.355779767036438</v>
      </c>
      <c r="J36" s="43">
        <v>21.567374467849731</v>
      </c>
      <c r="K36" s="43">
        <v>37.076843409978359</v>
      </c>
      <c r="L36" s="43"/>
      <c r="M36" s="43">
        <v>28.738293697406831</v>
      </c>
      <c r="N36" s="43">
        <v>12.617487282189119</v>
      </c>
      <c r="O36" s="43">
        <v>16.931749971932998</v>
      </c>
      <c r="P36" s="43">
        <v>2.4401773877512598</v>
      </c>
      <c r="Q36" s="43">
        <v>0.51989318745296997</v>
      </c>
      <c r="R36" s="43">
        <v>0.44388641612655</v>
      </c>
      <c r="S36" s="43">
        <v>0.82981329282729999</v>
      </c>
      <c r="T36" s="43">
        <v>0.40185535432322</v>
      </c>
      <c r="U36" s="41">
        <v>9</v>
      </c>
      <c r="V36" s="4" t="s">
        <v>21</v>
      </c>
    </row>
    <row r="37" spans="1:22" x14ac:dyDescent="0.35">
      <c r="A37" s="41">
        <v>776</v>
      </c>
      <c r="B37" s="41" t="s">
        <v>176</v>
      </c>
      <c r="C37" s="41" t="s">
        <v>177</v>
      </c>
      <c r="D37" s="41" t="s">
        <v>139</v>
      </c>
      <c r="E37" s="41" t="s">
        <v>95</v>
      </c>
      <c r="F37" s="41" t="s">
        <v>111</v>
      </c>
      <c r="G37" s="42">
        <v>1.82243782517706E-2</v>
      </c>
      <c r="H37" s="43">
        <v>24.604962766170502</v>
      </c>
      <c r="I37" s="43">
        <v>42.691430449485779</v>
      </c>
      <c r="J37" s="43">
        <v>32.703608274459839</v>
      </c>
      <c r="K37" s="43">
        <v>12.719632527456209</v>
      </c>
      <c r="L37" s="43">
        <v>11.885330337005589</v>
      </c>
      <c r="M37" s="43">
        <v>1.89517415747319</v>
      </c>
      <c r="N37" s="43">
        <v>40.796256122921122</v>
      </c>
      <c r="O37" s="43">
        <v>7.6409446491339903</v>
      </c>
      <c r="P37" s="43">
        <v>4.5060040161427999</v>
      </c>
      <c r="Q37" s="43">
        <v>1.00719289758194</v>
      </c>
      <c r="R37" s="43">
        <v>2.18867253540949</v>
      </c>
      <c r="S37" s="43">
        <v>15.361884538949392</v>
      </c>
      <c r="T37" s="43">
        <v>1.99890821792718</v>
      </c>
      <c r="U37" s="41">
        <v>10</v>
      </c>
      <c r="V37" s="4" t="s">
        <v>106</v>
      </c>
    </row>
    <row r="38" spans="1:22" x14ac:dyDescent="0.35">
      <c r="A38" s="41">
        <v>214</v>
      </c>
      <c r="B38" s="41" t="s">
        <v>161</v>
      </c>
      <c r="C38" s="41" t="s">
        <v>162</v>
      </c>
      <c r="D38" s="41" t="s">
        <v>99</v>
      </c>
      <c r="E38" s="41" t="s">
        <v>95</v>
      </c>
      <c r="F38" s="41" t="s">
        <v>111</v>
      </c>
      <c r="G38" s="42">
        <v>2.0418509935655599E-2</v>
      </c>
      <c r="H38" s="43">
        <v>15.391537547111511</v>
      </c>
      <c r="I38" s="43">
        <v>46.616125106811523</v>
      </c>
      <c r="J38" s="43">
        <v>37.992340326309204</v>
      </c>
      <c r="K38" s="43">
        <v>10.802858289558751</v>
      </c>
      <c r="L38" s="43">
        <v>4.5886795378021201</v>
      </c>
      <c r="M38" s="43">
        <v>38.175439548308049</v>
      </c>
      <c r="N38" s="43">
        <v>8.440684672424501</v>
      </c>
      <c r="O38" s="43">
        <v>7.1865218843809293</v>
      </c>
      <c r="P38" s="43">
        <v>9.9851268295590607</v>
      </c>
      <c r="Q38" s="43">
        <v>1.5443889221793701</v>
      </c>
      <c r="R38" s="43">
        <v>1.8846603918576701</v>
      </c>
      <c r="S38" s="43">
        <v>11.03655713284193</v>
      </c>
      <c r="T38" s="43">
        <v>6.3550827910841905</v>
      </c>
      <c r="U38" s="41">
        <v>10</v>
      </c>
      <c r="V38" s="4" t="s">
        <v>106</v>
      </c>
    </row>
    <row r="39" spans="1:22" x14ac:dyDescent="0.35">
      <c r="A39" s="41">
        <v>740</v>
      </c>
      <c r="B39" s="41" t="s">
        <v>163</v>
      </c>
      <c r="C39" s="41" t="s">
        <v>164</v>
      </c>
      <c r="D39" s="41" t="s">
        <v>99</v>
      </c>
      <c r="E39" s="41" t="s">
        <v>95</v>
      </c>
      <c r="F39" s="41" t="s">
        <v>125</v>
      </c>
      <c r="G39" s="42">
        <v>2.08288917849281E-2</v>
      </c>
      <c r="H39" s="43">
        <v>20.047891139984131</v>
      </c>
      <c r="I39" s="43">
        <v>44.874250888824463</v>
      </c>
      <c r="J39" s="43">
        <v>35.077857971191406</v>
      </c>
      <c r="K39" s="43">
        <v>15.644143880160899</v>
      </c>
      <c r="L39" s="43">
        <v>4.4037469208523898</v>
      </c>
      <c r="M39" s="43">
        <v>32.012770707278797</v>
      </c>
      <c r="N39" s="43">
        <v>12.861481262748459</v>
      </c>
      <c r="O39" s="43">
        <v>5.3230151802402501</v>
      </c>
      <c r="P39" s="43">
        <v>10.794358455726211</v>
      </c>
      <c r="Q39" s="43">
        <v>2.0790352888114998</v>
      </c>
      <c r="R39" s="43">
        <v>3.5789673172468297</v>
      </c>
      <c r="S39" s="43">
        <v>6.4834812479922803</v>
      </c>
      <c r="T39" s="43">
        <v>6.8189997389422903</v>
      </c>
      <c r="U39" s="41">
        <v>10</v>
      </c>
      <c r="V39" s="4" t="s">
        <v>106</v>
      </c>
    </row>
    <row r="40" spans="1:22" x14ac:dyDescent="0.35">
      <c r="A40" s="41">
        <v>218</v>
      </c>
      <c r="B40" s="41" t="s">
        <v>172</v>
      </c>
      <c r="C40" s="41" t="s">
        <v>173</v>
      </c>
      <c r="D40" s="41" t="s">
        <v>99</v>
      </c>
      <c r="E40" s="41" t="s">
        <v>171</v>
      </c>
      <c r="F40" s="41" t="s">
        <v>125</v>
      </c>
      <c r="G40" s="42">
        <v>2.2060051346828001E-2</v>
      </c>
      <c r="H40" s="43">
        <v>40.339452028274536</v>
      </c>
      <c r="I40" s="43">
        <v>22.580085694789886</v>
      </c>
      <c r="J40" s="43">
        <v>37.080463767051697</v>
      </c>
      <c r="K40" s="43">
        <v>38.187734874242103</v>
      </c>
      <c r="L40" s="43">
        <v>2.1517164011849599</v>
      </c>
      <c r="M40" s="43">
        <v>15.334611259040228</v>
      </c>
      <c r="N40" s="43">
        <v>7.2454750477705598</v>
      </c>
      <c r="O40" s="43">
        <v>5.2216238056359296</v>
      </c>
      <c r="P40" s="43">
        <v>9.2079307166243289</v>
      </c>
      <c r="Q40" s="43">
        <v>5.2744934995371207</v>
      </c>
      <c r="R40" s="43">
        <v>2.16466656961871</v>
      </c>
      <c r="S40" s="43">
        <v>7.50500817380866</v>
      </c>
      <c r="T40" s="43">
        <v>7.7067396525389897</v>
      </c>
      <c r="U40" s="41">
        <v>10</v>
      </c>
      <c r="V40" s="4" t="s">
        <v>106</v>
      </c>
    </row>
    <row r="41" spans="1:22" x14ac:dyDescent="0.35">
      <c r="A41" s="41">
        <v>328</v>
      </c>
      <c r="B41" s="41" t="s">
        <v>174</v>
      </c>
      <c r="C41" s="41" t="s">
        <v>175</v>
      </c>
      <c r="D41" s="41" t="s">
        <v>99</v>
      </c>
      <c r="E41" s="41" t="s">
        <v>95</v>
      </c>
      <c r="F41" s="41" t="s">
        <v>117</v>
      </c>
      <c r="G41" s="42">
        <v>2.2557250444437599E-2</v>
      </c>
      <c r="H41" s="43">
        <v>30.02488911151886</v>
      </c>
      <c r="I41" s="43">
        <v>26.118201017379761</v>
      </c>
      <c r="J41" s="43">
        <v>43.856909871101379</v>
      </c>
      <c r="K41" s="43">
        <v>26.158160455899321</v>
      </c>
      <c r="L41" s="43">
        <v>3.86672959927516</v>
      </c>
      <c r="M41" s="43">
        <v>13.245090352133509</v>
      </c>
      <c r="N41" s="43">
        <v>12.873109801769081</v>
      </c>
      <c r="O41" s="43">
        <v>4.8738259324804805</v>
      </c>
      <c r="P41" s="43">
        <v>6.0155739186091202</v>
      </c>
      <c r="Q41" s="43">
        <v>5.2382294335268602</v>
      </c>
      <c r="R41" s="43">
        <v>7.1619991501332798</v>
      </c>
      <c r="S41" s="43">
        <v>13.761864272836529</v>
      </c>
      <c r="T41" s="43">
        <v>6.8054170833360201</v>
      </c>
      <c r="U41" s="41">
        <v>10</v>
      </c>
      <c r="V41" s="4" t="s">
        <v>106</v>
      </c>
    </row>
    <row r="42" spans="1:22" x14ac:dyDescent="0.35">
      <c r="A42" s="41">
        <v>388</v>
      </c>
      <c r="B42" s="41" t="s">
        <v>183</v>
      </c>
      <c r="C42" s="41" t="s">
        <v>184</v>
      </c>
      <c r="D42" s="41" t="s">
        <v>99</v>
      </c>
      <c r="E42" s="41" t="s">
        <v>185</v>
      </c>
      <c r="F42" s="41" t="s">
        <v>125</v>
      </c>
      <c r="G42" s="42">
        <v>2.2739331764746101E-2</v>
      </c>
      <c r="H42" s="43">
        <v>24.825045466423035</v>
      </c>
      <c r="I42" s="43">
        <v>35.599470138549805</v>
      </c>
      <c r="J42" s="43">
        <v>39.575484395027161</v>
      </c>
      <c r="K42" s="43">
        <v>24.825046006549869</v>
      </c>
      <c r="L42" s="43"/>
      <c r="M42" s="43">
        <v>13.97126000786769</v>
      </c>
      <c r="N42" s="43">
        <v>21.628209925684359</v>
      </c>
      <c r="O42" s="43">
        <v>7.4621510000058997</v>
      </c>
      <c r="P42" s="43">
        <v>6.0912480940156701</v>
      </c>
      <c r="Q42" s="43">
        <v>9.4376602848330489</v>
      </c>
      <c r="R42" s="43">
        <v>3.5449015866681197</v>
      </c>
      <c r="S42" s="43">
        <v>9.9378007706806404</v>
      </c>
      <c r="T42" s="43">
        <v>3.1017223236953302</v>
      </c>
      <c r="U42" s="41">
        <v>9</v>
      </c>
      <c r="V42" s="4" t="s">
        <v>21</v>
      </c>
    </row>
    <row r="43" spans="1:22" x14ac:dyDescent="0.35">
      <c r="A43" s="41">
        <v>242</v>
      </c>
      <c r="B43" s="41" t="s">
        <v>192</v>
      </c>
      <c r="C43" s="41" t="s">
        <v>193</v>
      </c>
      <c r="D43" s="41" t="s">
        <v>139</v>
      </c>
      <c r="E43" s="41" t="s">
        <v>95</v>
      </c>
      <c r="F43" s="41" t="s">
        <v>194</v>
      </c>
      <c r="G43" s="42">
        <v>2.34000216881304E-2</v>
      </c>
      <c r="H43" s="43">
        <v>39.067339897155762</v>
      </c>
      <c r="I43" s="43">
        <v>11.526673287153244</v>
      </c>
      <c r="J43" s="43">
        <v>49.405986070632935</v>
      </c>
      <c r="K43" s="43">
        <v>33.648311220181334</v>
      </c>
      <c r="L43" s="43">
        <v>5.4190293208098694</v>
      </c>
      <c r="M43" s="43">
        <v>3.2928625504310403</v>
      </c>
      <c r="N43" s="43">
        <v>8.2338106338114603</v>
      </c>
      <c r="O43" s="43">
        <v>11.066828961421859</v>
      </c>
      <c r="P43" s="43">
        <v>7.75418279253243</v>
      </c>
      <c r="Q43" s="43">
        <v>2.4245888825264199</v>
      </c>
      <c r="R43" s="43">
        <v>7.379947034837139</v>
      </c>
      <c r="S43" s="43">
        <v>11.78334877306945</v>
      </c>
      <c r="T43" s="43">
        <v>8.9970898303813396</v>
      </c>
      <c r="U43" s="41">
        <v>10</v>
      </c>
      <c r="V43" s="4" t="s">
        <v>106</v>
      </c>
    </row>
    <row r="44" spans="1:22" x14ac:dyDescent="0.35">
      <c r="A44" s="41">
        <v>360</v>
      </c>
      <c r="B44" s="41" t="s">
        <v>178</v>
      </c>
      <c r="C44" s="41" t="s">
        <v>179</v>
      </c>
      <c r="D44" s="41" t="s">
        <v>139</v>
      </c>
      <c r="E44" s="41" t="s">
        <v>104</v>
      </c>
      <c r="F44" s="41" t="s">
        <v>180</v>
      </c>
      <c r="G44" s="42">
        <v>2.5534014827544201E-2</v>
      </c>
      <c r="H44" s="43">
        <v>19.063305854797363</v>
      </c>
      <c r="I44" s="43">
        <v>32.536005973815918</v>
      </c>
      <c r="J44" s="43">
        <v>48.400688171386719</v>
      </c>
      <c r="K44" s="43"/>
      <c r="L44" s="43">
        <v>19.06330539161263</v>
      </c>
      <c r="M44" s="43">
        <v>21.731497272345901</v>
      </c>
      <c r="N44" s="43">
        <v>10.804509285650781</v>
      </c>
      <c r="O44" s="43">
        <v>12.425559533796269</v>
      </c>
      <c r="P44" s="43">
        <v>11.00401376262424</v>
      </c>
      <c r="Q44" s="43">
        <v>7.1024081945965003</v>
      </c>
      <c r="R44" s="43">
        <v>3.4907565749758405</v>
      </c>
      <c r="S44" s="43">
        <v>6.3598272545448697</v>
      </c>
      <c r="T44" s="43">
        <v>8.01812272985023</v>
      </c>
      <c r="U44" s="41">
        <v>9</v>
      </c>
      <c r="V44" s="4" t="s">
        <v>20</v>
      </c>
    </row>
    <row r="45" spans="1:22" x14ac:dyDescent="0.35">
      <c r="A45" s="41">
        <v>484</v>
      </c>
      <c r="B45" s="41" t="s">
        <v>169</v>
      </c>
      <c r="C45" s="41" t="s">
        <v>170</v>
      </c>
      <c r="D45" s="41" t="s">
        <v>99</v>
      </c>
      <c r="E45" s="41" t="s">
        <v>171</v>
      </c>
      <c r="F45" s="41" t="s">
        <v>100</v>
      </c>
      <c r="G45" s="42">
        <v>2.7475467938249901E-2</v>
      </c>
      <c r="H45" s="43">
        <v>45.438522100448608</v>
      </c>
      <c r="I45" s="43">
        <v>22.612680494785309</v>
      </c>
      <c r="J45" s="43">
        <v>31.948798894882202</v>
      </c>
      <c r="K45" s="43">
        <v>45.438520680709225</v>
      </c>
      <c r="L45" s="43"/>
      <c r="M45" s="43">
        <v>10.482380445383841</v>
      </c>
      <c r="N45" s="43">
        <v>12.13029990929774</v>
      </c>
      <c r="O45" s="43">
        <v>8.7100134656060106</v>
      </c>
      <c r="P45" s="43">
        <v>6.0743838382679698</v>
      </c>
      <c r="Q45" s="43">
        <v>3.4245446770149401</v>
      </c>
      <c r="R45" s="43">
        <v>0.91364254891531005</v>
      </c>
      <c r="S45" s="43">
        <v>9.2487777780460299</v>
      </c>
      <c r="T45" s="43">
        <v>3.5774366567584002</v>
      </c>
      <c r="U45" s="41">
        <v>9</v>
      </c>
      <c r="V45" s="4" t="s">
        <v>21</v>
      </c>
    </row>
    <row r="46" spans="1:22" x14ac:dyDescent="0.35">
      <c r="A46" s="41">
        <v>608</v>
      </c>
      <c r="B46" s="41" t="s">
        <v>204</v>
      </c>
      <c r="C46" s="41" t="s">
        <v>205</v>
      </c>
      <c r="D46" s="41" t="s">
        <v>139</v>
      </c>
      <c r="E46" s="41" t="s">
        <v>104</v>
      </c>
      <c r="F46" s="41" t="s">
        <v>100</v>
      </c>
      <c r="G46" s="42">
        <v>2.8508442703593002E-2</v>
      </c>
      <c r="H46" s="43">
        <v>13.64237368106842</v>
      </c>
      <c r="I46" s="43">
        <v>31.364342570304871</v>
      </c>
      <c r="J46" s="43">
        <v>54.993283748626709</v>
      </c>
      <c r="K46" s="43"/>
      <c r="L46" s="43">
        <v>13.64237403582678</v>
      </c>
      <c r="M46" s="43">
        <v>13.95026945476047</v>
      </c>
      <c r="N46" s="43">
        <v>17.414073326355911</v>
      </c>
      <c r="O46" s="43">
        <v>15.29078477929203</v>
      </c>
      <c r="P46" s="43">
        <v>9.5332631131467505</v>
      </c>
      <c r="Q46" s="43">
        <v>3.7367519668290701</v>
      </c>
      <c r="R46" s="43">
        <v>6.5922422535562104</v>
      </c>
      <c r="S46" s="43">
        <v>11.34535431577679</v>
      </c>
      <c r="T46" s="43">
        <v>8.4948867544563704</v>
      </c>
      <c r="U46" s="41">
        <v>9</v>
      </c>
      <c r="V46" s="4" t="s">
        <v>20</v>
      </c>
    </row>
    <row r="47" spans="1:22" x14ac:dyDescent="0.35">
      <c r="A47" s="41">
        <v>76</v>
      </c>
      <c r="B47" s="41" t="s">
        <v>189</v>
      </c>
      <c r="C47" s="41" t="s">
        <v>190</v>
      </c>
      <c r="D47" s="41" t="s">
        <v>99</v>
      </c>
      <c r="E47" s="41" t="s">
        <v>191</v>
      </c>
      <c r="F47" s="41" t="s">
        <v>131</v>
      </c>
      <c r="G47" s="42">
        <v>3.1603366813528801E-2</v>
      </c>
      <c r="H47" s="43">
        <v>25.737828016281128</v>
      </c>
      <c r="I47" s="43">
        <v>43.206748366355896</v>
      </c>
      <c r="J47" s="43">
        <v>31.055420637130737</v>
      </c>
      <c r="K47" s="43"/>
      <c r="L47" s="43">
        <v>25.737829310039338</v>
      </c>
      <c r="M47" s="43">
        <v>40.128574384275915</v>
      </c>
      <c r="N47" s="43">
        <v>3.0781747532774602</v>
      </c>
      <c r="O47" s="43">
        <v>3.4629340063043399</v>
      </c>
      <c r="P47" s="43">
        <v>16.321743038028909</v>
      </c>
      <c r="Q47" s="43">
        <v>8.3603241348162491</v>
      </c>
      <c r="R47" s="43">
        <v>0.42548048975915004</v>
      </c>
      <c r="S47" s="43">
        <v>1.5759227954494901</v>
      </c>
      <c r="T47" s="43">
        <v>0.90901708806028003</v>
      </c>
      <c r="U47" s="41">
        <v>9</v>
      </c>
      <c r="V47" s="4" t="s">
        <v>20</v>
      </c>
    </row>
    <row r="48" spans="1:22" x14ac:dyDescent="0.35">
      <c r="A48" s="41">
        <v>434</v>
      </c>
      <c r="B48" s="41" t="s">
        <v>206</v>
      </c>
      <c r="C48" s="41" t="s">
        <v>207</v>
      </c>
      <c r="D48" s="41" t="s">
        <v>103</v>
      </c>
      <c r="E48" s="41" t="s">
        <v>208</v>
      </c>
      <c r="F48" s="41" t="s">
        <v>209</v>
      </c>
      <c r="G48" s="42">
        <v>3.3567392093099897E-2</v>
      </c>
      <c r="H48" s="43">
        <v>51.729363203048706</v>
      </c>
      <c r="I48" s="43">
        <v>23.966732621192932</v>
      </c>
      <c r="J48" s="43">
        <v>24.303901195526123</v>
      </c>
      <c r="K48" s="43">
        <v>49.818087993376707</v>
      </c>
      <c r="L48" s="43">
        <v>1.91127808735236</v>
      </c>
      <c r="M48" s="43">
        <v>15.953040829455089</v>
      </c>
      <c r="N48" s="43">
        <v>8.0136920950273094</v>
      </c>
      <c r="O48" s="43">
        <v>6.3153702325330005E-2</v>
      </c>
      <c r="P48" s="43">
        <v>4.8392960649592496</v>
      </c>
      <c r="Q48" s="43">
        <v>15.199547190090851</v>
      </c>
      <c r="R48" s="43">
        <v>0.28479473104576997</v>
      </c>
      <c r="S48" s="43">
        <v>3.7601429445517103</v>
      </c>
      <c r="T48" s="43">
        <v>0.15696636180307999</v>
      </c>
      <c r="U48" s="41">
        <v>10</v>
      </c>
      <c r="V48" s="4" t="s">
        <v>106</v>
      </c>
    </row>
    <row r="49" spans="1:22" x14ac:dyDescent="0.35">
      <c r="A49" s="41">
        <v>818</v>
      </c>
      <c r="B49" s="41" t="s">
        <v>210</v>
      </c>
      <c r="C49" s="41" t="s">
        <v>211</v>
      </c>
      <c r="D49" s="41" t="s">
        <v>103</v>
      </c>
      <c r="E49" s="41" t="s">
        <v>104</v>
      </c>
      <c r="F49" s="41" t="s">
        <v>209</v>
      </c>
      <c r="G49" s="42">
        <v>3.4325843510526102E-2</v>
      </c>
      <c r="H49" s="43">
        <v>36.448141932487488</v>
      </c>
      <c r="I49" s="43">
        <v>46.328368782997131</v>
      </c>
      <c r="J49" s="43">
        <v>17.22349226474762</v>
      </c>
      <c r="K49" s="43">
        <v>31.628052215211227</v>
      </c>
      <c r="L49" s="43">
        <v>4.8200884712145706</v>
      </c>
      <c r="M49" s="43">
        <v>23.330366684418973</v>
      </c>
      <c r="N49" s="43">
        <v>22.998000952801558</v>
      </c>
      <c r="O49" s="43"/>
      <c r="P49" s="43">
        <v>7.2305956126852298</v>
      </c>
      <c r="Q49" s="43">
        <v>3.03234471951524</v>
      </c>
      <c r="R49" s="43">
        <v>0.17634543281861001</v>
      </c>
      <c r="S49" s="43">
        <v>5.3477004315025596</v>
      </c>
      <c r="T49" s="43">
        <v>1.4365054798463599</v>
      </c>
      <c r="U49" s="41">
        <v>9</v>
      </c>
      <c r="V49" s="4" t="s">
        <v>112</v>
      </c>
    </row>
    <row r="50" spans="1:22" x14ac:dyDescent="0.35">
      <c r="A50" s="41">
        <v>170</v>
      </c>
      <c r="B50" s="41" t="s">
        <v>181</v>
      </c>
      <c r="C50" s="41" t="s">
        <v>182</v>
      </c>
      <c r="D50" s="41" t="s">
        <v>99</v>
      </c>
      <c r="E50" s="41" t="s">
        <v>104</v>
      </c>
      <c r="F50" s="41" t="s">
        <v>136</v>
      </c>
      <c r="G50" s="42">
        <v>3.4827911158438099E-2</v>
      </c>
      <c r="H50" s="43">
        <v>6.7700520157814026</v>
      </c>
      <c r="I50" s="43">
        <v>42.76634156703949</v>
      </c>
      <c r="J50" s="43">
        <v>50.463604927062988</v>
      </c>
      <c r="K50" s="43"/>
      <c r="L50" s="43">
        <v>6.7700520157134996</v>
      </c>
      <c r="M50" s="43">
        <v>36.714149849894667</v>
      </c>
      <c r="N50" s="43">
        <v>6.0521929862644201</v>
      </c>
      <c r="O50" s="43">
        <v>11.59564596975558</v>
      </c>
      <c r="P50" s="43">
        <v>10.652979682135639</v>
      </c>
      <c r="Q50" s="43">
        <v>9.6730079770174502</v>
      </c>
      <c r="R50" s="43">
        <v>3.4439410542399802</v>
      </c>
      <c r="S50" s="43">
        <v>12.16032538675538</v>
      </c>
      <c r="T50" s="43">
        <v>2.9377050782247003</v>
      </c>
      <c r="U50" s="41">
        <v>9</v>
      </c>
      <c r="V50" s="4" t="s">
        <v>20</v>
      </c>
    </row>
    <row r="51" spans="1:22" x14ac:dyDescent="0.35">
      <c r="A51" s="41">
        <v>798</v>
      </c>
      <c r="B51" s="41" t="s">
        <v>214</v>
      </c>
      <c r="C51" s="41" t="s">
        <v>215</v>
      </c>
      <c r="D51" s="41" t="s">
        <v>139</v>
      </c>
      <c r="E51" s="41" t="s">
        <v>95</v>
      </c>
      <c r="F51" s="41" t="s">
        <v>117</v>
      </c>
      <c r="G51" s="42">
        <v>3.6337091506907497E-2</v>
      </c>
      <c r="H51" s="43">
        <v>34.997665882110596</v>
      </c>
      <c r="I51" s="43">
        <v>38.544988632202148</v>
      </c>
      <c r="J51" s="43">
        <v>26.457342505455017</v>
      </c>
      <c r="K51" s="43">
        <v>29.441733270319549</v>
      </c>
      <c r="L51" s="43">
        <v>5.5559337349270503</v>
      </c>
      <c r="M51" s="43">
        <v>1.28985652290226</v>
      </c>
      <c r="N51" s="43">
        <v>37.255132504295602</v>
      </c>
      <c r="O51" s="43">
        <v>2.2489806040360603</v>
      </c>
      <c r="P51" s="43">
        <v>4.6548150312165104</v>
      </c>
      <c r="Q51" s="43">
        <v>0.24802870428273999</v>
      </c>
      <c r="R51" s="43">
        <v>0.19843946506200999</v>
      </c>
      <c r="S51" s="43">
        <v>18.710201232830332</v>
      </c>
      <c r="T51" s="43">
        <v>0.39687893012400999</v>
      </c>
      <c r="U51" s="41">
        <v>10</v>
      </c>
      <c r="V51" s="4" t="s">
        <v>106</v>
      </c>
    </row>
    <row r="52" spans="1:22" x14ac:dyDescent="0.35">
      <c r="A52" s="41">
        <v>600</v>
      </c>
      <c r="B52" s="41" t="s">
        <v>201</v>
      </c>
      <c r="C52" s="41" t="s">
        <v>202</v>
      </c>
      <c r="D52" s="41" t="s">
        <v>99</v>
      </c>
      <c r="E52" s="41" t="s">
        <v>95</v>
      </c>
      <c r="F52" s="41" t="s">
        <v>203</v>
      </c>
      <c r="G52" s="42">
        <v>3.6364636630113398E-2</v>
      </c>
      <c r="H52" s="43">
        <v>14.637969434261322</v>
      </c>
      <c r="I52" s="43">
        <v>38.015395402908325</v>
      </c>
      <c r="J52" s="43">
        <v>47.346633672714233</v>
      </c>
      <c r="K52" s="43">
        <v>11.20571870774636</v>
      </c>
      <c r="L52" s="43">
        <v>3.4322499881004402</v>
      </c>
      <c r="M52" s="43">
        <v>27.142001656983801</v>
      </c>
      <c r="N52" s="43">
        <v>10.87339527626213</v>
      </c>
      <c r="O52" s="43">
        <v>15.841114217980278</v>
      </c>
      <c r="P52" s="43">
        <v>10.68340672114604</v>
      </c>
      <c r="Q52" s="43">
        <v>4.9416635922440202</v>
      </c>
      <c r="R52" s="43">
        <v>2.28802536150799</v>
      </c>
      <c r="S52" s="43">
        <v>10.73957769076411</v>
      </c>
      <c r="T52" s="43">
        <v>2.85284678726235</v>
      </c>
      <c r="U52" s="41">
        <v>10</v>
      </c>
      <c r="V52" s="4" t="s">
        <v>106</v>
      </c>
    </row>
    <row r="53" spans="1:22" x14ac:dyDescent="0.35">
      <c r="A53" s="41">
        <v>84</v>
      </c>
      <c r="B53" s="41" t="s">
        <v>199</v>
      </c>
      <c r="C53" s="41" t="s">
        <v>200</v>
      </c>
      <c r="D53" s="41" t="s">
        <v>99</v>
      </c>
      <c r="E53" s="41" t="s">
        <v>95</v>
      </c>
      <c r="F53" s="41" t="s">
        <v>136</v>
      </c>
      <c r="G53" s="42">
        <v>3.7091287811003001E-2</v>
      </c>
      <c r="H53" s="43">
        <v>37.660452723503113</v>
      </c>
      <c r="I53" s="43">
        <v>20.833319425582886</v>
      </c>
      <c r="J53" s="43">
        <v>41.506224870681763</v>
      </c>
      <c r="K53" s="43">
        <v>28.715979186553398</v>
      </c>
      <c r="L53" s="43">
        <v>8.944475058548349</v>
      </c>
      <c r="M53" s="43">
        <v>6.3017965619440206</v>
      </c>
      <c r="N53" s="43">
        <v>14.531523024696599</v>
      </c>
      <c r="O53" s="43">
        <v>10.16674679281045</v>
      </c>
      <c r="P53" s="43">
        <v>8.7017192558856209</v>
      </c>
      <c r="Q53" s="43">
        <v>2.4472712697661598</v>
      </c>
      <c r="R53" s="43">
        <v>7.0961184313087591</v>
      </c>
      <c r="S53" s="43">
        <v>10.15228454962844</v>
      </c>
      <c r="T53" s="43">
        <v>2.9420858688568403</v>
      </c>
      <c r="U53" s="41">
        <v>10</v>
      </c>
      <c r="V53" s="4" t="s">
        <v>106</v>
      </c>
    </row>
    <row r="54" spans="1:22" x14ac:dyDescent="0.35">
      <c r="A54" s="41">
        <v>368</v>
      </c>
      <c r="B54" s="41" t="s">
        <v>212</v>
      </c>
      <c r="C54" s="41" t="s">
        <v>213</v>
      </c>
      <c r="D54" s="41" t="s">
        <v>103</v>
      </c>
      <c r="E54" s="41" t="s">
        <v>95</v>
      </c>
      <c r="F54" s="41" t="s">
        <v>125</v>
      </c>
      <c r="G54" s="42">
        <v>4.4722030925706299E-2</v>
      </c>
      <c r="H54" s="43">
        <v>29.123443365097046</v>
      </c>
      <c r="I54" s="43">
        <v>59.044086933135986</v>
      </c>
      <c r="J54" s="43">
        <v>11.832471936941147</v>
      </c>
      <c r="K54" s="43">
        <v>23.058927208991932</v>
      </c>
      <c r="L54" s="43">
        <v>6.0645159553485799</v>
      </c>
      <c r="M54" s="43">
        <v>26.551942294361041</v>
      </c>
      <c r="N54" s="43">
        <v>32.492143023883969</v>
      </c>
      <c r="O54" s="43">
        <v>0.33413724828961999</v>
      </c>
      <c r="P54" s="43">
        <v>5.2287716732620995</v>
      </c>
      <c r="Q54" s="43">
        <v>1.29576011051256</v>
      </c>
      <c r="R54" s="43">
        <v>0.11380232301117001</v>
      </c>
      <c r="S54" s="43">
        <v>4.5165542303865998</v>
      </c>
      <c r="T54" s="43">
        <v>0.34344593195676998</v>
      </c>
      <c r="U54" s="41">
        <v>10</v>
      </c>
      <c r="V54" s="4" t="s">
        <v>106</v>
      </c>
    </row>
    <row r="55" spans="1:22" x14ac:dyDescent="0.35">
      <c r="A55" s="41">
        <v>144</v>
      </c>
      <c r="B55" s="41" t="s">
        <v>221</v>
      </c>
      <c r="C55" s="41" t="s">
        <v>222</v>
      </c>
      <c r="D55" s="41" t="s">
        <v>197</v>
      </c>
      <c r="E55" s="41" t="s">
        <v>223</v>
      </c>
      <c r="F55" s="41" t="s">
        <v>203</v>
      </c>
      <c r="G55" s="42">
        <v>4.5243045645268098E-2</v>
      </c>
      <c r="H55" s="43">
        <v>47.542709112167358</v>
      </c>
      <c r="I55" s="43">
        <v>15.467356145381927</v>
      </c>
      <c r="J55" s="43">
        <v>36.989933252334595</v>
      </c>
      <c r="K55" s="43">
        <v>46.268252262805035</v>
      </c>
      <c r="L55" s="43">
        <v>1.2744566983041801</v>
      </c>
      <c r="M55" s="43">
        <v>9.3316791412730193</v>
      </c>
      <c r="N55" s="43">
        <v>6.1356765563084199</v>
      </c>
      <c r="O55" s="43">
        <v>19.65147427660207</v>
      </c>
      <c r="P55" s="43">
        <v>4.3364534422176497</v>
      </c>
      <c r="Q55" s="43">
        <v>4.4600729674521906</v>
      </c>
      <c r="R55" s="43">
        <v>1.83060250918552</v>
      </c>
      <c r="S55" s="43">
        <v>3.7637675444265599</v>
      </c>
      <c r="T55" s="43">
        <v>2.9475646014261399</v>
      </c>
      <c r="U55" s="41">
        <v>10</v>
      </c>
      <c r="V55" s="4" t="s">
        <v>106</v>
      </c>
    </row>
    <row r="56" spans="1:22" x14ac:dyDescent="0.35">
      <c r="A56" s="41">
        <v>604</v>
      </c>
      <c r="B56" s="41" t="s">
        <v>224</v>
      </c>
      <c r="C56" s="41" t="s">
        <v>225</v>
      </c>
      <c r="D56" s="41" t="s">
        <v>99</v>
      </c>
      <c r="E56" s="41" t="s">
        <v>226</v>
      </c>
      <c r="F56" s="41" t="s">
        <v>100</v>
      </c>
      <c r="G56" s="42">
        <v>4.9355585425608299E-2</v>
      </c>
      <c r="H56" s="43">
        <v>12.661299109458923</v>
      </c>
      <c r="I56" s="43">
        <v>33.958059549331665</v>
      </c>
      <c r="J56" s="43">
        <v>53.380638360977173</v>
      </c>
      <c r="K56" s="43">
        <v>10.912790941113871</v>
      </c>
      <c r="L56" s="43">
        <v>1.7485080559034201</v>
      </c>
      <c r="M56" s="43">
        <v>14.001328966679749</v>
      </c>
      <c r="N56" s="43">
        <v>19.956731483070079</v>
      </c>
      <c r="O56" s="43">
        <v>11.84348907580323</v>
      </c>
      <c r="P56" s="43">
        <v>12.02134162676707</v>
      </c>
      <c r="Q56" s="43">
        <v>5.3642038358083504</v>
      </c>
      <c r="R56" s="43">
        <v>3.39169763051023</v>
      </c>
      <c r="S56" s="43">
        <v>15.786084197253439</v>
      </c>
      <c r="T56" s="43">
        <v>4.9738241870928404</v>
      </c>
      <c r="U56" s="41">
        <v>10</v>
      </c>
      <c r="V56" s="4" t="s">
        <v>106</v>
      </c>
    </row>
    <row r="57" spans="1:22" x14ac:dyDescent="0.35">
      <c r="A57" s="41">
        <v>504</v>
      </c>
      <c r="B57" s="41" t="s">
        <v>216</v>
      </c>
      <c r="C57" s="41" t="s">
        <v>217</v>
      </c>
      <c r="D57" s="41" t="s">
        <v>103</v>
      </c>
      <c r="E57" s="41" t="s">
        <v>208</v>
      </c>
      <c r="F57" s="41" t="s">
        <v>105</v>
      </c>
      <c r="G57" s="42">
        <v>5.27064129151113E-2</v>
      </c>
      <c r="H57" s="43">
        <v>19.745957851409912</v>
      </c>
      <c r="I57" s="43">
        <v>49.689382314682007</v>
      </c>
      <c r="J57" s="43">
        <v>30.564659833908081</v>
      </c>
      <c r="K57" s="43">
        <v>17.372431913023402</v>
      </c>
      <c r="L57" s="43">
        <v>2.3735259575332699</v>
      </c>
      <c r="M57" s="43">
        <v>36.841156095034741</v>
      </c>
      <c r="N57" s="43">
        <v>12.84822558022416</v>
      </c>
      <c r="O57" s="43">
        <v>2.96010226834257</v>
      </c>
      <c r="P57" s="43">
        <v>4.5309220777945605</v>
      </c>
      <c r="Q57" s="43">
        <v>9.6246439433937407</v>
      </c>
      <c r="R57" s="43">
        <v>1.48523846857607</v>
      </c>
      <c r="S57" s="43">
        <v>10.11986509963889</v>
      </c>
      <c r="T57" s="43">
        <v>1.8438885964373</v>
      </c>
      <c r="U57" s="41">
        <v>10</v>
      </c>
      <c r="V57" s="4" t="s">
        <v>106</v>
      </c>
    </row>
    <row r="58" spans="1:22" x14ac:dyDescent="0.35">
      <c r="A58" s="41">
        <v>710</v>
      </c>
      <c r="B58" s="41" t="s">
        <v>229</v>
      </c>
      <c r="C58" s="41" t="s">
        <v>230</v>
      </c>
      <c r="D58" s="41" t="s">
        <v>147</v>
      </c>
      <c r="E58" s="41" t="s">
        <v>104</v>
      </c>
      <c r="F58" s="41" t="s">
        <v>203</v>
      </c>
      <c r="G58" s="42">
        <v>5.42168864608348E-2</v>
      </c>
      <c r="H58" s="43">
        <v>42.262870073318481</v>
      </c>
      <c r="I58" s="43">
        <v>11.517307162284851</v>
      </c>
      <c r="J58" s="43">
        <v>46.219822764396667</v>
      </c>
      <c r="K58" s="43">
        <v>37.10054227314842</v>
      </c>
      <c r="L58" s="43">
        <v>5.1623273904740801</v>
      </c>
      <c r="M58" s="43">
        <v>9.0629334760649698</v>
      </c>
      <c r="N58" s="43">
        <v>2.4543741688702201</v>
      </c>
      <c r="O58" s="43">
        <v>10.86568090815212</v>
      </c>
      <c r="P58" s="43">
        <v>6.4490957657188694</v>
      </c>
      <c r="Q58" s="43">
        <v>7.8133698746790099</v>
      </c>
      <c r="R58" s="43">
        <v>6.5844571624564505</v>
      </c>
      <c r="S58" s="43">
        <v>8.3560174424059799</v>
      </c>
      <c r="T58" s="43">
        <v>6.1512015380321099</v>
      </c>
      <c r="U58" s="41">
        <v>10</v>
      </c>
      <c r="V58" s="4" t="s">
        <v>106</v>
      </c>
    </row>
    <row r="59" spans="1:22" x14ac:dyDescent="0.35">
      <c r="A59" s="41">
        <v>882</v>
      </c>
      <c r="B59" s="41" t="s">
        <v>237</v>
      </c>
      <c r="C59" s="41" t="s">
        <v>238</v>
      </c>
      <c r="D59" s="41" t="s">
        <v>139</v>
      </c>
      <c r="E59" s="41" t="s">
        <v>95</v>
      </c>
      <c r="F59" s="41" t="s">
        <v>117</v>
      </c>
      <c r="G59" s="42">
        <v>5.61801261387848E-2</v>
      </c>
      <c r="H59" s="43">
        <v>32.942819595336914</v>
      </c>
      <c r="I59" s="43">
        <v>32.392770051956177</v>
      </c>
      <c r="J59" s="43">
        <v>34.664413332939148</v>
      </c>
      <c r="K59" s="43">
        <v>26.291282629064177</v>
      </c>
      <c r="L59" s="43">
        <v>6.6515379934472003</v>
      </c>
      <c r="M59" s="43">
        <v>0.48597197823343996</v>
      </c>
      <c r="N59" s="43">
        <v>31.906797040068042</v>
      </c>
      <c r="O59" s="43">
        <v>13.77936970583337</v>
      </c>
      <c r="P59" s="43">
        <v>2.23865412072514</v>
      </c>
      <c r="Q59" s="43">
        <v>0.51379670760248008</v>
      </c>
      <c r="R59" s="43">
        <v>0.69786897588236996</v>
      </c>
      <c r="S59" s="43">
        <v>14.37069773066702</v>
      </c>
      <c r="T59" s="43">
        <v>3.0640231184726598</v>
      </c>
      <c r="U59" s="41">
        <v>10</v>
      </c>
      <c r="V59" s="4" t="s">
        <v>106</v>
      </c>
    </row>
    <row r="60" spans="1:22" x14ac:dyDescent="0.35">
      <c r="A60" s="41">
        <v>222</v>
      </c>
      <c r="B60" s="41" t="s">
        <v>227</v>
      </c>
      <c r="C60" s="41" t="s">
        <v>228</v>
      </c>
      <c r="D60" s="41" t="s">
        <v>99</v>
      </c>
      <c r="E60" s="41" t="s">
        <v>95</v>
      </c>
      <c r="F60" s="41" t="s">
        <v>209</v>
      </c>
      <c r="G60" s="42">
        <v>5.6494022459357203E-2</v>
      </c>
      <c r="H60" s="43">
        <v>15.92734307050705</v>
      </c>
      <c r="I60" s="43">
        <v>42.132610082626343</v>
      </c>
      <c r="J60" s="43">
        <v>41.940048336982727</v>
      </c>
      <c r="K60" s="43">
        <v>13.922169882068891</v>
      </c>
      <c r="L60" s="43">
        <v>2.0051734231576601</v>
      </c>
      <c r="M60" s="43">
        <v>27.174390543411892</v>
      </c>
      <c r="N60" s="43">
        <v>14.95821968048735</v>
      </c>
      <c r="O60" s="43">
        <v>11.16819567779533</v>
      </c>
      <c r="P60" s="43">
        <v>9.5253041705829009</v>
      </c>
      <c r="Q60" s="43">
        <v>3.1613792334689501</v>
      </c>
      <c r="R60" s="43">
        <v>3.4866975923759003</v>
      </c>
      <c r="S60" s="43">
        <v>10.97417529807773</v>
      </c>
      <c r="T60" s="43">
        <v>3.6242944985727101</v>
      </c>
      <c r="U60" s="41">
        <v>10</v>
      </c>
      <c r="V60" s="4" t="s">
        <v>106</v>
      </c>
    </row>
    <row r="61" spans="1:22" x14ac:dyDescent="0.35">
      <c r="A61" s="41">
        <v>64</v>
      </c>
      <c r="B61" s="41" t="s">
        <v>218</v>
      </c>
      <c r="C61" s="41" t="s">
        <v>219</v>
      </c>
      <c r="D61" s="41" t="s">
        <v>197</v>
      </c>
      <c r="E61" s="41" t="s">
        <v>220</v>
      </c>
      <c r="F61" s="41" t="s">
        <v>100</v>
      </c>
      <c r="G61" s="42">
        <v>5.8761997243946901E-2</v>
      </c>
      <c r="H61" s="43">
        <v>42.96174943447113</v>
      </c>
      <c r="I61" s="43">
        <v>34.539970755577087</v>
      </c>
      <c r="J61" s="43">
        <v>22.498279809951782</v>
      </c>
      <c r="K61" s="43"/>
      <c r="L61" s="43">
        <v>42.961749244921286</v>
      </c>
      <c r="M61" s="43">
        <v>29.320795450597959</v>
      </c>
      <c r="N61" s="43">
        <v>5.2191768165780497</v>
      </c>
      <c r="O61" s="43">
        <v>4.7114994425368</v>
      </c>
      <c r="P61" s="43">
        <v>1.93447255175546</v>
      </c>
      <c r="Q61" s="43">
        <v>1.6440515691469999E-2</v>
      </c>
      <c r="R61" s="43">
        <v>0.19177244144208</v>
      </c>
      <c r="S61" s="43">
        <v>10.08971201638874</v>
      </c>
      <c r="T61" s="43">
        <v>5.5543815200912494</v>
      </c>
      <c r="U61" s="41">
        <v>9</v>
      </c>
      <c r="V61" s="4" t="s">
        <v>20</v>
      </c>
    </row>
    <row r="62" spans="1:22" x14ac:dyDescent="0.35">
      <c r="A62" s="41">
        <v>156</v>
      </c>
      <c r="B62" s="41" t="s">
        <v>239</v>
      </c>
      <c r="C62" s="41" t="s">
        <v>240</v>
      </c>
      <c r="D62" s="41" t="s">
        <v>139</v>
      </c>
      <c r="E62" s="41" t="s">
        <v>241</v>
      </c>
      <c r="F62" s="41" t="s">
        <v>209</v>
      </c>
      <c r="G62" s="42">
        <v>6.0838394402910702E-2</v>
      </c>
      <c r="H62" s="43">
        <v>44.002905488014221</v>
      </c>
      <c r="I62" s="43">
        <v>20.515504479408264</v>
      </c>
      <c r="J62" s="43">
        <v>35.481590032577515</v>
      </c>
      <c r="K62" s="43">
        <v>43.88772144225738</v>
      </c>
      <c r="L62" s="43">
        <v>0.11518267379319</v>
      </c>
      <c r="M62" s="43">
        <v>13.09717619214514</v>
      </c>
      <c r="N62" s="43">
        <v>7.4183277868200506</v>
      </c>
      <c r="O62" s="43">
        <v>16.485659859035849</v>
      </c>
      <c r="P62" s="43">
        <v>3.5169906595831697</v>
      </c>
      <c r="Q62" s="43">
        <v>13.496971092465751</v>
      </c>
      <c r="R62" s="43">
        <v>0.13346873942063001</v>
      </c>
      <c r="S62" s="43"/>
      <c r="T62" s="43">
        <v>1.8485015544797903</v>
      </c>
      <c r="U62" s="41">
        <v>9</v>
      </c>
      <c r="V62" s="4" t="s">
        <v>27</v>
      </c>
    </row>
    <row r="63" spans="1:22" x14ac:dyDescent="0.35">
      <c r="A63" s="41">
        <v>496</v>
      </c>
      <c r="B63" s="41" t="s">
        <v>246</v>
      </c>
      <c r="C63" s="41" t="s">
        <v>247</v>
      </c>
      <c r="D63" s="41" t="s">
        <v>139</v>
      </c>
      <c r="E63" s="41" t="s">
        <v>95</v>
      </c>
      <c r="F63" s="41" t="s">
        <v>125</v>
      </c>
      <c r="G63" s="42">
        <v>6.4496590369271994E-2</v>
      </c>
      <c r="H63" s="43">
        <v>15.464311838150024</v>
      </c>
      <c r="I63" s="43">
        <v>15.520960092544556</v>
      </c>
      <c r="J63" s="43">
        <v>69.014734029769897</v>
      </c>
      <c r="K63" s="43">
        <v>12.573619091983982</v>
      </c>
      <c r="L63" s="43">
        <v>2.89069293432757</v>
      </c>
      <c r="M63" s="43">
        <v>8.6880021751850904</v>
      </c>
      <c r="N63" s="43">
        <v>6.832957549324389</v>
      </c>
      <c r="O63" s="43">
        <v>17.4459912826363</v>
      </c>
      <c r="P63" s="43">
        <v>18.86986222324462</v>
      </c>
      <c r="Q63" s="43">
        <v>14.054581695684689</v>
      </c>
      <c r="R63" s="43">
        <v>1.54062884609859</v>
      </c>
      <c r="S63" s="43">
        <v>15.909711256127071</v>
      </c>
      <c r="T63" s="43">
        <v>1.1939529453778399</v>
      </c>
      <c r="U63" s="41">
        <v>10</v>
      </c>
      <c r="V63" s="4" t="s">
        <v>106</v>
      </c>
    </row>
    <row r="64" spans="1:22" x14ac:dyDescent="0.35">
      <c r="A64" s="41">
        <v>68</v>
      </c>
      <c r="B64" s="41" t="s">
        <v>231</v>
      </c>
      <c r="C64" s="41" t="s">
        <v>232</v>
      </c>
      <c r="D64" s="41" t="s">
        <v>99</v>
      </c>
      <c r="E64" s="41" t="s">
        <v>233</v>
      </c>
      <c r="F64" s="41" t="s">
        <v>203</v>
      </c>
      <c r="G64" s="42">
        <v>6.7011488240539402E-2</v>
      </c>
      <c r="H64" s="43">
        <v>20.360133051872253</v>
      </c>
      <c r="I64" s="43">
        <v>28.647881746292114</v>
      </c>
      <c r="J64" s="43">
        <v>50.991988182067871</v>
      </c>
      <c r="K64" s="43">
        <v>17.95625866078764</v>
      </c>
      <c r="L64" s="43">
        <v>2.40387505679886</v>
      </c>
      <c r="M64" s="43">
        <v>23.076777928103052</v>
      </c>
      <c r="N64" s="43">
        <v>5.5711025793424307</v>
      </c>
      <c r="O64" s="43">
        <v>9.5642215253693799</v>
      </c>
      <c r="P64" s="43">
        <v>16.63619359754734</v>
      </c>
      <c r="Q64" s="43">
        <v>4.27089848552703</v>
      </c>
      <c r="R64" s="43">
        <v>5.2312587179720804</v>
      </c>
      <c r="S64" s="43">
        <v>10.77547619177027</v>
      </c>
      <c r="T64" s="43">
        <v>4.51393725678036</v>
      </c>
      <c r="U64" s="41">
        <v>10</v>
      </c>
      <c r="V64" s="4" t="s">
        <v>106</v>
      </c>
    </row>
    <row r="65" spans="1:22" x14ac:dyDescent="0.35">
      <c r="A65" s="41">
        <v>266</v>
      </c>
      <c r="B65" s="41" t="s">
        <v>234</v>
      </c>
      <c r="C65" s="41" t="s">
        <v>235</v>
      </c>
      <c r="D65" s="41" t="s">
        <v>147</v>
      </c>
      <c r="E65" s="41" t="s">
        <v>104</v>
      </c>
      <c r="F65" s="41" t="s">
        <v>236</v>
      </c>
      <c r="G65" s="42">
        <v>7.2017404410956304E-2</v>
      </c>
      <c r="H65" s="43">
        <v>39.005166292190552</v>
      </c>
      <c r="I65" s="43">
        <v>19.892968237400055</v>
      </c>
      <c r="J65" s="43">
        <v>41.101866960525513</v>
      </c>
      <c r="K65" s="43">
        <v>32.601025199798059</v>
      </c>
      <c r="L65" s="43">
        <v>6.4041409696652103</v>
      </c>
      <c r="M65" s="43">
        <v>10.70829223174306</v>
      </c>
      <c r="N65" s="43">
        <v>9.1846758947958804</v>
      </c>
      <c r="O65" s="43">
        <v>5.8154823473307102</v>
      </c>
      <c r="P65" s="43">
        <v>15.31650097310874</v>
      </c>
      <c r="Q65" s="43">
        <v>6.73941118460049</v>
      </c>
      <c r="R65" s="43">
        <v>4.0768293117854997</v>
      </c>
      <c r="S65" s="43">
        <v>5.0343975974674002</v>
      </c>
      <c r="T65" s="43">
        <v>4.1192442897051498</v>
      </c>
      <c r="U65" s="41">
        <v>10</v>
      </c>
      <c r="V65" s="4" t="s">
        <v>106</v>
      </c>
    </row>
    <row r="66" spans="1:22" x14ac:dyDescent="0.35">
      <c r="A66" s="41">
        <v>762</v>
      </c>
      <c r="B66" s="41" t="s">
        <v>248</v>
      </c>
      <c r="C66" s="41" t="s">
        <v>249</v>
      </c>
      <c r="D66" s="41" t="s">
        <v>94</v>
      </c>
      <c r="E66" s="41" t="s">
        <v>104</v>
      </c>
      <c r="F66" s="41" t="s">
        <v>180</v>
      </c>
      <c r="G66" s="42">
        <v>7.8314908264552993E-2</v>
      </c>
      <c r="H66" s="43">
        <v>49.780833721160889</v>
      </c>
      <c r="I66" s="43">
        <v>20.202167332172394</v>
      </c>
      <c r="J66" s="43">
        <v>30.016997456550598</v>
      </c>
      <c r="K66" s="43">
        <v>42.491512375478905</v>
      </c>
      <c r="L66" s="43">
        <v>7.2893221208136998</v>
      </c>
      <c r="M66" s="43">
        <v>0.51301605869301004</v>
      </c>
      <c r="N66" s="43">
        <v>19.689151298899681</v>
      </c>
      <c r="O66" s="43">
        <v>6.0287918604594104</v>
      </c>
      <c r="P66" s="43">
        <v>0.76386606377888999</v>
      </c>
      <c r="Q66" s="43">
        <v>7.0720784547747106</v>
      </c>
      <c r="R66" s="43">
        <v>0.19505877689090001</v>
      </c>
      <c r="S66" s="43">
        <v>15.53314854080782</v>
      </c>
      <c r="T66" s="43">
        <v>0.42405444940833997</v>
      </c>
      <c r="U66" s="41">
        <v>10</v>
      </c>
      <c r="V66" s="4" t="s">
        <v>106</v>
      </c>
    </row>
    <row r="67" spans="1:22" x14ac:dyDescent="0.35">
      <c r="A67" s="41">
        <v>748</v>
      </c>
      <c r="B67" s="41" t="s">
        <v>242</v>
      </c>
      <c r="C67" s="41" t="s">
        <v>243</v>
      </c>
      <c r="D67" s="41" t="s">
        <v>147</v>
      </c>
      <c r="E67" s="41" t="s">
        <v>95</v>
      </c>
      <c r="F67" s="41" t="s">
        <v>128</v>
      </c>
      <c r="G67" s="42">
        <v>7.83519333990529E-2</v>
      </c>
      <c r="H67" s="43">
        <v>30.319386720657349</v>
      </c>
      <c r="I67" s="43">
        <v>18.578396737575531</v>
      </c>
      <c r="J67" s="43">
        <v>51.102215051651001</v>
      </c>
      <c r="K67" s="43">
        <v>26.012362365350899</v>
      </c>
      <c r="L67" s="43">
        <v>4.3070239440042801</v>
      </c>
      <c r="M67" s="43">
        <v>8.9980004005616987</v>
      </c>
      <c r="N67" s="43">
        <v>9.5803967132938492</v>
      </c>
      <c r="O67" s="43"/>
      <c r="P67" s="43">
        <v>14.452212956946331</v>
      </c>
      <c r="Q67" s="43">
        <v>10.975428349459831</v>
      </c>
      <c r="R67" s="43">
        <v>11.207009840091681</v>
      </c>
      <c r="S67" s="43">
        <v>5.8716541024002398</v>
      </c>
      <c r="T67" s="43">
        <v>8.5959113278869896</v>
      </c>
      <c r="U67" s="41">
        <v>9</v>
      </c>
      <c r="V67" s="4" t="s">
        <v>112</v>
      </c>
    </row>
    <row r="68" spans="1:22" x14ac:dyDescent="0.35">
      <c r="A68" s="41">
        <v>340</v>
      </c>
      <c r="B68" s="41" t="s">
        <v>244</v>
      </c>
      <c r="C68" s="41" t="s">
        <v>245</v>
      </c>
      <c r="D68" s="41" t="s">
        <v>99</v>
      </c>
      <c r="E68" s="41" t="s">
        <v>95</v>
      </c>
      <c r="F68" s="41" t="s">
        <v>111</v>
      </c>
      <c r="G68" s="42">
        <v>8.7391965204306102E-2</v>
      </c>
      <c r="H68" s="43">
        <v>18.625755608081818</v>
      </c>
      <c r="I68" s="43">
        <v>39.266818761825562</v>
      </c>
      <c r="J68" s="43">
        <v>42.10742712020874</v>
      </c>
      <c r="K68" s="43">
        <v>16.632794567205231</v>
      </c>
      <c r="L68" s="43">
        <v>1.9929615447374101</v>
      </c>
      <c r="M68" s="43">
        <v>19.59564128461675</v>
      </c>
      <c r="N68" s="43">
        <v>19.671176624924669</v>
      </c>
      <c r="O68" s="43">
        <v>15.415168669585269</v>
      </c>
      <c r="P68" s="43">
        <v>6.1655282902178996</v>
      </c>
      <c r="Q68" s="43">
        <v>1.8726067162251601</v>
      </c>
      <c r="R68" s="43">
        <v>4.5119121710155596</v>
      </c>
      <c r="S68" s="43">
        <v>9.1887489724199991</v>
      </c>
      <c r="T68" s="43">
        <v>4.9534611590482402</v>
      </c>
      <c r="U68" s="41">
        <v>10</v>
      </c>
      <c r="V68" s="4" t="s">
        <v>106</v>
      </c>
    </row>
    <row r="69" spans="1:22" x14ac:dyDescent="0.35">
      <c r="A69" s="41">
        <v>678</v>
      </c>
      <c r="B69" s="41" t="s">
        <v>250</v>
      </c>
      <c r="C69" s="41" t="s">
        <v>251</v>
      </c>
      <c r="D69" s="41" t="s">
        <v>147</v>
      </c>
      <c r="E69" s="41" t="s">
        <v>95</v>
      </c>
      <c r="F69" s="41" t="s">
        <v>111</v>
      </c>
      <c r="G69" s="42">
        <v>8.95992979046428E-2</v>
      </c>
      <c r="H69" s="43">
        <v>18.549156188964844</v>
      </c>
      <c r="I69" s="43">
        <v>33.932504057884216</v>
      </c>
      <c r="J69" s="43">
        <v>47.518342733383179</v>
      </c>
      <c r="K69" s="43">
        <v>16.032862174629159</v>
      </c>
      <c r="L69" s="43">
        <v>2.51629375610707</v>
      </c>
      <c r="M69" s="43">
        <v>23.791215707965371</v>
      </c>
      <c r="N69" s="43">
        <v>10.14128644934406</v>
      </c>
      <c r="O69" s="43">
        <v>12.550433901488308</v>
      </c>
      <c r="P69" s="43">
        <v>14.752800991385358</v>
      </c>
      <c r="Q69" s="43">
        <v>4.1988201326204999</v>
      </c>
      <c r="R69" s="43">
        <v>7.3707180241744901</v>
      </c>
      <c r="S69" s="43">
        <v>0.7150023943014</v>
      </c>
      <c r="T69" s="43">
        <v>7.9305664679794097</v>
      </c>
      <c r="U69" s="41">
        <v>10</v>
      </c>
      <c r="V69" s="4" t="s">
        <v>106</v>
      </c>
    </row>
    <row r="70" spans="1:22" x14ac:dyDescent="0.35">
      <c r="A70" s="41">
        <v>558</v>
      </c>
      <c r="B70" s="41" t="s">
        <v>252</v>
      </c>
      <c r="C70" s="41" t="s">
        <v>253</v>
      </c>
      <c r="D70" s="41" t="s">
        <v>99</v>
      </c>
      <c r="E70" s="41" t="s">
        <v>104</v>
      </c>
      <c r="F70" s="41" t="s">
        <v>188</v>
      </c>
      <c r="G70" s="42">
        <v>0.1075794640780663</v>
      </c>
      <c r="H70" s="43">
        <v>11.514249444007874</v>
      </c>
      <c r="I70" s="43">
        <v>31.147593259811401</v>
      </c>
      <c r="J70" s="43">
        <v>57.338160276412964</v>
      </c>
      <c r="K70" s="43">
        <v>10.11319337776327</v>
      </c>
      <c r="L70" s="43">
        <v>1.4010558209505399</v>
      </c>
      <c r="M70" s="43">
        <v>24.685364579843139</v>
      </c>
      <c r="N70" s="43">
        <v>6.4622273464375102</v>
      </c>
      <c r="O70" s="43">
        <v>14.599800524193279</v>
      </c>
      <c r="P70" s="43">
        <v>4.3407667687670797</v>
      </c>
      <c r="Q70" s="43">
        <v>11.157678575222089</v>
      </c>
      <c r="R70" s="43">
        <v>9.0700549597911593</v>
      </c>
      <c r="S70" s="43">
        <v>11.61614017958329</v>
      </c>
      <c r="T70" s="43">
        <v>6.5537178674501302</v>
      </c>
      <c r="U70" s="41">
        <v>10</v>
      </c>
      <c r="V70" s="4" t="s">
        <v>106</v>
      </c>
    </row>
    <row r="71" spans="1:22" x14ac:dyDescent="0.35">
      <c r="A71" s="41">
        <v>356</v>
      </c>
      <c r="B71" s="41" t="s">
        <v>254</v>
      </c>
      <c r="C71" s="41" t="s">
        <v>255</v>
      </c>
      <c r="D71" s="41" t="s">
        <v>197</v>
      </c>
      <c r="E71" s="41" t="s">
        <v>104</v>
      </c>
      <c r="F71" s="41" t="s">
        <v>236</v>
      </c>
      <c r="G71" s="42">
        <v>0.115113772759509</v>
      </c>
      <c r="H71" s="43">
        <v>37.93184757232666</v>
      </c>
      <c r="I71" s="43">
        <v>22.188450396060944</v>
      </c>
      <c r="J71" s="43">
        <v>39.879703521728516</v>
      </c>
      <c r="K71" s="43">
        <v>35.231779758059986</v>
      </c>
      <c r="L71" s="43">
        <v>2.7000676162675803</v>
      </c>
      <c r="M71" s="43">
        <v>15.175091251321298</v>
      </c>
      <c r="N71" s="43">
        <v>7.0133597321587899</v>
      </c>
      <c r="O71" s="43">
        <v>12.25129138436427</v>
      </c>
      <c r="P71" s="43">
        <v>8.7113913086361787</v>
      </c>
      <c r="Q71" s="43">
        <v>2.1706000567431798</v>
      </c>
      <c r="R71" s="43">
        <v>1.3278218671197699</v>
      </c>
      <c r="S71" s="43">
        <v>11.57070780700373</v>
      </c>
      <c r="T71" s="43">
        <v>3.8478892182730999</v>
      </c>
      <c r="U71" s="41">
        <v>10</v>
      </c>
      <c r="V71" s="4" t="s">
        <v>106</v>
      </c>
    </row>
    <row r="72" spans="1:22" x14ac:dyDescent="0.35">
      <c r="A72" s="41">
        <v>116</v>
      </c>
      <c r="B72" s="41" t="s">
        <v>259</v>
      </c>
      <c r="C72" s="41" t="s">
        <v>260</v>
      </c>
      <c r="D72" s="41" t="s">
        <v>139</v>
      </c>
      <c r="E72" s="41" t="s">
        <v>104</v>
      </c>
      <c r="F72" s="41" t="s">
        <v>128</v>
      </c>
      <c r="G72" s="42">
        <v>0.11998031045929081</v>
      </c>
      <c r="H72" s="43">
        <v>21.119789779186249</v>
      </c>
      <c r="I72" s="43">
        <v>46.243324875831604</v>
      </c>
      <c r="J72" s="43">
        <v>32.636883854866028</v>
      </c>
      <c r="K72" s="43">
        <v>20.19556846783901</v>
      </c>
      <c r="L72" s="43">
        <v>0.92422201161815998</v>
      </c>
      <c r="M72" s="43">
        <v>22.407366153893872</v>
      </c>
      <c r="N72" s="43">
        <v>23.835957603200463</v>
      </c>
      <c r="O72" s="43">
        <v>13.115638912169588</v>
      </c>
      <c r="P72" s="43">
        <v>6.5592986123741603</v>
      </c>
      <c r="Q72" s="43">
        <v>3.8128692709638798</v>
      </c>
      <c r="R72" s="43">
        <v>2.9128250103790401</v>
      </c>
      <c r="S72" s="43">
        <v>3.7953786427987501</v>
      </c>
      <c r="T72" s="43">
        <v>2.4408753147637299</v>
      </c>
      <c r="U72" s="41">
        <v>10</v>
      </c>
      <c r="V72" s="4" t="s">
        <v>106</v>
      </c>
    </row>
    <row r="73" spans="1:22" x14ac:dyDescent="0.35">
      <c r="A73" s="41">
        <v>72</v>
      </c>
      <c r="B73" s="41" t="s">
        <v>256</v>
      </c>
      <c r="C73" s="41" t="s">
        <v>257</v>
      </c>
      <c r="D73" s="41" t="s">
        <v>147</v>
      </c>
      <c r="E73" s="41" t="s">
        <v>258</v>
      </c>
      <c r="F73" s="41" t="s">
        <v>136</v>
      </c>
      <c r="G73" s="42">
        <v>0.12060003874320829</v>
      </c>
      <c r="H73" s="43">
        <v>31.244966387748718</v>
      </c>
      <c r="I73" s="43">
        <v>12.209942936897278</v>
      </c>
      <c r="J73" s="43">
        <v>56.545090675354004</v>
      </c>
      <c r="K73" s="43">
        <v>29.41364824306682</v>
      </c>
      <c r="L73" s="43">
        <v>1.8313175826935399</v>
      </c>
      <c r="M73" s="43">
        <v>6.8526781591397796</v>
      </c>
      <c r="N73" s="43">
        <v>5.3572644496082695</v>
      </c>
      <c r="O73" s="43">
        <v>14.47973099329932</v>
      </c>
      <c r="P73" s="43">
        <v>12.835475164718041</v>
      </c>
      <c r="Q73" s="43">
        <v>2.8162084969873598</v>
      </c>
      <c r="R73" s="43">
        <v>11.588896913092441</v>
      </c>
      <c r="S73" s="43">
        <v>6.9715212782649001</v>
      </c>
      <c r="T73" s="43">
        <v>7.8532587191309098</v>
      </c>
      <c r="U73" s="41">
        <v>10</v>
      </c>
      <c r="V73" s="4" t="s">
        <v>106</v>
      </c>
    </row>
    <row r="74" spans="1:22" x14ac:dyDescent="0.35">
      <c r="A74" s="41">
        <v>174</v>
      </c>
      <c r="B74" s="41" t="s">
        <v>263</v>
      </c>
      <c r="C74" s="41" t="s">
        <v>264</v>
      </c>
      <c r="D74" s="41" t="s">
        <v>147</v>
      </c>
      <c r="E74" s="41" t="s">
        <v>95</v>
      </c>
      <c r="F74" s="41" t="s">
        <v>100</v>
      </c>
      <c r="G74" s="42">
        <v>0.13211047624255301</v>
      </c>
      <c r="H74" s="43">
        <v>22.802630066871643</v>
      </c>
      <c r="I74" s="43">
        <v>30.236935615539551</v>
      </c>
      <c r="J74" s="43">
        <v>46.960434317588806</v>
      </c>
      <c r="K74" s="43">
        <v>18.833416934743468</v>
      </c>
      <c r="L74" s="43">
        <v>3.9692134084463695</v>
      </c>
      <c r="M74" s="43">
        <v>15.739614405968769</v>
      </c>
      <c r="N74" s="43">
        <v>14.497320728313401</v>
      </c>
      <c r="O74" s="43">
        <v>13.301913819401301</v>
      </c>
      <c r="P74" s="43">
        <v>8.5027755046387998</v>
      </c>
      <c r="Q74" s="43">
        <v>2.3404407788140897</v>
      </c>
      <c r="R74" s="43">
        <v>4.7262808036135704</v>
      </c>
      <c r="S74" s="43">
        <v>10.84445429618343</v>
      </c>
      <c r="T74" s="43">
        <v>7.2445693198646302</v>
      </c>
      <c r="U74" s="41">
        <v>10</v>
      </c>
      <c r="V74" s="4" t="s">
        <v>106</v>
      </c>
    </row>
    <row r="75" spans="1:22" x14ac:dyDescent="0.35">
      <c r="A75" s="41">
        <v>524</v>
      </c>
      <c r="B75" s="41" t="s">
        <v>261</v>
      </c>
      <c r="C75" s="41" t="s">
        <v>262</v>
      </c>
      <c r="D75" s="41" t="s">
        <v>197</v>
      </c>
      <c r="E75" s="41" t="s">
        <v>104</v>
      </c>
      <c r="F75" s="41" t="s">
        <v>100</v>
      </c>
      <c r="G75" s="42">
        <v>0.13610025947927759</v>
      </c>
      <c r="H75" s="43">
        <v>33.431309461593628</v>
      </c>
      <c r="I75" s="43">
        <v>25.284302234649658</v>
      </c>
      <c r="J75" s="43">
        <v>41.284388303756714</v>
      </c>
      <c r="K75" s="43">
        <v>31.373452317962808</v>
      </c>
      <c r="L75" s="43">
        <v>2.0578573930078599</v>
      </c>
      <c r="M75" s="43">
        <v>20.994338583636623</v>
      </c>
      <c r="N75" s="43">
        <v>4.2899629873441096</v>
      </c>
      <c r="O75" s="43">
        <v>13.91973587836493</v>
      </c>
      <c r="P75" s="43">
        <v>6.7617484260442504</v>
      </c>
      <c r="Q75" s="43">
        <v>0.89193065892900003</v>
      </c>
      <c r="R75" s="43">
        <v>1.25211438327374</v>
      </c>
      <c r="S75" s="43">
        <v>12.393739884330641</v>
      </c>
      <c r="T75" s="43">
        <v>6.0651194871082499</v>
      </c>
      <c r="U75" s="41">
        <v>10</v>
      </c>
      <c r="V75" s="4" t="s">
        <v>106</v>
      </c>
    </row>
    <row r="76" spans="1:22" x14ac:dyDescent="0.35">
      <c r="A76" s="41">
        <v>50</v>
      </c>
      <c r="B76" s="41" t="s">
        <v>271</v>
      </c>
      <c r="C76" s="41" t="s">
        <v>272</v>
      </c>
      <c r="D76" s="41" t="s">
        <v>197</v>
      </c>
      <c r="E76" s="41" t="s">
        <v>95</v>
      </c>
      <c r="F76" s="41" t="s">
        <v>111</v>
      </c>
      <c r="G76" s="42">
        <v>0.14958789326408389</v>
      </c>
      <c r="H76" s="43">
        <v>18.226714432239532</v>
      </c>
      <c r="I76" s="43">
        <v>33.056804537773132</v>
      </c>
      <c r="J76" s="43">
        <v>48.716476559638977</v>
      </c>
      <c r="K76" s="43">
        <v>16.19615371616408</v>
      </c>
      <c r="L76" s="43">
        <v>2.03056084936639</v>
      </c>
      <c r="M76" s="43">
        <v>23.30190673726802</v>
      </c>
      <c r="N76" s="43">
        <v>9.7548986010672998</v>
      </c>
      <c r="O76" s="43">
        <v>14.550937898574029</v>
      </c>
      <c r="P76" s="43">
        <v>8.5745937425001504</v>
      </c>
      <c r="Q76" s="43">
        <v>0.83139643786299</v>
      </c>
      <c r="R76" s="43">
        <v>2.5700803397254597</v>
      </c>
      <c r="S76" s="43">
        <v>13.764820525005151</v>
      </c>
      <c r="T76" s="43">
        <v>8.42465115248541</v>
      </c>
      <c r="U76" s="41">
        <v>10</v>
      </c>
      <c r="V76" s="4" t="s">
        <v>106</v>
      </c>
    </row>
    <row r="77" spans="1:22" x14ac:dyDescent="0.35">
      <c r="A77" s="41">
        <v>426</v>
      </c>
      <c r="B77" s="41" t="s">
        <v>265</v>
      </c>
      <c r="C77" s="41" t="s">
        <v>266</v>
      </c>
      <c r="D77" s="41" t="s">
        <v>147</v>
      </c>
      <c r="E77" s="41" t="s">
        <v>95</v>
      </c>
      <c r="F77" s="41" t="s">
        <v>125</v>
      </c>
      <c r="G77" s="42">
        <v>0.1528617654907215</v>
      </c>
      <c r="H77" s="43">
        <v>19.682639837265015</v>
      </c>
      <c r="I77" s="43">
        <v>12.645553052425385</v>
      </c>
      <c r="J77" s="43">
        <v>67.671811580657959</v>
      </c>
      <c r="K77" s="43">
        <v>17.18189641007805</v>
      </c>
      <c r="L77" s="43">
        <v>2.50074299215184</v>
      </c>
      <c r="M77" s="43">
        <v>7.5629529907364201</v>
      </c>
      <c r="N77" s="43">
        <v>5.0826002475047103</v>
      </c>
      <c r="O77" s="43"/>
      <c r="P77" s="43">
        <v>13.657776557766871</v>
      </c>
      <c r="Q77" s="43">
        <v>9.5224272668204293</v>
      </c>
      <c r="R77" s="43">
        <v>17.895634472680069</v>
      </c>
      <c r="S77" s="43">
        <v>13.54829548624398</v>
      </c>
      <c r="T77" s="43">
        <v>13.04767357601621</v>
      </c>
      <c r="U77" s="41">
        <v>9</v>
      </c>
      <c r="V77" s="4" t="s">
        <v>112</v>
      </c>
    </row>
    <row r="78" spans="1:22" x14ac:dyDescent="0.35">
      <c r="A78" s="41">
        <v>296</v>
      </c>
      <c r="B78" s="41" t="s">
        <v>269</v>
      </c>
      <c r="C78" s="41" t="s">
        <v>270</v>
      </c>
      <c r="D78" s="41" t="s">
        <v>139</v>
      </c>
      <c r="E78" s="41" t="s">
        <v>95</v>
      </c>
      <c r="F78" s="41" t="s">
        <v>120</v>
      </c>
      <c r="G78" s="42">
        <v>0.15466076177505469</v>
      </c>
      <c r="H78" s="43">
        <v>21.00246250629425</v>
      </c>
      <c r="I78" s="43">
        <v>8.4313452243804932</v>
      </c>
      <c r="J78" s="43">
        <v>70.566195249557495</v>
      </c>
      <c r="K78" s="43">
        <v>14.785673694053788</v>
      </c>
      <c r="L78" s="43">
        <v>6.21678952750701</v>
      </c>
      <c r="M78" s="43">
        <v>0.44370541564434995</v>
      </c>
      <c r="N78" s="43">
        <v>7.9876397413759905</v>
      </c>
      <c r="O78" s="43">
        <v>13.132262818765311</v>
      </c>
      <c r="P78" s="43">
        <v>13.549891997700762</v>
      </c>
      <c r="Q78" s="43">
        <v>6.73267424703457</v>
      </c>
      <c r="R78" s="43">
        <v>13.037561131896741</v>
      </c>
      <c r="S78" s="43">
        <v>17.26555069508424</v>
      </c>
      <c r="T78" s="43">
        <v>6.8482507309412108</v>
      </c>
      <c r="U78" s="41">
        <v>10</v>
      </c>
      <c r="V78" s="4" t="s">
        <v>106</v>
      </c>
    </row>
    <row r="79" spans="1:22" x14ac:dyDescent="0.35">
      <c r="A79" s="41">
        <v>418</v>
      </c>
      <c r="B79" s="41" t="s">
        <v>267</v>
      </c>
      <c r="C79" s="41" t="s">
        <v>268</v>
      </c>
      <c r="D79" s="41" t="s">
        <v>139</v>
      </c>
      <c r="E79" s="41" t="s">
        <v>95</v>
      </c>
      <c r="F79" s="41" t="s">
        <v>180</v>
      </c>
      <c r="G79" s="42">
        <v>0.15969885315767809</v>
      </c>
      <c r="H79" s="43">
        <v>24.650426208972931</v>
      </c>
      <c r="I79" s="43">
        <v>37.384259700775146</v>
      </c>
      <c r="J79" s="43">
        <v>37.965315580368042</v>
      </c>
      <c r="K79" s="43">
        <v>21.8764363120262</v>
      </c>
      <c r="L79" s="43">
        <v>2.7739899138361501</v>
      </c>
      <c r="M79" s="43">
        <v>24.991745805226127</v>
      </c>
      <c r="N79" s="43">
        <v>12.392513307729381</v>
      </c>
      <c r="O79" s="43">
        <v>15.285342744512832</v>
      </c>
      <c r="P79" s="43">
        <v>7.6126999931541404</v>
      </c>
      <c r="Q79" s="43">
        <v>4.5011628763609597</v>
      </c>
      <c r="R79" s="43">
        <v>2.2977454887482698</v>
      </c>
      <c r="S79" s="43">
        <v>5.4490681466663702</v>
      </c>
      <c r="T79" s="43">
        <v>2.8192954117431097</v>
      </c>
      <c r="U79" s="41">
        <v>10</v>
      </c>
      <c r="V79" s="4" t="s">
        <v>106</v>
      </c>
    </row>
    <row r="80" spans="1:22" x14ac:dyDescent="0.35">
      <c r="A80" s="41">
        <v>288</v>
      </c>
      <c r="B80" s="41" t="s">
        <v>276</v>
      </c>
      <c r="C80" s="41" t="s">
        <v>277</v>
      </c>
      <c r="D80" s="41" t="s">
        <v>147</v>
      </c>
      <c r="E80" s="41" t="s">
        <v>104</v>
      </c>
      <c r="F80" s="41" t="s">
        <v>100</v>
      </c>
      <c r="G80" s="42">
        <v>0.16334910359143939</v>
      </c>
      <c r="H80" s="43">
        <v>26.493185758590698</v>
      </c>
      <c r="I80" s="43">
        <v>23.653097450733185</v>
      </c>
      <c r="J80" s="43">
        <v>49.853715300559998</v>
      </c>
      <c r="K80" s="43">
        <v>23.244894959145572</v>
      </c>
      <c r="L80" s="43">
        <v>3.2482895191140901</v>
      </c>
      <c r="M80" s="43">
        <v>14.30288322092435</v>
      </c>
      <c r="N80" s="43">
        <v>9.3502144693319611</v>
      </c>
      <c r="O80" s="43">
        <v>14.416025679844749</v>
      </c>
      <c r="P80" s="43">
        <v>13.715785353011849</v>
      </c>
      <c r="Q80" s="43">
        <v>6.1147555510484004</v>
      </c>
      <c r="R80" s="43">
        <v>5.2036289492871095</v>
      </c>
      <c r="S80" s="43">
        <v>6.9413093606693801</v>
      </c>
      <c r="T80" s="43">
        <v>3.4622129376170498</v>
      </c>
      <c r="U80" s="41">
        <v>10</v>
      </c>
      <c r="V80" s="4" t="s">
        <v>106</v>
      </c>
    </row>
    <row r="81" spans="1:22" x14ac:dyDescent="0.35">
      <c r="A81" s="41">
        <v>178</v>
      </c>
      <c r="B81" s="41" t="s">
        <v>273</v>
      </c>
      <c r="C81" s="41" t="s">
        <v>274</v>
      </c>
      <c r="D81" s="41" t="s">
        <v>147</v>
      </c>
      <c r="E81" s="41" t="s">
        <v>95</v>
      </c>
      <c r="F81" s="41" t="s">
        <v>275</v>
      </c>
      <c r="G81" s="42">
        <v>0.16434042952052921</v>
      </c>
      <c r="H81" s="43">
        <v>22.781725227832794</v>
      </c>
      <c r="I81" s="43">
        <v>15.381026268005371</v>
      </c>
      <c r="J81" s="43">
        <v>61.837249994277954</v>
      </c>
      <c r="K81" s="43">
        <v>18.543786335511829</v>
      </c>
      <c r="L81" s="43">
        <v>4.2379385425760505</v>
      </c>
      <c r="M81" s="43">
        <v>10.8564319888229</v>
      </c>
      <c r="N81" s="43">
        <v>4.5245947046691697</v>
      </c>
      <c r="O81" s="43">
        <v>13.57639398940079</v>
      </c>
      <c r="P81" s="43">
        <v>14.071834817413208</v>
      </c>
      <c r="Q81" s="43">
        <v>7.3864133439168009</v>
      </c>
      <c r="R81" s="43">
        <v>10.83156598126082</v>
      </c>
      <c r="S81" s="43">
        <v>10.174086028793489</v>
      </c>
      <c r="T81" s="43">
        <v>5.7969542676373598</v>
      </c>
      <c r="U81" s="41">
        <v>10</v>
      </c>
      <c r="V81" s="4" t="s">
        <v>106</v>
      </c>
    </row>
    <row r="82" spans="1:22" x14ac:dyDescent="0.35">
      <c r="A82" s="41">
        <v>716</v>
      </c>
      <c r="B82" s="41" t="s">
        <v>278</v>
      </c>
      <c r="C82" s="41" t="s">
        <v>279</v>
      </c>
      <c r="D82" s="41" t="s">
        <v>147</v>
      </c>
      <c r="E82" s="41" t="s">
        <v>95</v>
      </c>
      <c r="F82" s="41" t="s">
        <v>111</v>
      </c>
      <c r="G82" s="42">
        <v>0.17496205219879499</v>
      </c>
      <c r="H82" s="43">
        <v>19.586478173732758</v>
      </c>
      <c r="I82" s="43">
        <v>12.384075671434402</v>
      </c>
      <c r="J82" s="43">
        <v>68.02944540977478</v>
      </c>
      <c r="K82" s="43">
        <v>15.81855032667352</v>
      </c>
      <c r="L82" s="43">
        <v>3.7679276523564003</v>
      </c>
      <c r="M82" s="43">
        <v>3.7121111254465102</v>
      </c>
      <c r="N82" s="43">
        <v>8.6719643337772698</v>
      </c>
      <c r="O82" s="43">
        <v>15.291978693796121</v>
      </c>
      <c r="P82" s="43">
        <v>13.189105338423978</v>
      </c>
      <c r="Q82" s="43">
        <v>11.27839664206688</v>
      </c>
      <c r="R82" s="43">
        <v>11.31951698565045</v>
      </c>
      <c r="S82" s="43">
        <v>8.9445480546625511</v>
      </c>
      <c r="T82" s="43">
        <v>8.0059008471482898</v>
      </c>
      <c r="U82" s="41">
        <v>10</v>
      </c>
      <c r="V82" s="4" t="s">
        <v>106</v>
      </c>
    </row>
    <row r="83" spans="1:22" x14ac:dyDescent="0.35">
      <c r="A83" s="41">
        <v>404</v>
      </c>
      <c r="B83" s="41" t="s">
        <v>280</v>
      </c>
      <c r="C83" s="41" t="s">
        <v>281</v>
      </c>
      <c r="D83" s="41" t="s">
        <v>147</v>
      </c>
      <c r="E83" s="41" t="s">
        <v>104</v>
      </c>
      <c r="F83" s="41" t="s">
        <v>100</v>
      </c>
      <c r="G83" s="42">
        <v>0.178893676530714</v>
      </c>
      <c r="H83" s="43">
        <v>20.428413152694702</v>
      </c>
      <c r="I83" s="43">
        <v>10.728751868009567</v>
      </c>
      <c r="J83" s="43">
        <v>68.842834234237671</v>
      </c>
      <c r="K83" s="43">
        <v>18.260967815379949</v>
      </c>
      <c r="L83" s="43">
        <v>2.1674446454434899</v>
      </c>
      <c r="M83" s="43">
        <v>5.7292271357370499</v>
      </c>
      <c r="N83" s="43">
        <v>4.9995249874191696</v>
      </c>
      <c r="O83" s="43">
        <v>15.214640352251079</v>
      </c>
      <c r="P83" s="43">
        <v>12.4672948152856</v>
      </c>
      <c r="Q83" s="43">
        <v>9.6784862437507897</v>
      </c>
      <c r="R83" s="43">
        <v>12.63941501310927</v>
      </c>
      <c r="S83" s="43">
        <v>12.84695246455138</v>
      </c>
      <c r="T83" s="43">
        <v>5.9960465270590104</v>
      </c>
      <c r="U83" s="41">
        <v>10</v>
      </c>
      <c r="V83" s="4" t="s">
        <v>106</v>
      </c>
    </row>
    <row r="84" spans="1:22" x14ac:dyDescent="0.35">
      <c r="A84" s="41">
        <v>320</v>
      </c>
      <c r="B84" s="41" t="s">
        <v>282</v>
      </c>
      <c r="C84" s="41" t="s">
        <v>283</v>
      </c>
      <c r="D84" s="41" t="s">
        <v>99</v>
      </c>
      <c r="E84" s="41" t="s">
        <v>104</v>
      </c>
      <c r="F84" s="41" t="s">
        <v>275</v>
      </c>
      <c r="G84" s="42">
        <v>0.1860936326569885</v>
      </c>
      <c r="H84" s="43">
        <v>28.010955452919006</v>
      </c>
      <c r="I84" s="43">
        <v>32.470327615737915</v>
      </c>
      <c r="J84" s="43">
        <v>39.518716931343079</v>
      </c>
      <c r="K84" s="43">
        <v>25.58919902586203</v>
      </c>
      <c r="L84" s="43">
        <v>2.4217553322636398</v>
      </c>
      <c r="M84" s="43">
        <v>18.03619447522706</v>
      </c>
      <c r="N84" s="43">
        <v>14.43413408159018</v>
      </c>
      <c r="O84" s="43">
        <v>13.382640512560581</v>
      </c>
      <c r="P84" s="43">
        <v>4.3452125680887299</v>
      </c>
      <c r="Q84" s="43">
        <v>5.1129437899925598</v>
      </c>
      <c r="R84" s="43">
        <v>3.5708763769465399</v>
      </c>
      <c r="S84" s="43">
        <v>9.2610588726504002</v>
      </c>
      <c r="T84" s="43">
        <v>3.8459849648168101</v>
      </c>
      <c r="U84" s="41">
        <v>10</v>
      </c>
      <c r="V84" s="4" t="s">
        <v>106</v>
      </c>
    </row>
    <row r="85" spans="1:22" x14ac:dyDescent="0.35">
      <c r="A85" s="41">
        <v>566</v>
      </c>
      <c r="B85" s="41" t="s">
        <v>284</v>
      </c>
      <c r="C85" s="41" t="s">
        <v>285</v>
      </c>
      <c r="D85" s="41" t="s">
        <v>147</v>
      </c>
      <c r="E85" s="41" t="s">
        <v>95</v>
      </c>
      <c r="F85" s="41" t="s">
        <v>194</v>
      </c>
      <c r="G85" s="42">
        <v>0.216065428329586</v>
      </c>
      <c r="H85" s="43">
        <v>15.755629539489746</v>
      </c>
      <c r="I85" s="43">
        <v>31.831473112106323</v>
      </c>
      <c r="J85" s="43">
        <v>52.412897348403931</v>
      </c>
      <c r="K85" s="43"/>
      <c r="L85" s="43">
        <v>15.755629446436901</v>
      </c>
      <c r="M85" s="43">
        <v>13.438750605352078</v>
      </c>
      <c r="N85" s="43">
        <v>18.392721927851401</v>
      </c>
      <c r="O85" s="43">
        <v>12.157536280344711</v>
      </c>
      <c r="P85" s="43">
        <v>10.15176354401024</v>
      </c>
      <c r="Q85" s="43">
        <v>6.7699315710304395</v>
      </c>
      <c r="R85" s="43">
        <v>9.1294904964189403</v>
      </c>
      <c r="S85" s="43">
        <v>8.5417011624259107</v>
      </c>
      <c r="T85" s="43">
        <v>5.6624749661269203</v>
      </c>
      <c r="U85" s="41">
        <v>9</v>
      </c>
      <c r="V85" s="4" t="s">
        <v>20</v>
      </c>
    </row>
    <row r="86" spans="1:22" x14ac:dyDescent="0.35">
      <c r="A86" s="41">
        <v>104</v>
      </c>
      <c r="B86" s="41" t="s">
        <v>291</v>
      </c>
      <c r="C86" s="41" t="s">
        <v>292</v>
      </c>
      <c r="D86" s="41" t="s">
        <v>139</v>
      </c>
      <c r="E86" s="41" t="s">
        <v>104</v>
      </c>
      <c r="F86" s="41" t="s">
        <v>136</v>
      </c>
      <c r="G86" s="42">
        <v>0.2301225338149637</v>
      </c>
      <c r="H86" s="43">
        <v>18.100136518478394</v>
      </c>
      <c r="I86" s="43">
        <v>27.856758236885071</v>
      </c>
      <c r="J86" s="43">
        <v>54.043108224868774</v>
      </c>
      <c r="K86" s="43">
        <v>16.483822863990042</v>
      </c>
      <c r="L86" s="43">
        <v>1.6163141244255601</v>
      </c>
      <c r="M86" s="43">
        <v>20.629532425901889</v>
      </c>
      <c r="N86" s="43">
        <v>7.2272255669646093</v>
      </c>
      <c r="O86" s="43">
        <v>13.377936868938589</v>
      </c>
      <c r="P86" s="43">
        <v>9.7053503058342709</v>
      </c>
      <c r="Q86" s="43">
        <v>4.7443176863778804</v>
      </c>
      <c r="R86" s="43">
        <v>8.9390431278516793</v>
      </c>
      <c r="S86" s="43">
        <v>12.550382869600348</v>
      </c>
      <c r="T86" s="43">
        <v>4.7260741601184701</v>
      </c>
      <c r="U86" s="41">
        <v>10</v>
      </c>
      <c r="V86" s="4" t="s">
        <v>106</v>
      </c>
    </row>
    <row r="87" spans="1:22" x14ac:dyDescent="0.35">
      <c r="A87" s="41">
        <v>586</v>
      </c>
      <c r="B87" s="41" t="s">
        <v>289</v>
      </c>
      <c r="C87" s="41" t="s">
        <v>290</v>
      </c>
      <c r="D87" s="41" t="s">
        <v>197</v>
      </c>
      <c r="E87" s="41" t="s">
        <v>104</v>
      </c>
      <c r="F87" s="41" t="s">
        <v>105</v>
      </c>
      <c r="G87" s="42">
        <v>0.2301483789420101</v>
      </c>
      <c r="H87" s="43">
        <v>28.949174284934998</v>
      </c>
      <c r="I87" s="43">
        <v>39.050668478012085</v>
      </c>
      <c r="J87" s="43">
        <v>32.000160217285156</v>
      </c>
      <c r="K87" s="43">
        <v>24.218944598822688</v>
      </c>
      <c r="L87" s="43">
        <v>4.7302289607905896</v>
      </c>
      <c r="M87" s="43">
        <v>19.493772949973959</v>
      </c>
      <c r="N87" s="43">
        <v>19.55689361809533</v>
      </c>
      <c r="O87" s="43">
        <v>9.53391006359365</v>
      </c>
      <c r="P87" s="43">
        <v>6.0285851767006298</v>
      </c>
      <c r="Q87" s="43">
        <v>2.4233218899895399</v>
      </c>
      <c r="R87" s="43">
        <v>1.7914689032083102</v>
      </c>
      <c r="S87" s="43">
        <v>8.97048215150296</v>
      </c>
      <c r="T87" s="43">
        <v>3.2523916873236303</v>
      </c>
      <c r="U87" s="41">
        <v>10</v>
      </c>
      <c r="V87" s="4" t="s">
        <v>106</v>
      </c>
    </row>
    <row r="88" spans="1:22" x14ac:dyDescent="0.35">
      <c r="A88" s="41">
        <v>516</v>
      </c>
      <c r="B88" s="41" t="s">
        <v>286</v>
      </c>
      <c r="C88" s="41" t="s">
        <v>287</v>
      </c>
      <c r="D88" s="41" t="s">
        <v>147</v>
      </c>
      <c r="E88" s="41" t="s">
        <v>104</v>
      </c>
      <c r="F88" s="41" t="s">
        <v>288</v>
      </c>
      <c r="G88" s="42">
        <v>0.23263427280790089</v>
      </c>
      <c r="H88" s="43">
        <v>30.135756731033325</v>
      </c>
      <c r="I88" s="43">
        <v>11.763554811477661</v>
      </c>
      <c r="J88" s="43">
        <v>58.100682497024536</v>
      </c>
      <c r="K88" s="43">
        <v>27.265367551003759</v>
      </c>
      <c r="L88" s="43">
        <v>2.8703904350299299</v>
      </c>
      <c r="M88" s="43">
        <v>5.6041712937944403</v>
      </c>
      <c r="N88" s="43">
        <v>6.1593834953352804</v>
      </c>
      <c r="O88" s="43">
        <v>12.820917624243011</v>
      </c>
      <c r="P88" s="43">
        <v>12.630804613586399</v>
      </c>
      <c r="Q88" s="43">
        <v>6.19766708065427</v>
      </c>
      <c r="R88" s="43">
        <v>11.686996828248381</v>
      </c>
      <c r="S88" s="43">
        <v>10.17161679257161</v>
      </c>
      <c r="T88" s="43">
        <v>4.59268428553644</v>
      </c>
      <c r="U88" s="41">
        <v>10</v>
      </c>
      <c r="V88" s="4" t="s">
        <v>106</v>
      </c>
    </row>
    <row r="89" spans="1:22" x14ac:dyDescent="0.35">
      <c r="A89" s="41">
        <v>768</v>
      </c>
      <c r="B89" s="41" t="s">
        <v>296</v>
      </c>
      <c r="C89" s="41" t="s">
        <v>297</v>
      </c>
      <c r="D89" s="41" t="s">
        <v>147</v>
      </c>
      <c r="E89" s="41" t="s">
        <v>95</v>
      </c>
      <c r="F89" s="41" t="s">
        <v>180</v>
      </c>
      <c r="G89" s="42">
        <v>0.23955933766161119</v>
      </c>
      <c r="H89" s="43">
        <v>18.80023330450058</v>
      </c>
      <c r="I89" s="43">
        <v>23.279859125614166</v>
      </c>
      <c r="J89" s="43">
        <v>57.919907569885254</v>
      </c>
      <c r="K89" s="43">
        <v>14.699345068312919</v>
      </c>
      <c r="L89" s="43">
        <v>4.1008889513049107</v>
      </c>
      <c r="M89" s="43">
        <v>14.55148754149676</v>
      </c>
      <c r="N89" s="43">
        <v>8.7283711076665806</v>
      </c>
      <c r="O89" s="43">
        <v>14.00487020191394</v>
      </c>
      <c r="P89" s="43">
        <v>13.073517511305491</v>
      </c>
      <c r="Q89" s="43">
        <v>7.5315843501026505</v>
      </c>
      <c r="R89" s="43">
        <v>10.172177984119871</v>
      </c>
      <c r="S89" s="43">
        <v>8.5715884633357202</v>
      </c>
      <c r="T89" s="43">
        <v>4.5661688204390698</v>
      </c>
      <c r="U89" s="41">
        <v>10</v>
      </c>
      <c r="V89" s="4" t="s">
        <v>106</v>
      </c>
    </row>
    <row r="90" spans="1:22" x14ac:dyDescent="0.35">
      <c r="A90" s="41">
        <v>887</v>
      </c>
      <c r="B90" s="41" t="s">
        <v>293</v>
      </c>
      <c r="C90" s="41" t="s">
        <v>294</v>
      </c>
      <c r="D90" s="41" t="s">
        <v>103</v>
      </c>
      <c r="E90" s="41" t="s">
        <v>95</v>
      </c>
      <c r="F90" s="41" t="s">
        <v>295</v>
      </c>
      <c r="G90" s="42">
        <v>0.2447914473983307</v>
      </c>
      <c r="H90" s="43">
        <v>29.647862911224365</v>
      </c>
      <c r="I90" s="43">
        <v>27.578696608543396</v>
      </c>
      <c r="J90" s="43">
        <v>42.773443460464478</v>
      </c>
      <c r="K90" s="43">
        <v>26.40698860382329</v>
      </c>
      <c r="L90" s="43">
        <v>3.2408747572942702</v>
      </c>
      <c r="M90" s="43">
        <v>9.8218574152323406</v>
      </c>
      <c r="N90" s="43">
        <v>17.756838525689229</v>
      </c>
      <c r="O90" s="43">
        <v>13.096437654028581</v>
      </c>
      <c r="P90" s="43">
        <v>9.6218908159771299</v>
      </c>
      <c r="Q90" s="43">
        <v>7.7909520438156896</v>
      </c>
      <c r="R90" s="43">
        <v>3.7017393720259402</v>
      </c>
      <c r="S90" s="43"/>
      <c r="T90" s="43">
        <v>8.5624208121188801</v>
      </c>
      <c r="U90" s="41">
        <v>9</v>
      </c>
      <c r="V90" s="4" t="s">
        <v>27</v>
      </c>
    </row>
    <row r="91" spans="1:22" x14ac:dyDescent="0.35">
      <c r="A91" s="41">
        <v>332</v>
      </c>
      <c r="B91" s="41" t="s">
        <v>300</v>
      </c>
      <c r="C91" s="41" t="s">
        <v>301</v>
      </c>
      <c r="D91" s="41" t="s">
        <v>99</v>
      </c>
      <c r="E91" s="41" t="s">
        <v>104</v>
      </c>
      <c r="F91" s="41" t="s">
        <v>198</v>
      </c>
      <c r="G91" s="42">
        <v>0.25450269961614358</v>
      </c>
      <c r="H91" s="43">
        <v>17.744751274585724</v>
      </c>
      <c r="I91" s="43">
        <v>20.259752869606018</v>
      </c>
      <c r="J91" s="43">
        <v>61.995494365692139</v>
      </c>
      <c r="K91" s="43">
        <v>14.83036028405259</v>
      </c>
      <c r="L91" s="43">
        <v>2.9143915019125397</v>
      </c>
      <c r="M91" s="43">
        <v>15.60646916066343</v>
      </c>
      <c r="N91" s="43">
        <v>4.6532838659801996</v>
      </c>
      <c r="O91" s="43">
        <v>13.650886342126189</v>
      </c>
      <c r="P91" s="43">
        <v>11.218033353229199</v>
      </c>
      <c r="Q91" s="43">
        <v>8.5111663254770509</v>
      </c>
      <c r="R91" s="43">
        <v>11.23929462328895</v>
      </c>
      <c r="S91" s="43">
        <v>8.3753707327301203</v>
      </c>
      <c r="T91" s="43">
        <v>9.0007438105433302</v>
      </c>
      <c r="U91" s="41">
        <v>10</v>
      </c>
      <c r="V91" s="4" t="s">
        <v>106</v>
      </c>
    </row>
    <row r="92" spans="1:22" x14ac:dyDescent="0.35">
      <c r="A92" s="41">
        <v>384</v>
      </c>
      <c r="B92" s="41" t="s">
        <v>298</v>
      </c>
      <c r="C92" s="41" t="s">
        <v>299</v>
      </c>
      <c r="D92" s="41" t="s">
        <v>147</v>
      </c>
      <c r="E92" s="41" t="s">
        <v>104</v>
      </c>
      <c r="F92" s="41" t="s">
        <v>194</v>
      </c>
      <c r="G92" s="42">
        <v>0.25871261287973352</v>
      </c>
      <c r="H92" s="43">
        <v>20.566043257713318</v>
      </c>
      <c r="I92" s="43">
        <v>41.161289811134338</v>
      </c>
      <c r="J92" s="43">
        <v>38.272663950920105</v>
      </c>
      <c r="K92" s="43">
        <v>16.61260459487578</v>
      </c>
      <c r="L92" s="43">
        <v>3.9534392169288397</v>
      </c>
      <c r="M92" s="43">
        <v>22.444679071653002</v>
      </c>
      <c r="N92" s="43">
        <v>18.716612216088048</v>
      </c>
      <c r="O92" s="43">
        <v>10.77449565329543</v>
      </c>
      <c r="P92" s="43">
        <v>10.71974596736619</v>
      </c>
      <c r="Q92" s="43">
        <v>4.0389891116190002</v>
      </c>
      <c r="R92" s="43">
        <v>5.3324228307293398</v>
      </c>
      <c r="S92" s="43">
        <v>4.7996256995321698</v>
      </c>
      <c r="T92" s="43">
        <v>2.6073856379187701</v>
      </c>
      <c r="U92" s="41">
        <v>10</v>
      </c>
      <c r="V92" s="4" t="s">
        <v>106</v>
      </c>
    </row>
    <row r="93" spans="1:22" x14ac:dyDescent="0.35">
      <c r="A93" s="41">
        <v>270</v>
      </c>
      <c r="B93" s="41" t="s">
        <v>302</v>
      </c>
      <c r="C93" s="41" t="s">
        <v>303</v>
      </c>
      <c r="D93" s="41" t="s">
        <v>147</v>
      </c>
      <c r="E93" s="41" t="s">
        <v>104</v>
      </c>
      <c r="F93" s="41" t="s">
        <v>117</v>
      </c>
      <c r="G93" s="42">
        <v>0.26645991526892521</v>
      </c>
      <c r="H93" s="43">
        <v>35.240852832794189</v>
      </c>
      <c r="I93" s="43">
        <v>29.565718770027161</v>
      </c>
      <c r="J93" s="43">
        <v>35.193431377410889</v>
      </c>
      <c r="K93" s="43">
        <v>27.751919848350532</v>
      </c>
      <c r="L93" s="43">
        <v>7.4889324015781398</v>
      </c>
      <c r="M93" s="43">
        <v>9.2156203805413597</v>
      </c>
      <c r="N93" s="43">
        <v>20.350099892441239</v>
      </c>
      <c r="O93" s="43">
        <v>14.370653752705509</v>
      </c>
      <c r="P93" s="43">
        <v>8.0379352975650509</v>
      </c>
      <c r="Q93" s="43">
        <v>2.3511384539323403</v>
      </c>
      <c r="R93" s="43">
        <v>6.6014699893318305</v>
      </c>
      <c r="S93" s="43">
        <v>2.8905343065342102</v>
      </c>
      <c r="T93" s="43">
        <v>0.94169567702054002</v>
      </c>
      <c r="U93" s="41">
        <v>10</v>
      </c>
      <c r="V93" s="4" t="s">
        <v>106</v>
      </c>
    </row>
    <row r="94" spans="1:22" x14ac:dyDescent="0.35">
      <c r="A94" s="41">
        <v>120</v>
      </c>
      <c r="B94" s="41" t="s">
        <v>304</v>
      </c>
      <c r="C94" s="41" t="s">
        <v>305</v>
      </c>
      <c r="D94" s="41" t="s">
        <v>147</v>
      </c>
      <c r="E94" s="41" t="s">
        <v>104</v>
      </c>
      <c r="F94" s="41" t="s">
        <v>125</v>
      </c>
      <c r="G94" s="42">
        <v>0.27592235553189409</v>
      </c>
      <c r="H94" s="43">
        <v>25.241589546203613</v>
      </c>
      <c r="I94" s="43">
        <v>24.69511479139328</v>
      </c>
      <c r="J94" s="43">
        <v>50.063294172286987</v>
      </c>
      <c r="K94" s="43">
        <v>19.384137853718961</v>
      </c>
      <c r="L94" s="43">
        <v>5.8574512822592304</v>
      </c>
      <c r="M94" s="43">
        <v>12.10051312021699</v>
      </c>
      <c r="N94" s="43">
        <v>12.594601806737701</v>
      </c>
      <c r="O94" s="43">
        <v>11.79112100481726</v>
      </c>
      <c r="P94" s="43">
        <v>8.8118863755212296</v>
      </c>
      <c r="Q94" s="43">
        <v>6.7522566652368594</v>
      </c>
      <c r="R94" s="43">
        <v>8.2847508720730403</v>
      </c>
      <c r="S94" s="43">
        <v>9.2499857605560987</v>
      </c>
      <c r="T94" s="43">
        <v>5.1732952588661094</v>
      </c>
      <c r="U94" s="41">
        <v>10</v>
      </c>
      <c r="V94" s="4" t="s">
        <v>106</v>
      </c>
    </row>
    <row r="95" spans="1:22" x14ac:dyDescent="0.35">
      <c r="A95" s="41">
        <v>834</v>
      </c>
      <c r="B95" s="41" t="s">
        <v>306</v>
      </c>
      <c r="C95" s="41" t="s">
        <v>307</v>
      </c>
      <c r="D95" s="41" t="s">
        <v>147</v>
      </c>
      <c r="E95" s="41" t="s">
        <v>104</v>
      </c>
      <c r="F95" s="41" t="s">
        <v>100</v>
      </c>
      <c r="G95" s="42">
        <v>0.27948271506786693</v>
      </c>
      <c r="H95" s="43">
        <v>23.386414349079132</v>
      </c>
      <c r="I95" s="43">
        <v>19.226711988449097</v>
      </c>
      <c r="J95" s="43">
        <v>57.386875152587891</v>
      </c>
      <c r="K95" s="43">
        <v>21.337340583340321</v>
      </c>
      <c r="L95" s="43">
        <v>2.0490740101816898</v>
      </c>
      <c r="M95" s="43">
        <v>6.3264638404890796</v>
      </c>
      <c r="N95" s="43">
        <v>12.9002489000683</v>
      </c>
      <c r="O95" s="43">
        <v>13.758097043534731</v>
      </c>
      <c r="P95" s="43">
        <v>7.40901264888371</v>
      </c>
      <c r="Q95" s="43">
        <v>7.6412210541280698</v>
      </c>
      <c r="R95" s="43">
        <v>11.727824671235471</v>
      </c>
      <c r="S95" s="43">
        <v>10.304778984964379</v>
      </c>
      <c r="T95" s="43">
        <v>6.5459382631729497</v>
      </c>
      <c r="U95" s="41">
        <v>10</v>
      </c>
      <c r="V95" s="4" t="s">
        <v>106</v>
      </c>
    </row>
    <row r="96" spans="1:22" x14ac:dyDescent="0.35">
      <c r="A96" s="41">
        <v>646</v>
      </c>
      <c r="B96" s="41" t="s">
        <v>310</v>
      </c>
      <c r="C96" s="41" t="s">
        <v>311</v>
      </c>
      <c r="D96" s="41" t="s">
        <v>147</v>
      </c>
      <c r="E96" s="41" t="s">
        <v>104</v>
      </c>
      <c r="F96" s="41" t="s">
        <v>117</v>
      </c>
      <c r="G96" s="42">
        <v>0.28780376843649119</v>
      </c>
      <c r="H96" s="43">
        <v>17.131371796131134</v>
      </c>
      <c r="I96" s="43">
        <v>22.619102895259857</v>
      </c>
      <c r="J96" s="43">
        <v>60.249525308609009</v>
      </c>
      <c r="K96" s="43">
        <v>15.077085355392001</v>
      </c>
      <c r="L96" s="43">
        <v>2.0542866175790602</v>
      </c>
      <c r="M96" s="43">
        <v>17.60077247314528</v>
      </c>
      <c r="N96" s="43">
        <v>5.0183317792202402</v>
      </c>
      <c r="O96" s="43">
        <v>13.735598560704629</v>
      </c>
      <c r="P96" s="43">
        <v>6.2487408571645897</v>
      </c>
      <c r="Q96" s="43">
        <v>9.44291520984277</v>
      </c>
      <c r="R96" s="43">
        <v>9.6244741058787504</v>
      </c>
      <c r="S96" s="43">
        <v>11.85090798799696</v>
      </c>
      <c r="T96" s="43">
        <v>9.3468870530761308</v>
      </c>
      <c r="U96" s="41">
        <v>10</v>
      </c>
      <c r="V96" s="4" t="s">
        <v>106</v>
      </c>
    </row>
    <row r="97" spans="1:22" x14ac:dyDescent="0.35">
      <c r="A97" s="41">
        <v>626</v>
      </c>
      <c r="B97" s="41" t="s">
        <v>308</v>
      </c>
      <c r="C97" s="41" t="s">
        <v>309</v>
      </c>
      <c r="D97" s="41" t="s">
        <v>139</v>
      </c>
      <c r="E97" s="41" t="s">
        <v>104</v>
      </c>
      <c r="F97" s="41" t="s">
        <v>203</v>
      </c>
      <c r="G97" s="42">
        <v>0.2886686341889364</v>
      </c>
      <c r="H97" s="43">
        <v>32.797488570213318</v>
      </c>
      <c r="I97" s="43">
        <v>19.120100140571594</v>
      </c>
      <c r="J97" s="43">
        <v>48.082411289215088</v>
      </c>
      <c r="K97" s="43">
        <v>30.530492897747791</v>
      </c>
      <c r="L97" s="43">
        <v>2.2669965759291899</v>
      </c>
      <c r="M97" s="43">
        <v>9.7736853648029296</v>
      </c>
      <c r="N97" s="43">
        <v>9.3464155347500704</v>
      </c>
      <c r="O97" s="43">
        <v>13.602251097905441</v>
      </c>
      <c r="P97" s="43">
        <v>7.9263774924671306</v>
      </c>
      <c r="Q97" s="43">
        <v>4.5070981293513297</v>
      </c>
      <c r="R97" s="43">
        <v>4.3895120182753899</v>
      </c>
      <c r="S97" s="43">
        <v>10.82105404154489</v>
      </c>
      <c r="T97" s="43">
        <v>6.8361168472269407</v>
      </c>
      <c r="U97" s="41">
        <v>10</v>
      </c>
      <c r="V97" s="4" t="s">
        <v>106</v>
      </c>
    </row>
    <row r="98" spans="1:22" x14ac:dyDescent="0.35">
      <c r="A98" s="41">
        <v>894</v>
      </c>
      <c r="B98" s="41" t="s">
        <v>312</v>
      </c>
      <c r="C98" s="41" t="s">
        <v>313</v>
      </c>
      <c r="D98" s="41" t="s">
        <v>147</v>
      </c>
      <c r="E98" s="41" t="s">
        <v>104</v>
      </c>
      <c r="F98" s="41" t="s">
        <v>125</v>
      </c>
      <c r="G98" s="42">
        <v>0.29184910362509259</v>
      </c>
      <c r="H98" s="43">
        <v>19.81918066740036</v>
      </c>
      <c r="I98" s="43">
        <v>21.01246565580368</v>
      </c>
      <c r="J98" s="43">
        <v>59.168356657028198</v>
      </c>
      <c r="K98" s="43">
        <v>17.080665471552052</v>
      </c>
      <c r="L98" s="43">
        <v>2.7385157507964197</v>
      </c>
      <c r="M98" s="43">
        <v>6.9509292528318802</v>
      </c>
      <c r="N98" s="43">
        <v>14.061537304221389</v>
      </c>
      <c r="O98" s="43">
        <v>13.50433680238616</v>
      </c>
      <c r="P98" s="43">
        <v>10.52634181674828</v>
      </c>
      <c r="Q98" s="43">
        <v>7.1359561271593304</v>
      </c>
      <c r="R98" s="43">
        <v>11.75379392915379</v>
      </c>
      <c r="S98" s="43">
        <v>10.387337641697689</v>
      </c>
      <c r="T98" s="43">
        <v>5.8605859034555303</v>
      </c>
      <c r="U98" s="41">
        <v>10</v>
      </c>
      <c r="V98" s="4" t="s">
        <v>106</v>
      </c>
    </row>
    <row r="99" spans="1:22" x14ac:dyDescent="0.35">
      <c r="A99" s="41">
        <v>454</v>
      </c>
      <c r="B99" s="41" t="s">
        <v>314</v>
      </c>
      <c r="C99" s="41" t="s">
        <v>315</v>
      </c>
      <c r="D99" s="41" t="s">
        <v>147</v>
      </c>
      <c r="E99" s="41" t="s">
        <v>95</v>
      </c>
      <c r="F99" s="41" t="s">
        <v>117</v>
      </c>
      <c r="G99" s="42">
        <v>0.30011270427105402</v>
      </c>
      <c r="H99" s="43">
        <v>15.604153275489807</v>
      </c>
      <c r="I99" s="43">
        <v>20.170418918132782</v>
      </c>
      <c r="J99" s="43">
        <v>64.225423336029053</v>
      </c>
      <c r="K99" s="43">
        <v>13.441199011578812</v>
      </c>
      <c r="L99" s="43">
        <v>2.1629536921367398</v>
      </c>
      <c r="M99" s="43">
        <v>15.591598228983031</v>
      </c>
      <c r="N99" s="43">
        <v>4.5788214869946104</v>
      </c>
      <c r="O99" s="43">
        <v>14.283096934822709</v>
      </c>
      <c r="P99" s="43">
        <v>8.8003060321276507</v>
      </c>
      <c r="Q99" s="43">
        <v>5.8916672305784497</v>
      </c>
      <c r="R99" s="43">
        <v>13.07496349175619</v>
      </c>
      <c r="S99" s="43">
        <v>12.262106275483079</v>
      </c>
      <c r="T99" s="43">
        <v>9.913287615541071</v>
      </c>
      <c r="U99" s="41">
        <v>10</v>
      </c>
      <c r="V99" s="4" t="s">
        <v>106</v>
      </c>
    </row>
    <row r="100" spans="1:22" x14ac:dyDescent="0.35">
      <c r="A100" s="41">
        <v>686</v>
      </c>
      <c r="B100" s="41" t="s">
        <v>316</v>
      </c>
      <c r="C100" s="41" t="s">
        <v>317</v>
      </c>
      <c r="D100" s="41" t="s">
        <v>147</v>
      </c>
      <c r="E100" s="41" t="s">
        <v>104</v>
      </c>
      <c r="F100" s="41" t="s">
        <v>111</v>
      </c>
      <c r="G100" s="42">
        <v>0.30655576625152381</v>
      </c>
      <c r="H100" s="43">
        <v>19.733121991157532</v>
      </c>
      <c r="I100" s="43">
        <v>48.428922891616821</v>
      </c>
      <c r="J100" s="43">
        <v>31.837955117225647</v>
      </c>
      <c r="K100" s="43">
        <v>16.23811030682338</v>
      </c>
      <c r="L100" s="43">
        <v>3.4950112312813397</v>
      </c>
      <c r="M100" s="43">
        <v>19.56410484176919</v>
      </c>
      <c r="N100" s="43">
        <v>28.864816054292554</v>
      </c>
      <c r="O100" s="43">
        <v>11.26616001520979</v>
      </c>
      <c r="P100" s="43">
        <v>6.3310576110652104</v>
      </c>
      <c r="Q100" s="43">
        <v>3.2907075214353396</v>
      </c>
      <c r="R100" s="43">
        <v>5.1224390008815801</v>
      </c>
      <c r="S100" s="43">
        <v>4.6278988251072102</v>
      </c>
      <c r="T100" s="43">
        <v>1.19969459213158</v>
      </c>
      <c r="U100" s="41">
        <v>10</v>
      </c>
      <c r="V100" s="4" t="s">
        <v>106</v>
      </c>
    </row>
    <row r="101" spans="1:22" x14ac:dyDescent="0.35">
      <c r="A101" s="41">
        <v>430</v>
      </c>
      <c r="B101" s="41" t="s">
        <v>323</v>
      </c>
      <c r="C101" s="41" t="s">
        <v>324</v>
      </c>
      <c r="D101" s="41" t="s">
        <v>147</v>
      </c>
      <c r="E101" s="41" t="s">
        <v>104</v>
      </c>
      <c r="F101" s="41" t="s">
        <v>117</v>
      </c>
      <c r="G101" s="42">
        <v>0.317306894715845</v>
      </c>
      <c r="H101" s="43">
        <v>18.106216192245483</v>
      </c>
      <c r="I101" s="43">
        <v>24.497964978218079</v>
      </c>
      <c r="J101" s="43">
        <v>57.395815849304199</v>
      </c>
      <c r="K101" s="43">
        <v>14.768664361701431</v>
      </c>
      <c r="L101" s="43">
        <v>3.3375522480524502</v>
      </c>
      <c r="M101" s="43">
        <v>13.902075039554171</v>
      </c>
      <c r="N101" s="43">
        <v>10.595889770766979</v>
      </c>
      <c r="O101" s="43">
        <v>13.132004966368541</v>
      </c>
      <c r="P101" s="43">
        <v>11.314770305667111</v>
      </c>
      <c r="Q101" s="43">
        <v>4.9964964005303303</v>
      </c>
      <c r="R101" s="43">
        <v>11.584172483717881</v>
      </c>
      <c r="S101" s="43">
        <v>8.4035237745385203</v>
      </c>
      <c r="T101" s="43">
        <v>7.9648506491009794</v>
      </c>
      <c r="U101" s="41">
        <v>10</v>
      </c>
      <c r="V101" s="4" t="s">
        <v>106</v>
      </c>
    </row>
    <row r="102" spans="1:22" x14ac:dyDescent="0.35">
      <c r="A102" s="41">
        <v>24</v>
      </c>
      <c r="B102" s="41" t="s">
        <v>321</v>
      </c>
      <c r="C102" s="41" t="s">
        <v>322</v>
      </c>
      <c r="D102" s="41" t="s">
        <v>147</v>
      </c>
      <c r="E102" s="41" t="s">
        <v>104</v>
      </c>
      <c r="F102" s="41" t="s">
        <v>136</v>
      </c>
      <c r="G102" s="42">
        <v>0.32124399428272848</v>
      </c>
      <c r="H102" s="43">
        <v>21.973398327827454</v>
      </c>
      <c r="I102" s="43">
        <v>30.36365807056427</v>
      </c>
      <c r="J102" s="43">
        <v>47.662946581840515</v>
      </c>
      <c r="K102" s="43">
        <v>18.00354376594219</v>
      </c>
      <c r="L102" s="43">
        <v>3.96985444022412</v>
      </c>
      <c r="M102" s="43">
        <v>16.86073490164647</v>
      </c>
      <c r="N102" s="43">
        <v>13.50292250745423</v>
      </c>
      <c r="O102" s="43">
        <v>7.6172239721935693</v>
      </c>
      <c r="P102" s="43">
        <v>9.3853983527860105</v>
      </c>
      <c r="Q102" s="43">
        <v>7.8450525445041706</v>
      </c>
      <c r="R102" s="43">
        <v>8.6381487870201905</v>
      </c>
      <c r="S102" s="43">
        <v>8.7357402180112196</v>
      </c>
      <c r="T102" s="43">
        <v>5.4413805102181003</v>
      </c>
      <c r="U102" s="41">
        <v>10</v>
      </c>
      <c r="V102" s="4" t="s">
        <v>106</v>
      </c>
    </row>
    <row r="103" spans="1:22" x14ac:dyDescent="0.35">
      <c r="A103" s="41">
        <v>729</v>
      </c>
      <c r="B103" s="41" t="s">
        <v>325</v>
      </c>
      <c r="C103" s="41" t="s">
        <v>326</v>
      </c>
      <c r="D103" s="41" t="s">
        <v>103</v>
      </c>
      <c r="E103" s="41" t="s">
        <v>95</v>
      </c>
      <c r="F103" s="41" t="s">
        <v>209</v>
      </c>
      <c r="G103" s="42">
        <v>0.32394802653667393</v>
      </c>
      <c r="H103" s="43">
        <v>21.636700630187988</v>
      </c>
      <c r="I103" s="43">
        <v>26.073688268661499</v>
      </c>
      <c r="J103" s="43">
        <v>52.289611101150513</v>
      </c>
      <c r="K103" s="43">
        <v>18.43053370510577</v>
      </c>
      <c r="L103" s="43">
        <v>3.2061668715148697</v>
      </c>
      <c r="M103" s="43">
        <v>14.373274314983838</v>
      </c>
      <c r="N103" s="43">
        <v>11.700415482574209</v>
      </c>
      <c r="O103" s="43">
        <v>9.012419897767721</v>
      </c>
      <c r="P103" s="43">
        <v>9.8409851239051598</v>
      </c>
      <c r="Q103" s="43">
        <v>7.2477969147463295</v>
      </c>
      <c r="R103" s="43">
        <v>8.6152518103239402</v>
      </c>
      <c r="S103" s="43">
        <v>11.81036030728643</v>
      </c>
      <c r="T103" s="43">
        <v>5.7627955717898098</v>
      </c>
      <c r="U103" s="41">
        <v>10</v>
      </c>
      <c r="V103" s="4" t="s">
        <v>106</v>
      </c>
    </row>
    <row r="104" spans="1:22" x14ac:dyDescent="0.35">
      <c r="A104" s="41">
        <v>598</v>
      </c>
      <c r="B104" s="41" t="s">
        <v>318</v>
      </c>
      <c r="C104" s="41" t="s">
        <v>319</v>
      </c>
      <c r="D104" s="41" t="s">
        <v>139</v>
      </c>
      <c r="E104" s="41" t="s">
        <v>104</v>
      </c>
      <c r="F104" s="41" t="s">
        <v>320</v>
      </c>
      <c r="G104" s="42">
        <v>0.32828807543554839</v>
      </c>
      <c r="H104" s="43">
        <v>3.6935973912477493</v>
      </c>
      <c r="I104" s="43">
        <v>24.945124983787537</v>
      </c>
      <c r="J104" s="43">
        <v>71.361279487609863</v>
      </c>
      <c r="K104" s="43"/>
      <c r="L104" s="43">
        <v>3.6935974888148504</v>
      </c>
      <c r="M104" s="43">
        <v>9.954037530484749</v>
      </c>
      <c r="N104" s="43">
        <v>14.991087682529161</v>
      </c>
      <c r="O104" s="43">
        <v>13.685385660835781</v>
      </c>
      <c r="P104" s="43">
        <v>11.957027418878111</v>
      </c>
      <c r="Q104" s="43">
        <v>9.3149120591151799</v>
      </c>
      <c r="R104" s="43">
        <v>13.238269488806989</v>
      </c>
      <c r="S104" s="43">
        <v>12.308687155136159</v>
      </c>
      <c r="T104" s="43">
        <v>10.856995515406739</v>
      </c>
      <c r="U104" s="41">
        <v>9</v>
      </c>
      <c r="V104" s="4" t="s">
        <v>20</v>
      </c>
    </row>
    <row r="105" spans="1:22" x14ac:dyDescent="0.35">
      <c r="A105" s="41">
        <v>204</v>
      </c>
      <c r="B105" s="41" t="s">
        <v>327</v>
      </c>
      <c r="C105" s="41" t="s">
        <v>328</v>
      </c>
      <c r="D105" s="41" t="s">
        <v>147</v>
      </c>
      <c r="E105" s="41" t="s">
        <v>95</v>
      </c>
      <c r="F105" s="41" t="s">
        <v>128</v>
      </c>
      <c r="G105" s="42">
        <v>0.33464102244919841</v>
      </c>
      <c r="H105" s="43">
        <v>18.788683414459229</v>
      </c>
      <c r="I105" s="43">
        <v>36.381494998931885</v>
      </c>
      <c r="J105" s="43">
        <v>44.829818606376648</v>
      </c>
      <c r="K105" s="43">
        <v>15.09745336645905</v>
      </c>
      <c r="L105" s="43">
        <v>3.6912308015898199</v>
      </c>
      <c r="M105" s="43">
        <v>20.644452347875969</v>
      </c>
      <c r="N105" s="43">
        <v>15.737044686322161</v>
      </c>
      <c r="O105" s="43">
        <v>11.788284817281031</v>
      </c>
      <c r="P105" s="43">
        <v>10.87160635825604</v>
      </c>
      <c r="Q105" s="43">
        <v>4.8067816395662</v>
      </c>
      <c r="R105" s="43">
        <v>6.80929232093089</v>
      </c>
      <c r="S105" s="43">
        <v>6.5100982010610595</v>
      </c>
      <c r="T105" s="43">
        <v>4.0437554606616501</v>
      </c>
      <c r="U105" s="41">
        <v>10</v>
      </c>
      <c r="V105" s="4" t="s">
        <v>106</v>
      </c>
    </row>
    <row r="106" spans="1:22" x14ac:dyDescent="0.35">
      <c r="A106" s="41">
        <v>800</v>
      </c>
      <c r="B106" s="41" t="s">
        <v>329</v>
      </c>
      <c r="C106" s="41" t="s">
        <v>330</v>
      </c>
      <c r="D106" s="41" t="s">
        <v>147</v>
      </c>
      <c r="E106" s="41" t="s">
        <v>104</v>
      </c>
      <c r="F106" s="41" t="s">
        <v>203</v>
      </c>
      <c r="G106" s="42">
        <v>0.3406340502545826</v>
      </c>
      <c r="H106" s="43">
        <v>21.46683931350708</v>
      </c>
      <c r="I106" s="43">
        <v>18.246433138847351</v>
      </c>
      <c r="J106" s="43">
        <v>60.28672456741333</v>
      </c>
      <c r="K106" s="43">
        <v>18.601743916606818</v>
      </c>
      <c r="L106" s="43">
        <v>2.86509491177021</v>
      </c>
      <c r="M106" s="43">
        <v>11.242424046109409</v>
      </c>
      <c r="N106" s="43">
        <v>7.0040099096799393</v>
      </c>
      <c r="O106" s="43">
        <v>13.07571203009887</v>
      </c>
      <c r="P106" s="43">
        <v>11.25495032634401</v>
      </c>
      <c r="Q106" s="43">
        <v>9.1080279195756901</v>
      </c>
      <c r="R106" s="43">
        <v>11.01470806293041</v>
      </c>
      <c r="S106" s="43">
        <v>10.8093514315229</v>
      </c>
      <c r="T106" s="43">
        <v>5.0239774453600701</v>
      </c>
      <c r="U106" s="41">
        <v>10</v>
      </c>
      <c r="V106" s="4" t="s">
        <v>106</v>
      </c>
    </row>
    <row r="107" spans="1:22" x14ac:dyDescent="0.35">
      <c r="A107" s="41">
        <v>694</v>
      </c>
      <c r="B107" s="41" t="s">
        <v>331</v>
      </c>
      <c r="C107" s="41" t="s">
        <v>332</v>
      </c>
      <c r="D107" s="41" t="s">
        <v>147</v>
      </c>
      <c r="E107" s="41" t="s">
        <v>104</v>
      </c>
      <c r="F107" s="41" t="s">
        <v>111</v>
      </c>
      <c r="G107" s="42">
        <v>0.34650379951884352</v>
      </c>
      <c r="H107" s="43">
        <v>21.856875717639923</v>
      </c>
      <c r="I107" s="43">
        <v>21.079054474830627</v>
      </c>
      <c r="J107" s="43">
        <v>57.06406831741333</v>
      </c>
      <c r="K107" s="43">
        <v>16.88303817718138</v>
      </c>
      <c r="L107" s="43">
        <v>4.9738374087988699</v>
      </c>
      <c r="M107" s="43">
        <v>13.183345546336561</v>
      </c>
      <c r="N107" s="43">
        <v>7.8957099488981299</v>
      </c>
      <c r="O107" s="43">
        <v>12.851569415799519</v>
      </c>
      <c r="P107" s="43">
        <v>11.178262896768301</v>
      </c>
      <c r="Q107" s="43">
        <v>7.15778074568109</v>
      </c>
      <c r="R107" s="43">
        <v>11.27489340073962</v>
      </c>
      <c r="S107" s="43">
        <v>7.9303400838059108</v>
      </c>
      <c r="T107" s="43">
        <v>6.6712223759890694</v>
      </c>
      <c r="U107" s="41">
        <v>10</v>
      </c>
      <c r="V107" s="4" t="s">
        <v>106</v>
      </c>
    </row>
    <row r="108" spans="1:22" x14ac:dyDescent="0.35">
      <c r="A108" s="41">
        <v>478</v>
      </c>
      <c r="B108" s="41" t="s">
        <v>333</v>
      </c>
      <c r="C108" s="41" t="s">
        <v>334</v>
      </c>
      <c r="D108" s="41" t="s">
        <v>147</v>
      </c>
      <c r="E108" s="41" t="s">
        <v>104</v>
      </c>
      <c r="F108" s="41" t="s">
        <v>236</v>
      </c>
      <c r="G108" s="42">
        <v>0.35734257066896119</v>
      </c>
      <c r="H108" s="43">
        <v>17.641420662403107</v>
      </c>
      <c r="I108" s="43">
        <v>41.805654764175415</v>
      </c>
      <c r="J108" s="43">
        <v>40.552926063537598</v>
      </c>
      <c r="K108" s="43">
        <v>15.024967308570162</v>
      </c>
      <c r="L108" s="43">
        <v>2.6164536766514801</v>
      </c>
      <c r="M108" s="43">
        <v>20.027088411347862</v>
      </c>
      <c r="N108" s="43">
        <v>21.778566938008421</v>
      </c>
      <c r="O108" s="43">
        <v>8.2836883074193093</v>
      </c>
      <c r="P108" s="43">
        <v>7.40978904328637</v>
      </c>
      <c r="Q108" s="43">
        <v>5.0091681317611503</v>
      </c>
      <c r="R108" s="43">
        <v>8.11093594009672</v>
      </c>
      <c r="S108" s="43">
        <v>8.2303273860387201</v>
      </c>
      <c r="T108" s="43">
        <v>3.5090148568240997</v>
      </c>
      <c r="U108" s="41">
        <v>10</v>
      </c>
      <c r="V108" s="4" t="s">
        <v>106</v>
      </c>
    </row>
    <row r="109" spans="1:22" x14ac:dyDescent="0.35">
      <c r="A109" s="41">
        <v>180</v>
      </c>
      <c r="B109" s="41" t="s">
        <v>335</v>
      </c>
      <c r="C109" s="41" t="s">
        <v>336</v>
      </c>
      <c r="D109" s="41" t="s">
        <v>147</v>
      </c>
      <c r="E109" s="41" t="s">
        <v>95</v>
      </c>
      <c r="F109" s="41" t="s">
        <v>105</v>
      </c>
      <c r="G109" s="42">
        <v>0.37612772520067012</v>
      </c>
      <c r="H109" s="43">
        <v>22.165897488594055</v>
      </c>
      <c r="I109" s="43">
        <v>17.930245399475098</v>
      </c>
      <c r="J109" s="43">
        <v>59.903854131698608</v>
      </c>
      <c r="K109" s="43">
        <v>18.724558351956912</v>
      </c>
      <c r="L109" s="43">
        <v>3.4413389483447299</v>
      </c>
      <c r="M109" s="43">
        <v>7.3439130632735399</v>
      </c>
      <c r="N109" s="43">
        <v>10.586332511032651</v>
      </c>
      <c r="O109" s="43">
        <v>11.91726799082708</v>
      </c>
      <c r="P109" s="43">
        <v>10.98805198982436</v>
      </c>
      <c r="Q109" s="43">
        <v>8.6402503238388988</v>
      </c>
      <c r="R109" s="43">
        <v>10.16942768808042</v>
      </c>
      <c r="S109" s="43">
        <v>10.32741782140447</v>
      </c>
      <c r="T109" s="43">
        <v>7.8614413114106991</v>
      </c>
      <c r="U109" s="41">
        <v>10</v>
      </c>
      <c r="V109" s="4" t="s">
        <v>106</v>
      </c>
    </row>
    <row r="110" spans="1:22" x14ac:dyDescent="0.35">
      <c r="A110" s="41">
        <v>508</v>
      </c>
      <c r="B110" s="41" t="s">
        <v>337</v>
      </c>
      <c r="C110" s="41" t="s">
        <v>338</v>
      </c>
      <c r="D110" s="41" t="s">
        <v>147</v>
      </c>
      <c r="E110" s="41" t="s">
        <v>104</v>
      </c>
      <c r="F110" s="41" t="s">
        <v>295</v>
      </c>
      <c r="G110" s="42">
        <v>0.37668213257014832</v>
      </c>
      <c r="H110" s="43">
        <v>16.950532793998718</v>
      </c>
      <c r="I110" s="43">
        <v>31.020686030387878</v>
      </c>
      <c r="J110" s="43">
        <v>52.028781175613403</v>
      </c>
      <c r="K110" s="43">
        <v>14.890601043827962</v>
      </c>
      <c r="L110" s="43">
        <v>2.0599311689165001</v>
      </c>
      <c r="M110" s="43">
        <v>15.71272729282725</v>
      </c>
      <c r="N110" s="43">
        <v>15.307958687761088</v>
      </c>
      <c r="O110" s="43">
        <v>11.30656719379628</v>
      </c>
      <c r="P110" s="43">
        <v>9.1347283337997105</v>
      </c>
      <c r="Q110" s="43">
        <v>7.1663820077086102</v>
      </c>
      <c r="R110" s="43">
        <v>8.9184703085870307</v>
      </c>
      <c r="S110" s="43">
        <v>9.6807283658007499</v>
      </c>
      <c r="T110" s="43">
        <v>5.8219055969745996</v>
      </c>
      <c r="U110" s="41">
        <v>10</v>
      </c>
      <c r="V110" s="4" t="s">
        <v>106</v>
      </c>
    </row>
    <row r="111" spans="1:22" x14ac:dyDescent="0.35">
      <c r="A111" s="41">
        <v>854</v>
      </c>
      <c r="B111" s="41" t="s">
        <v>339</v>
      </c>
      <c r="C111" s="41" t="s">
        <v>340</v>
      </c>
      <c r="D111" s="41" t="s">
        <v>147</v>
      </c>
      <c r="E111" s="41" t="s">
        <v>104</v>
      </c>
      <c r="F111" s="41" t="s">
        <v>194</v>
      </c>
      <c r="G111" s="42">
        <v>0.38212539861136918</v>
      </c>
      <c r="H111" s="43">
        <v>18.96132230758667</v>
      </c>
      <c r="I111" s="43">
        <v>37.557870149612427</v>
      </c>
      <c r="J111" s="43">
        <v>43.480810523033142</v>
      </c>
      <c r="K111" s="43">
        <v>16.137769066371117</v>
      </c>
      <c r="L111" s="43">
        <v>2.8235539040507001</v>
      </c>
      <c r="M111" s="43">
        <v>14.76788497711555</v>
      </c>
      <c r="N111" s="43">
        <v>22.789984398226981</v>
      </c>
      <c r="O111" s="43">
        <v>11.011633623419161</v>
      </c>
      <c r="P111" s="43">
        <v>8.0926554071774106</v>
      </c>
      <c r="Q111" s="43">
        <v>7.0634180659945391</v>
      </c>
      <c r="R111" s="43">
        <v>10.47668114033787</v>
      </c>
      <c r="S111" s="43">
        <v>6.2330932436064401</v>
      </c>
      <c r="T111" s="43">
        <v>0.60332617369855002</v>
      </c>
      <c r="U111" s="41">
        <v>10</v>
      </c>
      <c r="V111" s="4" t="s">
        <v>106</v>
      </c>
    </row>
    <row r="112" spans="1:22" x14ac:dyDescent="0.35">
      <c r="A112" s="41">
        <v>624</v>
      </c>
      <c r="B112" s="41" t="s">
        <v>341</v>
      </c>
      <c r="C112" s="41" t="s">
        <v>342</v>
      </c>
      <c r="D112" s="41" t="s">
        <v>147</v>
      </c>
      <c r="E112" s="41" t="s">
        <v>95</v>
      </c>
      <c r="F112" s="41" t="s">
        <v>120</v>
      </c>
      <c r="G112" s="42">
        <v>0.39057532447338977</v>
      </c>
      <c r="H112" s="43">
        <v>17.180497944355011</v>
      </c>
      <c r="I112" s="43">
        <v>31.060472130775452</v>
      </c>
      <c r="J112" s="43">
        <v>51.759028434753418</v>
      </c>
      <c r="K112" s="43">
        <v>14.09734552465325</v>
      </c>
      <c r="L112" s="43">
        <v>3.0831525732312901</v>
      </c>
      <c r="M112" s="43">
        <v>17.554109716444401</v>
      </c>
      <c r="N112" s="43">
        <v>13.506361400615729</v>
      </c>
      <c r="O112" s="43">
        <v>11.94882751615874</v>
      </c>
      <c r="P112" s="43">
        <v>11.175515129458951</v>
      </c>
      <c r="Q112" s="43">
        <v>6.0834195604111896</v>
      </c>
      <c r="R112" s="43">
        <v>8.5504418749151796</v>
      </c>
      <c r="S112" s="43">
        <v>11.71952440186981</v>
      </c>
      <c r="T112" s="43">
        <v>2.2813023022452401</v>
      </c>
      <c r="U112" s="41">
        <v>10</v>
      </c>
      <c r="V112" s="4" t="s">
        <v>106</v>
      </c>
    </row>
    <row r="113" spans="1:22" x14ac:dyDescent="0.35">
      <c r="A113" s="41">
        <v>4</v>
      </c>
      <c r="B113" s="41" t="s">
        <v>343</v>
      </c>
      <c r="C113" s="41" t="s">
        <v>344</v>
      </c>
      <c r="D113" s="41" t="s">
        <v>197</v>
      </c>
      <c r="E113" s="41" t="s">
        <v>95</v>
      </c>
      <c r="F113" s="41" t="s">
        <v>295</v>
      </c>
      <c r="G113" s="42">
        <v>0.41243806281511641</v>
      </c>
      <c r="H113" s="43">
        <v>23.28638881444931</v>
      </c>
      <c r="I113" s="43">
        <v>41.736888885498047</v>
      </c>
      <c r="J113" s="43">
        <v>34.976720809936523</v>
      </c>
      <c r="K113" s="43">
        <v>19.896218559350341</v>
      </c>
      <c r="L113" s="43">
        <v>3.39017059176369</v>
      </c>
      <c r="M113" s="43">
        <v>16.731226928872989</v>
      </c>
      <c r="N113" s="43">
        <v>25.005662902366758</v>
      </c>
      <c r="O113" s="43"/>
      <c r="P113" s="43">
        <v>8.4630900508876508</v>
      </c>
      <c r="Q113" s="43">
        <v>5.4417378960112899</v>
      </c>
      <c r="R113" s="43">
        <v>2.34598634336658</v>
      </c>
      <c r="S113" s="43">
        <v>12.932380092770659</v>
      </c>
      <c r="T113" s="43">
        <v>5.7935266346238503</v>
      </c>
      <c r="U113" s="41">
        <v>9</v>
      </c>
      <c r="V113" s="4" t="s">
        <v>112</v>
      </c>
    </row>
    <row r="114" spans="1:22" x14ac:dyDescent="0.35">
      <c r="A114" s="41">
        <v>231</v>
      </c>
      <c r="B114" s="41" t="s">
        <v>345</v>
      </c>
      <c r="C114" s="41" t="s">
        <v>346</v>
      </c>
      <c r="D114" s="41" t="s">
        <v>147</v>
      </c>
      <c r="E114" s="41" t="s">
        <v>104</v>
      </c>
      <c r="F114" s="41" t="s">
        <v>111</v>
      </c>
      <c r="G114" s="42">
        <v>0.41335227769070487</v>
      </c>
      <c r="H114" s="43">
        <v>12.731002271175385</v>
      </c>
      <c r="I114" s="43">
        <v>28.184792399406433</v>
      </c>
      <c r="J114" s="43">
        <v>59.084206819534302</v>
      </c>
      <c r="K114" s="43">
        <v>11.06083327184094</v>
      </c>
      <c r="L114" s="43">
        <v>1.6701688587080401</v>
      </c>
      <c r="M114" s="43">
        <v>15.466232123906451</v>
      </c>
      <c r="N114" s="43">
        <v>12.718558675126779</v>
      </c>
      <c r="O114" s="43">
        <v>11.53680779755098</v>
      </c>
      <c r="P114" s="43">
        <v>10.940878776959639</v>
      </c>
      <c r="Q114" s="43">
        <v>7.3478019632209302</v>
      </c>
      <c r="R114" s="43">
        <v>9.223972013319969</v>
      </c>
      <c r="S114" s="43">
        <v>11.40590720471247</v>
      </c>
      <c r="T114" s="43">
        <v>8.6288393146505999</v>
      </c>
      <c r="U114" s="41">
        <v>10</v>
      </c>
      <c r="V114" s="4" t="s">
        <v>106</v>
      </c>
    </row>
    <row r="115" spans="1:22" x14ac:dyDescent="0.35">
      <c r="A115" s="41">
        <v>466</v>
      </c>
      <c r="B115" s="41" t="s">
        <v>347</v>
      </c>
      <c r="C115" s="41" t="s">
        <v>348</v>
      </c>
      <c r="D115" s="41" t="s">
        <v>147</v>
      </c>
      <c r="E115" s="41" t="s">
        <v>104</v>
      </c>
      <c r="F115" s="41" t="s">
        <v>125</v>
      </c>
      <c r="G115" s="42">
        <v>0.4145885082197423</v>
      </c>
      <c r="H115" s="43">
        <v>19.42058801651001</v>
      </c>
      <c r="I115" s="43">
        <v>40.090382099151611</v>
      </c>
      <c r="J115" s="43">
        <v>40.489029884338379</v>
      </c>
      <c r="K115" s="43">
        <v>14.407040457048531</v>
      </c>
      <c r="L115" s="43">
        <v>5.0135478177375497</v>
      </c>
      <c r="M115" s="43">
        <v>19.559730848869638</v>
      </c>
      <c r="N115" s="43">
        <v>20.530652153411292</v>
      </c>
      <c r="O115" s="43">
        <v>11.091056280285279</v>
      </c>
      <c r="P115" s="43">
        <v>7.9622181595187209</v>
      </c>
      <c r="Q115" s="43">
        <v>4.8891125393231301</v>
      </c>
      <c r="R115" s="43">
        <v>6.3767449118661901</v>
      </c>
      <c r="S115" s="43">
        <v>8.9998642914402094</v>
      </c>
      <c r="T115" s="43">
        <v>1.1700325404952301</v>
      </c>
      <c r="U115" s="41">
        <v>10</v>
      </c>
      <c r="V115" s="4" t="s">
        <v>106</v>
      </c>
    </row>
    <row r="116" spans="1:22" x14ac:dyDescent="0.35">
      <c r="A116" s="41">
        <v>324</v>
      </c>
      <c r="B116" s="41" t="s">
        <v>349</v>
      </c>
      <c r="C116" s="41" t="s">
        <v>350</v>
      </c>
      <c r="D116" s="41" t="s">
        <v>147</v>
      </c>
      <c r="E116" s="41" t="s">
        <v>104</v>
      </c>
      <c r="F116" s="41" t="s">
        <v>125</v>
      </c>
      <c r="G116" s="42">
        <v>0.41519772727511789</v>
      </c>
      <c r="H116" s="43">
        <v>21.59048318862915</v>
      </c>
      <c r="I116" s="43">
        <v>37.045109272003174</v>
      </c>
      <c r="J116" s="43">
        <v>41.364407539367676</v>
      </c>
      <c r="K116" s="43">
        <v>16.501098985815521</v>
      </c>
      <c r="L116" s="43">
        <v>5.0893835939270904</v>
      </c>
      <c r="M116" s="43">
        <v>19.525694093435032</v>
      </c>
      <c r="N116" s="43">
        <v>17.519416568656769</v>
      </c>
      <c r="O116" s="43">
        <v>10.92883730964159</v>
      </c>
      <c r="P116" s="43">
        <v>8.7489835632816302</v>
      </c>
      <c r="Q116" s="43">
        <v>5.4256561313582194</v>
      </c>
      <c r="R116" s="43">
        <v>7.1715982608188495</v>
      </c>
      <c r="S116" s="43">
        <v>5.6274902896590104</v>
      </c>
      <c r="T116" s="43">
        <v>3.46184120340242</v>
      </c>
      <c r="U116" s="41">
        <v>10</v>
      </c>
      <c r="V116" s="4" t="s">
        <v>106</v>
      </c>
    </row>
    <row r="117" spans="1:22" x14ac:dyDescent="0.35">
      <c r="A117" s="41">
        <v>450</v>
      </c>
      <c r="B117" s="41" t="s">
        <v>351</v>
      </c>
      <c r="C117" s="41" t="s">
        <v>352</v>
      </c>
      <c r="D117" s="41" t="s">
        <v>147</v>
      </c>
      <c r="E117" s="41" t="s">
        <v>104</v>
      </c>
      <c r="F117" s="41" t="s">
        <v>194</v>
      </c>
      <c r="G117" s="42">
        <v>0.4253199862483667</v>
      </c>
      <c r="H117" s="43">
        <v>17.554397881031036</v>
      </c>
      <c r="I117" s="43">
        <v>29.171568155288696</v>
      </c>
      <c r="J117" s="43">
        <v>53.274035453796387</v>
      </c>
      <c r="K117" s="43">
        <v>15.27584995763368</v>
      </c>
      <c r="L117" s="43">
        <v>2.2785474316321102</v>
      </c>
      <c r="M117" s="43">
        <v>18.99670328690469</v>
      </c>
      <c r="N117" s="43">
        <v>10.174863661094891</v>
      </c>
      <c r="O117" s="43">
        <v>10.90337114536659</v>
      </c>
      <c r="P117" s="43">
        <v>10.047883889441369</v>
      </c>
      <c r="Q117" s="43">
        <v>7.8537981379563</v>
      </c>
      <c r="R117" s="43">
        <v>8.6667174987903994</v>
      </c>
      <c r="S117" s="43">
        <v>8.8080510526074995</v>
      </c>
      <c r="T117" s="43">
        <v>6.9942139385723205</v>
      </c>
      <c r="U117" s="41">
        <v>10</v>
      </c>
      <c r="V117" s="4" t="s">
        <v>106</v>
      </c>
    </row>
    <row r="118" spans="1:22" x14ac:dyDescent="0.35">
      <c r="A118" s="41">
        <v>108</v>
      </c>
      <c r="B118" s="41" t="s">
        <v>353</v>
      </c>
      <c r="C118" s="41" t="s">
        <v>354</v>
      </c>
      <c r="D118" s="41" t="s">
        <v>147</v>
      </c>
      <c r="E118" s="41" t="s">
        <v>104</v>
      </c>
      <c r="F118" s="41" t="s">
        <v>198</v>
      </c>
      <c r="G118" s="42">
        <v>0.448229205609671</v>
      </c>
      <c r="H118" s="43">
        <v>22.559453547000885</v>
      </c>
      <c r="I118" s="43">
        <v>25.232023000717163</v>
      </c>
      <c r="J118" s="43">
        <v>52.208524942398071</v>
      </c>
      <c r="K118" s="43">
        <v>19.59251857357733</v>
      </c>
      <c r="L118" s="43">
        <v>2.9669349454649296</v>
      </c>
      <c r="M118" s="43">
        <v>15.91424360958505</v>
      </c>
      <c r="N118" s="43">
        <v>9.3177786772236306</v>
      </c>
      <c r="O118" s="43">
        <v>11.223486304265739</v>
      </c>
      <c r="P118" s="43">
        <v>6.4844029278082189</v>
      </c>
      <c r="Q118" s="43">
        <v>6.0851308808051998</v>
      </c>
      <c r="R118" s="43">
        <v>10.7479923557189</v>
      </c>
      <c r="S118" s="43">
        <v>10.1817068272303</v>
      </c>
      <c r="T118" s="43">
        <v>7.4858048983223497</v>
      </c>
      <c r="U118" s="41">
        <v>10</v>
      </c>
      <c r="V118" s="4" t="s">
        <v>106</v>
      </c>
    </row>
    <row r="119" spans="1:22" x14ac:dyDescent="0.35">
      <c r="A119" s="41">
        <v>140</v>
      </c>
      <c r="B119" s="41" t="s">
        <v>355</v>
      </c>
      <c r="C119" s="41" t="s">
        <v>356</v>
      </c>
      <c r="D119" s="41" t="s">
        <v>147</v>
      </c>
      <c r="E119" s="41" t="s">
        <v>95</v>
      </c>
      <c r="F119" s="41" t="s">
        <v>120</v>
      </c>
      <c r="G119" s="42">
        <v>0.49426007121975257</v>
      </c>
      <c r="H119" s="43">
        <v>19.203130900859833</v>
      </c>
      <c r="I119" s="43">
        <v>26.076164841651917</v>
      </c>
      <c r="J119" s="43">
        <v>54.720699787139893</v>
      </c>
      <c r="K119" s="43">
        <v>15.1198738345353</v>
      </c>
      <c r="L119" s="43">
        <v>4.0832576853140203</v>
      </c>
      <c r="M119" s="43">
        <v>15.61207955038199</v>
      </c>
      <c r="N119" s="43">
        <v>10.464084523785459</v>
      </c>
      <c r="O119" s="43">
        <v>10.419573627217641</v>
      </c>
      <c r="P119" s="43">
        <v>9.6912620257126303</v>
      </c>
      <c r="Q119" s="43">
        <v>7.56127076863502</v>
      </c>
      <c r="R119" s="43">
        <v>9.5315143028743297</v>
      </c>
      <c r="S119" s="43">
        <v>9.5993522042902804</v>
      </c>
      <c r="T119" s="43">
        <v>7.9177314772504008</v>
      </c>
      <c r="U119" s="41">
        <v>10</v>
      </c>
      <c r="V119" s="4" t="s">
        <v>106</v>
      </c>
    </row>
    <row r="120" spans="1:22" x14ac:dyDescent="0.35">
      <c r="A120" s="41">
        <v>148</v>
      </c>
      <c r="B120" s="41" t="s">
        <v>357</v>
      </c>
      <c r="C120" s="41" t="s">
        <v>358</v>
      </c>
      <c r="D120" s="41" t="s">
        <v>147</v>
      </c>
      <c r="E120" s="41" t="s">
        <v>95</v>
      </c>
      <c r="F120" s="41" t="s">
        <v>111</v>
      </c>
      <c r="G120" s="42">
        <v>0.54395152684351378</v>
      </c>
      <c r="H120" s="43">
        <v>18.494884669780731</v>
      </c>
      <c r="I120" s="43">
        <v>35.042047500610352</v>
      </c>
      <c r="J120" s="43">
        <v>46.463069319725037</v>
      </c>
      <c r="K120" s="43">
        <v>13.922464833080889</v>
      </c>
      <c r="L120" s="43">
        <v>4.5724203049749894</v>
      </c>
      <c r="M120" s="43">
        <v>17.853438229120279</v>
      </c>
      <c r="N120" s="43">
        <v>17.18860824800592</v>
      </c>
      <c r="O120" s="43">
        <v>9.3394426744825907</v>
      </c>
      <c r="P120" s="43">
        <v>8.8140287153571411</v>
      </c>
      <c r="Q120" s="43">
        <v>5.2353198975974298</v>
      </c>
      <c r="R120" s="43">
        <v>9.1769257144789194</v>
      </c>
      <c r="S120" s="43">
        <v>9.1462130136152293</v>
      </c>
      <c r="T120" s="43">
        <v>4.7511383692962106</v>
      </c>
      <c r="U120" s="41">
        <v>10</v>
      </c>
      <c r="V120" s="4" t="s">
        <v>106</v>
      </c>
    </row>
    <row r="121" spans="1:22" x14ac:dyDescent="0.35">
      <c r="A121" s="41">
        <v>562</v>
      </c>
      <c r="B121" s="41" t="s">
        <v>359</v>
      </c>
      <c r="C121" s="41" t="s">
        <v>360</v>
      </c>
      <c r="D121" s="41" t="s">
        <v>147</v>
      </c>
      <c r="E121" s="41" t="s">
        <v>104</v>
      </c>
      <c r="F121" s="41" t="s">
        <v>96</v>
      </c>
      <c r="G121" s="42">
        <v>0.6136172846905642</v>
      </c>
      <c r="H121" s="43">
        <v>21.416079998016357</v>
      </c>
      <c r="I121" s="43">
        <v>36.267194151878357</v>
      </c>
      <c r="J121" s="43">
        <v>42.316725850105286</v>
      </c>
      <c r="K121" s="43">
        <v>16.240225403855348</v>
      </c>
      <c r="L121" s="43">
        <v>5.1758549806333907</v>
      </c>
      <c r="M121" s="43">
        <v>20.387034760063809</v>
      </c>
      <c r="N121" s="43">
        <v>15.880160436188831</v>
      </c>
      <c r="O121" s="43">
        <v>8.6067154008425995</v>
      </c>
      <c r="P121" s="43">
        <v>7.9501531961278404</v>
      </c>
      <c r="Q121" s="43">
        <v>5.5410825310996898</v>
      </c>
      <c r="R121" s="43">
        <v>7.6655143639348191</v>
      </c>
      <c r="S121" s="43">
        <v>8.3284590227939201</v>
      </c>
      <c r="T121" s="43">
        <v>4.2247999044585693</v>
      </c>
      <c r="U121" s="41">
        <v>10</v>
      </c>
      <c r="V121" s="4" t="s">
        <v>106</v>
      </c>
    </row>
    <row r="123" spans="1:22" s="24" customFormat="1" ht="23" x14ac:dyDescent="0.35">
      <c r="A123" s="24" t="str">
        <f>'2.1 Union MPI (k=1%)'!A123</f>
        <v>Notes</v>
      </c>
    </row>
    <row r="124" spans="1:22" s="13" customFormat="1" ht="20.5" x14ac:dyDescent="0.35">
      <c r="A124" s="13" t="str">
        <f>'2.1 Union MPI (k=1%)'!A126</f>
        <v xml:space="preserve">Tables 2.1 - 2.12 updated on 04 July 2024. </v>
      </c>
    </row>
  </sheetData>
  <autoFilter ref="A9:V9" xr:uid="{00000000-0009-0000-0000-000005000000}">
    <sortState xmlns:xlrd2="http://schemas.microsoft.com/office/spreadsheetml/2017/richdata2" ref="A10:V119">
      <sortCondition ref="G9"/>
    </sortState>
  </autoFilter>
  <sortState xmlns:xlrd2="http://schemas.microsoft.com/office/spreadsheetml/2017/richdata2" ref="A122:V231">
    <sortCondition ref="G122:G231"/>
    <sortCondition ref="C122:C231"/>
  </sortState>
  <mergeCells count="16">
    <mergeCell ref="G5:G7"/>
    <mergeCell ref="E7:E8"/>
    <mergeCell ref="F7:F8"/>
    <mergeCell ref="A5:A8"/>
    <mergeCell ref="B5:B8"/>
    <mergeCell ref="C5:C8"/>
    <mergeCell ref="D5:D8"/>
    <mergeCell ref="E5:F6"/>
    <mergeCell ref="H5:J6"/>
    <mergeCell ref="K5:T5"/>
    <mergeCell ref="U5:V5"/>
    <mergeCell ref="K6:L6"/>
    <mergeCell ref="M6:N6"/>
    <mergeCell ref="O6:T6"/>
    <mergeCell ref="U6:U8"/>
    <mergeCell ref="V6:V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30"/>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9" width="18.7265625" style="19" customWidth="1"/>
    <col min="10" max="12" width="12.7265625" customWidth="1"/>
    <col min="13" max="15" width="12.7265625" style="19" customWidth="1"/>
    <col min="16" max="17" width="12.7265625" customWidth="1"/>
  </cols>
  <sheetData>
    <row r="1" spans="1:21" s="2" customFormat="1" ht="21" customHeight="1" x14ac:dyDescent="0.35">
      <c r="A1" s="1" t="s">
        <v>53</v>
      </c>
      <c r="B1" s="1"/>
      <c r="C1" s="1"/>
      <c r="D1" s="1"/>
      <c r="G1" s="16"/>
      <c r="H1" s="16"/>
      <c r="I1" s="16"/>
      <c r="M1" s="16"/>
      <c r="N1" s="16"/>
      <c r="O1" s="16"/>
    </row>
    <row r="2" spans="1:21" s="2" customFormat="1" ht="21" customHeight="1" x14ac:dyDescent="0.35">
      <c r="A2" s="2" t="s">
        <v>77</v>
      </c>
      <c r="G2" s="16"/>
      <c r="H2" s="16"/>
      <c r="I2" s="16"/>
      <c r="M2" s="16"/>
      <c r="N2" s="16"/>
      <c r="O2" s="16"/>
    </row>
    <row r="3" spans="1:21" s="2" customFormat="1" ht="21" customHeight="1" x14ac:dyDescent="0.35">
      <c r="A3" s="2" t="str">
        <f>'2.1 Union MPI (k=1%)'!A3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M3" s="16"/>
      <c r="N3" s="16"/>
      <c r="O3" s="16"/>
    </row>
    <row r="4" spans="1:21" s="5" customFormat="1" ht="18" x14ac:dyDescent="0.4">
      <c r="A4" s="12"/>
      <c r="G4" s="17"/>
      <c r="H4" s="17"/>
      <c r="I4" s="17"/>
      <c r="M4" s="17"/>
      <c r="N4" s="17"/>
      <c r="O4" s="17"/>
    </row>
    <row r="5" spans="1:21" s="7" customFormat="1" ht="29.25" customHeight="1" x14ac:dyDescent="0.35">
      <c r="A5" s="28" t="s">
        <v>0</v>
      </c>
      <c r="B5" s="28" t="s">
        <v>1</v>
      </c>
      <c r="C5" s="31" t="s">
        <v>2</v>
      </c>
      <c r="D5" s="31" t="s">
        <v>3</v>
      </c>
      <c r="E5" s="31" t="s">
        <v>4</v>
      </c>
      <c r="F5" s="31"/>
      <c r="G5" s="34" t="s">
        <v>7</v>
      </c>
      <c r="H5" s="34"/>
      <c r="I5" s="34"/>
      <c r="J5" s="34" t="s">
        <v>36</v>
      </c>
      <c r="K5" s="34"/>
      <c r="L5" s="34"/>
      <c r="M5" s="34" t="s">
        <v>63</v>
      </c>
      <c r="N5" s="34"/>
      <c r="O5" s="34"/>
      <c r="P5" s="35" t="s">
        <v>11</v>
      </c>
      <c r="Q5" s="35"/>
      <c r="R5" s="6"/>
    </row>
    <row r="6" spans="1:21" s="7" customFormat="1" ht="40.5" customHeight="1" x14ac:dyDescent="0.35">
      <c r="A6" s="29"/>
      <c r="B6" s="29"/>
      <c r="C6" s="32"/>
      <c r="D6" s="32"/>
      <c r="E6" s="33"/>
      <c r="F6" s="33"/>
      <c r="G6" s="26" t="s">
        <v>62</v>
      </c>
      <c r="H6" s="26" t="s">
        <v>8</v>
      </c>
      <c r="I6" s="26" t="s">
        <v>9</v>
      </c>
      <c r="J6" s="26" t="s">
        <v>10</v>
      </c>
      <c r="K6" s="26" t="str">
        <f>'2.1 Union MPI (k=1%)'!K6:K7</f>
        <v>Population 2021</v>
      </c>
      <c r="L6" s="26" t="str">
        <f>'2.1 Union MPI (k=1%)'!L6:L7</f>
        <v>Population 2022</v>
      </c>
      <c r="M6" s="26" t="s">
        <v>10</v>
      </c>
      <c r="N6" s="26" t="str">
        <f>'2.1 Union MPI (k=1%)'!N6:N7</f>
        <v>Population 2021</v>
      </c>
      <c r="O6" s="26" t="str">
        <f>'2.1 Union MPI (k=1%)'!O6:O7</f>
        <v>Population 2022</v>
      </c>
      <c r="P6" s="36" t="s">
        <v>37</v>
      </c>
      <c r="Q6" s="36" t="s">
        <v>12</v>
      </c>
      <c r="R6" s="6"/>
    </row>
    <row r="7" spans="1:21" s="7" customFormat="1" ht="37.5" customHeight="1" x14ac:dyDescent="0.35">
      <c r="A7" s="29"/>
      <c r="B7" s="29"/>
      <c r="C7" s="32"/>
      <c r="D7" s="32"/>
      <c r="E7" s="32" t="s">
        <v>5</v>
      </c>
      <c r="F7" s="32" t="s">
        <v>6</v>
      </c>
      <c r="G7" s="27"/>
      <c r="H7" s="27"/>
      <c r="I7" s="27"/>
      <c r="J7" s="27"/>
      <c r="K7" s="27"/>
      <c r="L7" s="27"/>
      <c r="M7" s="27"/>
      <c r="N7" s="27"/>
      <c r="O7" s="27"/>
      <c r="P7" s="36"/>
      <c r="Q7" s="36"/>
    </row>
    <row r="8" spans="1:21" s="7" customFormat="1" ht="35.15" customHeight="1" x14ac:dyDescent="0.35">
      <c r="A8" s="30"/>
      <c r="B8" s="30"/>
      <c r="C8" s="33"/>
      <c r="D8" s="33"/>
      <c r="E8" s="33"/>
      <c r="F8" s="33"/>
      <c r="G8" s="8" t="s">
        <v>34</v>
      </c>
      <c r="H8" s="8" t="s">
        <v>13</v>
      </c>
      <c r="I8" s="8" t="s">
        <v>14</v>
      </c>
      <c r="J8" s="9" t="s">
        <v>15</v>
      </c>
      <c r="K8" s="9" t="s">
        <v>15</v>
      </c>
      <c r="L8" s="9" t="s">
        <v>15</v>
      </c>
      <c r="M8" s="9" t="s">
        <v>15</v>
      </c>
      <c r="N8" s="9" t="s">
        <v>15</v>
      </c>
      <c r="O8" s="9" t="s">
        <v>15</v>
      </c>
      <c r="P8" s="27"/>
      <c r="Q8" s="27"/>
    </row>
    <row r="9" spans="1:21" s="4" customFormat="1" ht="15" customHeight="1" x14ac:dyDescent="0.35">
      <c r="G9" s="18"/>
      <c r="H9" s="18"/>
      <c r="I9" s="18"/>
      <c r="M9" s="18"/>
      <c r="N9" s="18"/>
      <c r="O9" s="18"/>
    </row>
    <row r="10" spans="1:21" x14ac:dyDescent="0.35">
      <c r="A10" s="41">
        <v>51</v>
      </c>
      <c r="B10" s="41" t="s">
        <v>134</v>
      </c>
      <c r="C10" s="41" t="s">
        <v>135</v>
      </c>
      <c r="D10" s="41" t="s">
        <v>94</v>
      </c>
      <c r="E10" s="41" t="s">
        <v>104</v>
      </c>
      <c r="F10" s="41" t="s">
        <v>136</v>
      </c>
      <c r="G10" s="42">
        <v>0</v>
      </c>
      <c r="H10" s="43">
        <v>0</v>
      </c>
      <c r="I10" s="43"/>
      <c r="J10" s="44">
        <v>2918.7925</v>
      </c>
      <c r="K10" s="44">
        <v>2870.3485000000001</v>
      </c>
      <c r="L10" s="44">
        <v>2880.8744999999999</v>
      </c>
      <c r="M10" s="44">
        <v>0</v>
      </c>
      <c r="N10" s="44">
        <v>0</v>
      </c>
      <c r="O10" s="44">
        <v>0</v>
      </c>
      <c r="P10" s="41">
        <v>10</v>
      </c>
      <c r="Q10" s="41" t="s">
        <v>106</v>
      </c>
      <c r="R10" s="41"/>
      <c r="S10" s="41"/>
      <c r="T10" s="41"/>
      <c r="U10" s="41"/>
    </row>
    <row r="11" spans="1:21" x14ac:dyDescent="0.35">
      <c r="A11" s="41">
        <v>417</v>
      </c>
      <c r="B11" s="41" t="s">
        <v>159</v>
      </c>
      <c r="C11" s="41" t="s">
        <v>160</v>
      </c>
      <c r="D11" s="41" t="s">
        <v>94</v>
      </c>
      <c r="E11" s="41" t="s">
        <v>95</v>
      </c>
      <c r="F11" s="41" t="s">
        <v>125</v>
      </c>
      <c r="G11" s="42">
        <v>0</v>
      </c>
      <c r="H11" s="43">
        <v>0</v>
      </c>
      <c r="I11" s="43"/>
      <c r="J11" s="44">
        <v>6341.732</v>
      </c>
      <c r="K11" s="44">
        <v>6820.4785000000002</v>
      </c>
      <c r="L11" s="44">
        <v>6955.7879999999996</v>
      </c>
      <c r="M11" s="44">
        <v>0</v>
      </c>
      <c r="N11" s="44">
        <v>0</v>
      </c>
      <c r="O11" s="44">
        <v>0</v>
      </c>
      <c r="P11" s="41">
        <v>10</v>
      </c>
      <c r="Q11" s="41" t="s">
        <v>106</v>
      </c>
      <c r="R11" s="41"/>
      <c r="S11" s="41"/>
      <c r="T11" s="41"/>
      <c r="U11" s="41"/>
    </row>
    <row r="12" spans="1:21" x14ac:dyDescent="0.35">
      <c r="A12" s="41">
        <v>804</v>
      </c>
      <c r="B12" s="41" t="s">
        <v>92</v>
      </c>
      <c r="C12" s="41" t="s">
        <v>93</v>
      </c>
      <c r="D12" s="41" t="s">
        <v>94</v>
      </c>
      <c r="E12" s="41" t="s">
        <v>95</v>
      </c>
      <c r="F12" s="41" t="s">
        <v>96</v>
      </c>
      <c r="G12" s="42">
        <v>2.0989435050599998E-5</v>
      </c>
      <c r="H12" s="43">
        <v>4.7226228863799999E-3</v>
      </c>
      <c r="I12" s="43">
        <v>44.444444444449999</v>
      </c>
      <c r="J12" s="44">
        <v>46210.055999999997</v>
      </c>
      <c r="K12" s="44">
        <v>44298.64</v>
      </c>
      <c r="L12" s="44">
        <v>41048.766000000003</v>
      </c>
      <c r="M12" s="44">
        <v>2.1823267936706543</v>
      </c>
      <c r="N12" s="44">
        <v>2.0920577049255371</v>
      </c>
      <c r="O12" s="44">
        <v>1.9385783672332764</v>
      </c>
      <c r="P12" s="41">
        <v>9</v>
      </c>
      <c r="Q12" s="41" t="s">
        <v>20</v>
      </c>
      <c r="R12" s="41"/>
      <c r="S12" s="41"/>
      <c r="T12" s="41"/>
      <c r="U12" s="41"/>
    </row>
    <row r="13" spans="1:21" x14ac:dyDescent="0.35">
      <c r="A13" s="41">
        <v>32</v>
      </c>
      <c r="B13" s="41" t="s">
        <v>115</v>
      </c>
      <c r="C13" s="41" t="s">
        <v>116</v>
      </c>
      <c r="D13" s="41" t="s">
        <v>99</v>
      </c>
      <c r="E13" s="41" t="s">
        <v>95</v>
      </c>
      <c r="F13" s="41" t="s">
        <v>117</v>
      </c>
      <c r="G13" s="42">
        <v>2.56067804885E-5</v>
      </c>
      <c r="H13" s="43">
        <v>5.1213560976899998E-3</v>
      </c>
      <c r="I13" s="43">
        <v>50.000000000020172</v>
      </c>
      <c r="J13" s="44">
        <v>45191.964500000002</v>
      </c>
      <c r="K13" s="44">
        <v>45312.281499999997</v>
      </c>
      <c r="L13" s="44">
        <v>45407.904000000002</v>
      </c>
      <c r="M13" s="44">
        <v>2.314441442489624</v>
      </c>
      <c r="N13" s="44">
        <v>2.3206033706665039</v>
      </c>
      <c r="O13" s="44">
        <v>2.32550048828125</v>
      </c>
      <c r="P13" s="41">
        <v>10</v>
      </c>
      <c r="Q13" s="41" t="s">
        <v>106</v>
      </c>
      <c r="R13" s="41"/>
      <c r="S13" s="41"/>
      <c r="T13" s="41"/>
      <c r="U13" s="41"/>
    </row>
    <row r="14" spans="1:21" x14ac:dyDescent="0.35">
      <c r="A14" s="41">
        <v>462</v>
      </c>
      <c r="B14" s="41" t="s">
        <v>195</v>
      </c>
      <c r="C14" s="41" t="s">
        <v>196</v>
      </c>
      <c r="D14" s="41" t="s">
        <v>197</v>
      </c>
      <c r="E14" s="41" t="s">
        <v>104</v>
      </c>
      <c r="F14" s="41" t="s">
        <v>198</v>
      </c>
      <c r="G14" s="42">
        <v>7.4679102073700005E-5</v>
      </c>
      <c r="H14" s="43">
        <v>1.6802797966579998E-2</v>
      </c>
      <c r="I14" s="43">
        <v>44.444444444460004</v>
      </c>
      <c r="J14" s="44">
        <v>458.28699999999998</v>
      </c>
      <c r="K14" s="44">
        <v>516.15350000000001</v>
      </c>
      <c r="L14" s="44">
        <v>524.10649999999998</v>
      </c>
      <c r="M14" s="44">
        <v>7.7005036175251007E-2</v>
      </c>
      <c r="N14" s="44">
        <v>8.6728230118751526E-2</v>
      </c>
      <c r="O14" s="44">
        <v>8.8064558804035187E-2</v>
      </c>
      <c r="P14" s="41">
        <v>10</v>
      </c>
      <c r="Q14" s="41" t="s">
        <v>106</v>
      </c>
      <c r="R14" s="41"/>
      <c r="S14" s="41"/>
      <c r="T14" s="41"/>
      <c r="U14" s="41"/>
    </row>
    <row r="15" spans="1:21" x14ac:dyDescent="0.35">
      <c r="A15" s="41">
        <v>688</v>
      </c>
      <c r="B15" s="41" t="s">
        <v>113</v>
      </c>
      <c r="C15" s="41" t="s">
        <v>114</v>
      </c>
      <c r="D15" s="41" t="s">
        <v>94</v>
      </c>
      <c r="E15" s="41" t="s">
        <v>95</v>
      </c>
      <c r="F15" s="41" t="s">
        <v>111</v>
      </c>
      <c r="G15" s="42">
        <v>9.8720896788999997E-5</v>
      </c>
      <c r="H15" s="43">
        <v>2.1246632834309997E-2</v>
      </c>
      <c r="I15" s="43">
        <v>46.464255093454668</v>
      </c>
      <c r="J15" s="44">
        <v>6966.1525000000001</v>
      </c>
      <c r="K15" s="44">
        <v>6835.43</v>
      </c>
      <c r="L15" s="44">
        <v>6791.2134999999998</v>
      </c>
      <c r="M15" s="44">
        <v>1.4800728559494019</v>
      </c>
      <c r="N15" s="44">
        <v>1.4522987604141235</v>
      </c>
      <c r="O15" s="44">
        <v>1.4429042339324951</v>
      </c>
      <c r="P15" s="41">
        <v>10</v>
      </c>
      <c r="Q15" s="41" t="s">
        <v>106</v>
      </c>
      <c r="R15" s="41"/>
      <c r="S15" s="41"/>
      <c r="T15" s="41"/>
      <c r="U15" s="41"/>
    </row>
    <row r="16" spans="1:21" x14ac:dyDescent="0.35">
      <c r="A16" s="41">
        <v>795</v>
      </c>
      <c r="B16" s="41" t="s">
        <v>109</v>
      </c>
      <c r="C16" s="41" t="s">
        <v>110</v>
      </c>
      <c r="D16" s="41" t="s">
        <v>94</v>
      </c>
      <c r="E16" s="41" t="s">
        <v>95</v>
      </c>
      <c r="F16" s="41" t="s">
        <v>111</v>
      </c>
      <c r="G16" s="42">
        <v>1.069211728193E-4</v>
      </c>
      <c r="H16" s="43">
        <v>2.6730293204829999E-2</v>
      </c>
      <c r="I16" s="43">
        <v>40.000000000009997</v>
      </c>
      <c r="J16" s="44">
        <v>6803.9444999999996</v>
      </c>
      <c r="K16" s="44">
        <v>7092.0434999999998</v>
      </c>
      <c r="L16" s="44">
        <v>7230.1930000000002</v>
      </c>
      <c r="M16" s="44">
        <v>1.8187142610549927</v>
      </c>
      <c r="N16" s="44">
        <v>1.8957240581512451</v>
      </c>
      <c r="O16" s="44">
        <v>1.9326517581939697</v>
      </c>
      <c r="P16" s="41">
        <v>9</v>
      </c>
      <c r="Q16" s="41" t="s">
        <v>112</v>
      </c>
      <c r="R16" s="41"/>
      <c r="S16" s="41"/>
      <c r="T16" s="41"/>
      <c r="U16" s="41"/>
    </row>
    <row r="17" spans="1:21" x14ac:dyDescent="0.35">
      <c r="A17" s="41">
        <v>776</v>
      </c>
      <c r="B17" s="41" t="s">
        <v>176</v>
      </c>
      <c r="C17" s="41" t="s">
        <v>177</v>
      </c>
      <c r="D17" s="41" t="s">
        <v>139</v>
      </c>
      <c r="E17" s="41" t="s">
        <v>95</v>
      </c>
      <c r="F17" s="41" t="s">
        <v>111</v>
      </c>
      <c r="G17" s="42">
        <v>1.227865903139E-4</v>
      </c>
      <c r="H17" s="43">
        <v>2.4557318062769999E-2</v>
      </c>
      <c r="I17" s="43">
        <v>50.00000000001998</v>
      </c>
      <c r="J17" s="44">
        <v>105.6695</v>
      </c>
      <c r="K17" s="44">
        <v>105.48950000000001</v>
      </c>
      <c r="L17" s="44">
        <v>105.042</v>
      </c>
      <c r="M17" s="44">
        <v>2.5949595496058464E-2</v>
      </c>
      <c r="N17" s="44">
        <v>2.5905391201376915E-2</v>
      </c>
      <c r="O17" s="44">
        <v>2.5795498862862587E-2</v>
      </c>
      <c r="P17" s="41">
        <v>10</v>
      </c>
      <c r="Q17" s="41" t="s">
        <v>106</v>
      </c>
      <c r="R17" s="41"/>
      <c r="S17" s="41"/>
      <c r="T17" s="41"/>
      <c r="U17" s="41"/>
    </row>
    <row r="18" spans="1:21" x14ac:dyDescent="0.35">
      <c r="A18" s="41">
        <v>398</v>
      </c>
      <c r="B18" s="41" t="s">
        <v>129</v>
      </c>
      <c r="C18" s="41" t="s">
        <v>130</v>
      </c>
      <c r="D18" s="41" t="s">
        <v>94</v>
      </c>
      <c r="E18" s="41" t="s">
        <v>95</v>
      </c>
      <c r="F18" s="41" t="s">
        <v>131</v>
      </c>
      <c r="G18" s="42">
        <v>1.2554656132159999E-4</v>
      </c>
      <c r="H18" s="43">
        <v>2.824797629735E-2</v>
      </c>
      <c r="I18" s="43">
        <v>44.444444444460004</v>
      </c>
      <c r="J18" s="44">
        <v>18084.169000000002</v>
      </c>
      <c r="K18" s="44">
        <v>19743.602999999999</v>
      </c>
      <c r="L18" s="44">
        <v>20034.609</v>
      </c>
      <c r="M18" s="44">
        <v>5.1084117889404297</v>
      </c>
      <c r="N18" s="44">
        <v>5.5771684646606445</v>
      </c>
      <c r="O18" s="44">
        <v>5.6593713760375977</v>
      </c>
      <c r="P18" s="41">
        <v>10</v>
      </c>
      <c r="Q18" s="41" t="s">
        <v>106</v>
      </c>
      <c r="R18" s="41"/>
      <c r="S18" s="41"/>
      <c r="T18" s="41"/>
      <c r="U18" s="41"/>
    </row>
    <row r="19" spans="1:21" x14ac:dyDescent="0.35">
      <c r="A19" s="41">
        <v>275</v>
      </c>
      <c r="B19" s="41" t="s">
        <v>121</v>
      </c>
      <c r="C19" s="41" t="s">
        <v>122</v>
      </c>
      <c r="D19" s="41" t="s">
        <v>103</v>
      </c>
      <c r="E19" s="41" t="s">
        <v>95</v>
      </c>
      <c r="F19" s="41" t="s">
        <v>117</v>
      </c>
      <c r="G19" s="42">
        <v>1.4965716726779999E-4</v>
      </c>
      <c r="H19" s="43">
        <v>3.2055198871629997E-2</v>
      </c>
      <c r="I19" s="43">
        <v>46.68733077186269</v>
      </c>
      <c r="J19" s="44">
        <v>5069.692</v>
      </c>
      <c r="K19" s="44">
        <v>5185.3355000000001</v>
      </c>
      <c r="L19" s="44">
        <v>5305.27</v>
      </c>
      <c r="M19" s="44">
        <v>1.6250998973846436</v>
      </c>
      <c r="N19" s="44">
        <v>1.6621695756912231</v>
      </c>
      <c r="O19" s="44">
        <v>1.7006148099899292</v>
      </c>
      <c r="P19" s="41">
        <v>10</v>
      </c>
      <c r="Q19" s="41" t="s">
        <v>106</v>
      </c>
      <c r="R19" s="41"/>
      <c r="S19" s="41"/>
      <c r="T19" s="41"/>
      <c r="U19" s="41"/>
    </row>
    <row r="20" spans="1:21" x14ac:dyDescent="0.35">
      <c r="A20" s="41">
        <v>268</v>
      </c>
      <c r="B20" s="41" t="s">
        <v>123</v>
      </c>
      <c r="C20" s="41" t="s">
        <v>124</v>
      </c>
      <c r="D20" s="41" t="s">
        <v>94</v>
      </c>
      <c r="E20" s="41" t="s">
        <v>95</v>
      </c>
      <c r="F20" s="41" t="s">
        <v>125</v>
      </c>
      <c r="G20" s="42">
        <v>1.6773604795659999E-4</v>
      </c>
      <c r="H20" s="43">
        <v>3.6154735336989999E-2</v>
      </c>
      <c r="I20" s="43">
        <v>46.393936062076065</v>
      </c>
      <c r="J20" s="44">
        <v>3794.877</v>
      </c>
      <c r="K20" s="44">
        <v>3788.451</v>
      </c>
      <c r="L20" s="44">
        <v>3794.7835</v>
      </c>
      <c r="M20" s="44">
        <v>1.3720277547836304</v>
      </c>
      <c r="N20" s="44">
        <v>1.3697044849395752</v>
      </c>
      <c r="O20" s="44">
        <v>1.3719938993453979</v>
      </c>
      <c r="P20" s="41">
        <v>10</v>
      </c>
      <c r="Q20" s="41" t="s">
        <v>106</v>
      </c>
      <c r="R20" s="41"/>
      <c r="S20" s="41"/>
      <c r="T20" s="41"/>
      <c r="U20" s="41"/>
    </row>
    <row r="21" spans="1:21" x14ac:dyDescent="0.35">
      <c r="A21" s="41">
        <v>400</v>
      </c>
      <c r="B21" s="41" t="s">
        <v>101</v>
      </c>
      <c r="C21" s="41" t="s">
        <v>102</v>
      </c>
      <c r="D21" s="41" t="s">
        <v>103</v>
      </c>
      <c r="E21" s="41" t="s">
        <v>104</v>
      </c>
      <c r="F21" s="41" t="s">
        <v>105</v>
      </c>
      <c r="G21" s="42">
        <v>1.8486246601269999E-4</v>
      </c>
      <c r="H21" s="43">
        <v>4.1418536948059997E-2</v>
      </c>
      <c r="I21" s="43">
        <v>44.632785133029678</v>
      </c>
      <c r="J21" s="44">
        <v>10462.306</v>
      </c>
      <c r="K21" s="44">
        <v>11066.356</v>
      </c>
      <c r="L21" s="44">
        <v>11256.263499999999</v>
      </c>
      <c r="M21" s="44">
        <v>4.3333339691162109</v>
      </c>
      <c r="N21" s="44">
        <v>4.5835227966308594</v>
      </c>
      <c r="O21" s="44">
        <v>4.6621794700622559</v>
      </c>
      <c r="P21" s="41">
        <v>10</v>
      </c>
      <c r="Q21" s="41" t="s">
        <v>106</v>
      </c>
      <c r="R21" s="41"/>
      <c r="S21" s="41"/>
      <c r="T21" s="41"/>
      <c r="U21" s="41"/>
    </row>
    <row r="22" spans="1:21" x14ac:dyDescent="0.35">
      <c r="A22" s="41">
        <v>807</v>
      </c>
      <c r="B22" s="41" t="s">
        <v>118</v>
      </c>
      <c r="C22" s="41" t="s">
        <v>119</v>
      </c>
      <c r="D22" s="41" t="s">
        <v>94</v>
      </c>
      <c r="E22" s="41" t="s">
        <v>95</v>
      </c>
      <c r="F22" s="41" t="s">
        <v>120</v>
      </c>
      <c r="G22" s="42">
        <v>3.2569961189319999E-4</v>
      </c>
      <c r="H22" s="43">
        <v>6.0197498413300007E-2</v>
      </c>
      <c r="I22" s="43">
        <v>54.105173882305792</v>
      </c>
      <c r="J22" s="44">
        <v>1897.6410000000001</v>
      </c>
      <c r="K22" s="44">
        <v>1851.1075000000001</v>
      </c>
      <c r="L22" s="44">
        <v>1840.2329999999999</v>
      </c>
      <c r="M22" s="44">
        <v>1.1423324346542358</v>
      </c>
      <c r="N22" s="44">
        <v>1.1143203973770142</v>
      </c>
      <c r="O22" s="44">
        <v>1.1077742576599121</v>
      </c>
      <c r="P22" s="41">
        <v>10</v>
      </c>
      <c r="Q22" s="41" t="s">
        <v>106</v>
      </c>
      <c r="R22" s="41"/>
      <c r="S22" s="41"/>
      <c r="T22" s="41"/>
      <c r="U22" s="41"/>
    </row>
    <row r="23" spans="1:21" x14ac:dyDescent="0.35">
      <c r="A23" s="41">
        <v>690</v>
      </c>
      <c r="B23" s="41" t="s">
        <v>145</v>
      </c>
      <c r="C23" s="41" t="s">
        <v>146</v>
      </c>
      <c r="D23" s="41" t="s">
        <v>147</v>
      </c>
      <c r="E23" s="41" t="s">
        <v>148</v>
      </c>
      <c r="F23" s="41" t="s">
        <v>111</v>
      </c>
      <c r="G23" s="42">
        <v>3.2690112481539998E-4</v>
      </c>
      <c r="H23" s="43">
        <v>7.4789648363789998E-2</v>
      </c>
      <c r="I23" s="43">
        <v>43.709407915021444</v>
      </c>
      <c r="J23" s="44">
        <v>117.65049999999999</v>
      </c>
      <c r="K23" s="44">
        <v>122.9875</v>
      </c>
      <c r="L23" s="44">
        <v>125.52249999999999</v>
      </c>
      <c r="M23" s="44">
        <v>8.7990395724773407E-2</v>
      </c>
      <c r="N23" s="44">
        <v>9.19819176197052E-2</v>
      </c>
      <c r="O23" s="44">
        <v>9.3877837061882019E-2</v>
      </c>
      <c r="P23" s="41">
        <v>8</v>
      </c>
      <c r="Q23" s="41" t="s">
        <v>149</v>
      </c>
      <c r="R23" s="41"/>
      <c r="S23" s="41"/>
      <c r="T23" s="41"/>
      <c r="U23" s="41"/>
    </row>
    <row r="24" spans="1:21" x14ac:dyDescent="0.35">
      <c r="A24" s="41">
        <v>860</v>
      </c>
      <c r="B24" s="41" t="s">
        <v>126</v>
      </c>
      <c r="C24" s="41" t="s">
        <v>127</v>
      </c>
      <c r="D24" s="41" t="s">
        <v>94</v>
      </c>
      <c r="E24" s="41" t="s">
        <v>95</v>
      </c>
      <c r="F24" s="41" t="s">
        <v>128</v>
      </c>
      <c r="G24" s="42">
        <v>3.6343129837459998E-4</v>
      </c>
      <c r="H24" s="43">
        <v>7.6028694744300004E-2</v>
      </c>
      <c r="I24" s="43">
        <v>47.8018594948811</v>
      </c>
      <c r="J24" s="44">
        <v>34938.955499999996</v>
      </c>
      <c r="K24" s="44">
        <v>34243.695500000002</v>
      </c>
      <c r="L24" s="44">
        <v>34938.955499999996</v>
      </c>
      <c r="M24" s="44">
        <v>26.563631057739258</v>
      </c>
      <c r="N24" s="44">
        <v>26.0350341796875</v>
      </c>
      <c r="O24" s="44">
        <v>26.563631057739258</v>
      </c>
      <c r="P24" s="41">
        <v>9</v>
      </c>
      <c r="Q24" s="41" t="s">
        <v>20</v>
      </c>
      <c r="R24" s="41"/>
      <c r="S24" s="41"/>
      <c r="T24" s="41"/>
      <c r="U24" s="41"/>
    </row>
    <row r="25" spans="1:21" x14ac:dyDescent="0.35">
      <c r="A25" s="41">
        <v>764</v>
      </c>
      <c r="B25" s="41" t="s">
        <v>150</v>
      </c>
      <c r="C25" s="41" t="s">
        <v>151</v>
      </c>
      <c r="D25" s="41" t="s">
        <v>139</v>
      </c>
      <c r="E25" s="41" t="s">
        <v>95</v>
      </c>
      <c r="F25" s="41" t="s">
        <v>100</v>
      </c>
      <c r="G25" s="42">
        <v>3.892309647979E-4</v>
      </c>
      <c r="H25" s="43">
        <v>8.2377369193069996E-2</v>
      </c>
      <c r="I25" s="43">
        <v>47.249744512434411</v>
      </c>
      <c r="J25" s="44">
        <v>71735.328999999998</v>
      </c>
      <c r="K25" s="44">
        <v>71727.331999999995</v>
      </c>
      <c r="L25" s="44">
        <v>71735.328999999998</v>
      </c>
      <c r="M25" s="44">
        <v>59.093677520751953</v>
      </c>
      <c r="N25" s="44">
        <v>59.087089538574219</v>
      </c>
      <c r="O25" s="44">
        <v>59.093677520751953</v>
      </c>
      <c r="P25" s="41">
        <v>10</v>
      </c>
      <c r="Q25" s="41" t="s">
        <v>106</v>
      </c>
      <c r="R25" s="41"/>
      <c r="S25" s="41"/>
      <c r="T25" s="41"/>
      <c r="U25" s="41"/>
    </row>
    <row r="26" spans="1:21" x14ac:dyDescent="0.35">
      <c r="A26" s="41">
        <v>788</v>
      </c>
      <c r="B26" s="41" t="s">
        <v>156</v>
      </c>
      <c r="C26" s="41" t="s">
        <v>157</v>
      </c>
      <c r="D26" s="41" t="s">
        <v>103</v>
      </c>
      <c r="E26" s="41" t="s">
        <v>95</v>
      </c>
      <c r="F26" s="41" t="s">
        <v>158</v>
      </c>
      <c r="G26" s="42">
        <v>4.0128146726399998E-4</v>
      </c>
      <c r="H26" s="43">
        <v>8.7468646867839991E-2</v>
      </c>
      <c r="I26" s="43">
        <v>45.87717789556303</v>
      </c>
      <c r="J26" s="44">
        <v>12200.431</v>
      </c>
      <c r="K26" s="44">
        <v>12048.622499999999</v>
      </c>
      <c r="L26" s="44">
        <v>12119.333500000001</v>
      </c>
      <c r="M26" s="44">
        <v>10.671551704406738</v>
      </c>
      <c r="N26" s="44">
        <v>10.538766860961914</v>
      </c>
      <c r="O26" s="44">
        <v>10.600617408752441</v>
      </c>
      <c r="P26" s="41">
        <v>10</v>
      </c>
      <c r="Q26" s="41" t="s">
        <v>106</v>
      </c>
      <c r="R26" s="41"/>
      <c r="S26" s="41"/>
      <c r="T26" s="41"/>
      <c r="U26" s="41"/>
    </row>
    <row r="27" spans="1:21" x14ac:dyDescent="0.35">
      <c r="A27" s="41">
        <v>52</v>
      </c>
      <c r="B27" s="41" t="s">
        <v>107</v>
      </c>
      <c r="C27" s="41" t="s">
        <v>108</v>
      </c>
      <c r="D27" s="41" t="s">
        <v>99</v>
      </c>
      <c r="E27" s="41" t="s">
        <v>95</v>
      </c>
      <c r="F27" s="41" t="s">
        <v>96</v>
      </c>
      <c r="G27" s="42">
        <v>4.6745333609370002E-4</v>
      </c>
      <c r="H27" s="43">
        <v>0.10517700062106</v>
      </c>
      <c r="I27" s="43">
        <v>44.444444444449985</v>
      </c>
      <c r="J27" s="44">
        <v>276.9375</v>
      </c>
      <c r="K27" s="44">
        <v>282.1465</v>
      </c>
      <c r="L27" s="44">
        <v>282.31799999999998</v>
      </c>
      <c r="M27" s="44">
        <v>0.2912745475769043</v>
      </c>
      <c r="N27" s="44">
        <v>0.29675322771072388</v>
      </c>
      <c r="O27" s="44">
        <v>0.29693359136581421</v>
      </c>
      <c r="P27" s="41">
        <v>9</v>
      </c>
      <c r="Q27" s="41" t="s">
        <v>21</v>
      </c>
      <c r="R27" s="41"/>
      <c r="S27" s="41"/>
      <c r="T27" s="41"/>
      <c r="U27" s="41"/>
    </row>
    <row r="28" spans="1:21" x14ac:dyDescent="0.35">
      <c r="A28" s="41">
        <v>192</v>
      </c>
      <c r="B28" s="41" t="s">
        <v>141</v>
      </c>
      <c r="C28" s="41" t="s">
        <v>142</v>
      </c>
      <c r="D28" s="41" t="s">
        <v>99</v>
      </c>
      <c r="E28" s="41" t="s">
        <v>95</v>
      </c>
      <c r="F28" s="41" t="s">
        <v>111</v>
      </c>
      <c r="G28" s="42">
        <v>6.7025831821749995E-4</v>
      </c>
      <c r="H28" s="43">
        <v>0.12802456558095998</v>
      </c>
      <c r="I28" s="43">
        <v>52.353883426661184</v>
      </c>
      <c r="J28" s="44">
        <v>11202.8465</v>
      </c>
      <c r="K28" s="44">
        <v>11122.1685</v>
      </c>
      <c r="L28" s="44">
        <v>11059.82</v>
      </c>
      <c r="M28" s="44">
        <v>14.342395782470703</v>
      </c>
      <c r="N28" s="44">
        <v>14.239108085632324</v>
      </c>
      <c r="O28" s="44">
        <v>14.159286499023438</v>
      </c>
      <c r="P28" s="41">
        <v>10</v>
      </c>
      <c r="Q28" s="41" t="s">
        <v>106</v>
      </c>
      <c r="R28" s="41"/>
      <c r="S28" s="41"/>
      <c r="T28" s="41"/>
      <c r="U28" s="41"/>
    </row>
    <row r="29" spans="1:21" x14ac:dyDescent="0.35">
      <c r="A29" s="41">
        <v>780</v>
      </c>
      <c r="B29" s="41" t="s">
        <v>97</v>
      </c>
      <c r="C29" s="41" t="s">
        <v>98</v>
      </c>
      <c r="D29" s="41" t="s">
        <v>99</v>
      </c>
      <c r="E29" s="41" t="s">
        <v>95</v>
      </c>
      <c r="F29" s="41" t="s">
        <v>100</v>
      </c>
      <c r="G29" s="42">
        <v>7.0632520929899995E-4</v>
      </c>
      <c r="H29" s="43">
        <v>0.14126504185979</v>
      </c>
      <c r="I29" s="43">
        <v>50</v>
      </c>
      <c r="J29" s="44">
        <v>1495.9214999999999</v>
      </c>
      <c r="K29" s="44">
        <v>1487.7175</v>
      </c>
      <c r="L29" s="44">
        <v>1495.9214999999999</v>
      </c>
      <c r="M29" s="44">
        <v>2.1132140159606934</v>
      </c>
      <c r="N29" s="44">
        <v>2.1016247272491455</v>
      </c>
      <c r="O29" s="44">
        <v>2.1132140159606934</v>
      </c>
      <c r="P29" s="41">
        <v>9</v>
      </c>
      <c r="Q29" s="41" t="s">
        <v>20</v>
      </c>
      <c r="R29" s="41"/>
      <c r="S29" s="41"/>
      <c r="T29" s="41"/>
      <c r="U29" s="41"/>
    </row>
    <row r="30" spans="1:21" x14ac:dyDescent="0.35">
      <c r="A30" s="41">
        <v>662</v>
      </c>
      <c r="B30" s="41" t="s">
        <v>143</v>
      </c>
      <c r="C30" s="41" t="s">
        <v>144</v>
      </c>
      <c r="D30" s="41" t="s">
        <v>99</v>
      </c>
      <c r="E30" s="41" t="s">
        <v>95</v>
      </c>
      <c r="F30" s="41" t="s">
        <v>96</v>
      </c>
      <c r="G30" s="42">
        <v>7.0698617875760003E-4</v>
      </c>
      <c r="H30" s="43">
        <v>0.15907189022042001</v>
      </c>
      <c r="I30" s="43">
        <v>44.444444444455335</v>
      </c>
      <c r="J30" s="44">
        <v>172.5865</v>
      </c>
      <c r="K30" s="44">
        <v>178.52199999999999</v>
      </c>
      <c r="L30" s="44">
        <v>178.78100000000001</v>
      </c>
      <c r="M30" s="44">
        <v>0.2745366096496582</v>
      </c>
      <c r="N30" s="44">
        <v>0.28397831320762634</v>
      </c>
      <c r="O30" s="44">
        <v>0.28439033031463623</v>
      </c>
      <c r="P30" s="41">
        <v>9</v>
      </c>
      <c r="Q30" s="41" t="s">
        <v>21</v>
      </c>
      <c r="R30" s="41"/>
      <c r="S30" s="41"/>
      <c r="T30" s="41"/>
      <c r="U30" s="41"/>
    </row>
    <row r="31" spans="1:21" x14ac:dyDescent="0.35">
      <c r="A31" s="41">
        <v>188</v>
      </c>
      <c r="B31" s="41" t="s">
        <v>132</v>
      </c>
      <c r="C31" s="41" t="s">
        <v>133</v>
      </c>
      <c r="D31" s="41" t="s">
        <v>99</v>
      </c>
      <c r="E31" s="41" t="s">
        <v>95</v>
      </c>
      <c r="F31" s="41" t="s">
        <v>125</v>
      </c>
      <c r="G31" s="42">
        <v>7.8036226757160002E-4</v>
      </c>
      <c r="H31" s="43">
        <v>0.18264888226843001</v>
      </c>
      <c r="I31" s="43">
        <v>42.724721765596598</v>
      </c>
      <c r="J31" s="44">
        <v>4957.8180000000002</v>
      </c>
      <c r="K31" s="44">
        <v>5059.9875000000002</v>
      </c>
      <c r="L31" s="44">
        <v>5081.7645000000002</v>
      </c>
      <c r="M31" s="44">
        <v>9.0553989410400391</v>
      </c>
      <c r="N31" s="44">
        <v>9.2420110702514648</v>
      </c>
      <c r="O31" s="44">
        <v>9.2817859649658203</v>
      </c>
      <c r="P31" s="41">
        <v>9</v>
      </c>
      <c r="Q31" s="41" t="s">
        <v>112</v>
      </c>
      <c r="R31" s="41"/>
      <c r="S31" s="41"/>
      <c r="T31" s="41"/>
      <c r="U31" s="41"/>
    </row>
    <row r="32" spans="1:21" x14ac:dyDescent="0.35">
      <c r="A32" s="41">
        <v>8</v>
      </c>
      <c r="B32" s="41" t="s">
        <v>167</v>
      </c>
      <c r="C32" s="41" t="s">
        <v>168</v>
      </c>
      <c r="D32" s="41" t="s">
        <v>94</v>
      </c>
      <c r="E32" s="41" t="s">
        <v>104</v>
      </c>
      <c r="F32" s="41" t="s">
        <v>105</v>
      </c>
      <c r="G32" s="42">
        <v>7.8969201819710001E-4</v>
      </c>
      <c r="H32" s="43">
        <v>0.16399634501893001</v>
      </c>
      <c r="I32" s="43">
        <v>48.153025490044598</v>
      </c>
      <c r="J32" s="44">
        <v>2894.2310000000002</v>
      </c>
      <c r="K32" s="44">
        <v>2849.6354999999999</v>
      </c>
      <c r="L32" s="44">
        <v>2827.6080000000002</v>
      </c>
      <c r="M32" s="44">
        <v>4.7464332580566406</v>
      </c>
      <c r="N32" s="44">
        <v>4.6732978820800781</v>
      </c>
      <c r="O32" s="44">
        <v>4.6371736526489258</v>
      </c>
      <c r="P32" s="41">
        <v>10</v>
      </c>
      <c r="Q32" s="41" t="s">
        <v>106</v>
      </c>
      <c r="R32" s="41"/>
      <c r="S32" s="41"/>
      <c r="T32" s="41"/>
      <c r="U32" s="41"/>
    </row>
    <row r="33" spans="1:21" x14ac:dyDescent="0.35">
      <c r="A33" s="41">
        <v>70</v>
      </c>
      <c r="B33" s="41" t="s">
        <v>186</v>
      </c>
      <c r="C33" s="41" t="s">
        <v>187</v>
      </c>
      <c r="D33" s="41" t="s">
        <v>94</v>
      </c>
      <c r="E33" s="41" t="s">
        <v>95</v>
      </c>
      <c r="F33" s="41" t="s">
        <v>188</v>
      </c>
      <c r="G33" s="42">
        <v>8.7775099446889997E-4</v>
      </c>
      <c r="H33" s="43">
        <v>0.18257293439061001</v>
      </c>
      <c r="I33" s="43">
        <v>48.07673149356097</v>
      </c>
      <c r="J33" s="44">
        <v>3670.1134999999999</v>
      </c>
      <c r="K33" s="44">
        <v>3244.9074999999998</v>
      </c>
      <c r="L33" s="44">
        <v>3204.8020000000001</v>
      </c>
      <c r="M33" s="44">
        <v>6.7006340026855469</v>
      </c>
      <c r="N33" s="44">
        <v>5.9243226051330566</v>
      </c>
      <c r="O33" s="44">
        <v>5.8511009216308594</v>
      </c>
      <c r="P33" s="41">
        <v>9</v>
      </c>
      <c r="Q33" s="41" t="s">
        <v>21</v>
      </c>
      <c r="R33" s="41"/>
      <c r="S33" s="41"/>
      <c r="T33" s="41"/>
      <c r="U33" s="41"/>
    </row>
    <row r="34" spans="1:21" x14ac:dyDescent="0.35">
      <c r="A34" s="41">
        <v>498</v>
      </c>
      <c r="B34" s="41" t="s">
        <v>165</v>
      </c>
      <c r="C34" s="41" t="s">
        <v>166</v>
      </c>
      <c r="D34" s="41" t="s">
        <v>94</v>
      </c>
      <c r="E34" s="41" t="s">
        <v>95</v>
      </c>
      <c r="F34" s="41" t="s">
        <v>96</v>
      </c>
      <c r="G34" s="42">
        <v>8.854656052579E-4</v>
      </c>
      <c r="H34" s="43">
        <v>0.17319521342593</v>
      </c>
      <c r="I34" s="43">
        <v>51.125293115365409</v>
      </c>
      <c r="J34" s="44">
        <v>3482.6264999999999</v>
      </c>
      <c r="K34" s="44">
        <v>3023.7784999999999</v>
      </c>
      <c r="L34" s="44">
        <v>3039.9845</v>
      </c>
      <c r="M34" s="44">
        <v>6.0317425727844238</v>
      </c>
      <c r="N34" s="44">
        <v>5.2370395660400391</v>
      </c>
      <c r="O34" s="44">
        <v>5.2651076316833496</v>
      </c>
      <c r="P34" s="41">
        <v>10</v>
      </c>
      <c r="Q34" s="41" t="s">
        <v>106</v>
      </c>
      <c r="R34" s="41"/>
      <c r="S34" s="41"/>
      <c r="T34" s="41"/>
      <c r="U34" s="41"/>
    </row>
    <row r="35" spans="1:21" x14ac:dyDescent="0.35">
      <c r="A35" s="41">
        <v>499</v>
      </c>
      <c r="B35" s="41" t="s">
        <v>152</v>
      </c>
      <c r="C35" s="41" t="s">
        <v>153</v>
      </c>
      <c r="D35" s="41" t="s">
        <v>94</v>
      </c>
      <c r="E35" s="41" t="s">
        <v>95</v>
      </c>
      <c r="F35" s="41" t="s">
        <v>125</v>
      </c>
      <c r="G35" s="42">
        <v>9.3967695118280003E-4</v>
      </c>
      <c r="H35" s="43">
        <v>0.19656300063138002</v>
      </c>
      <c r="I35" s="43">
        <v>47.805382913594165</v>
      </c>
      <c r="J35" s="44">
        <v>615.79499999999996</v>
      </c>
      <c r="K35" s="44">
        <v>603.85050000000001</v>
      </c>
      <c r="L35" s="44">
        <v>614.64750000000004</v>
      </c>
      <c r="M35" s="44">
        <v>1.2104251384735107</v>
      </c>
      <c r="N35" s="44">
        <v>1.1869466304779053</v>
      </c>
      <c r="O35" s="44">
        <v>1.2081695795059204</v>
      </c>
      <c r="P35" s="41">
        <v>10</v>
      </c>
      <c r="Q35" s="41" t="s">
        <v>106</v>
      </c>
      <c r="R35" s="41"/>
      <c r="S35" s="41"/>
      <c r="T35" s="41"/>
      <c r="U35" s="41"/>
    </row>
    <row r="36" spans="1:21" x14ac:dyDescent="0.35">
      <c r="A36" s="41">
        <v>434</v>
      </c>
      <c r="B36" s="41" t="s">
        <v>206</v>
      </c>
      <c r="C36" s="41" t="s">
        <v>207</v>
      </c>
      <c r="D36" s="41" t="s">
        <v>103</v>
      </c>
      <c r="E36" s="41" t="s">
        <v>208</v>
      </c>
      <c r="F36" s="41" t="s">
        <v>209</v>
      </c>
      <c r="G36" s="42">
        <v>9.5877573215390004E-4</v>
      </c>
      <c r="H36" s="43">
        <v>0.19332913934984</v>
      </c>
      <c r="I36" s="43">
        <v>49.592924035056349</v>
      </c>
      <c r="J36" s="44">
        <v>6427.2515000000003</v>
      </c>
      <c r="K36" s="44">
        <v>7135.1750000000002</v>
      </c>
      <c r="L36" s="44">
        <v>7223.8045000000002</v>
      </c>
      <c r="M36" s="44">
        <v>12.425749778747559</v>
      </c>
      <c r="N36" s="44">
        <v>13.79437255859375</v>
      </c>
      <c r="O36" s="44">
        <v>13.965719223022461</v>
      </c>
      <c r="P36" s="41">
        <v>10</v>
      </c>
      <c r="Q36" s="41" t="s">
        <v>106</v>
      </c>
      <c r="R36" s="41"/>
      <c r="S36" s="41"/>
      <c r="T36" s="41"/>
      <c r="U36" s="41"/>
    </row>
    <row r="37" spans="1:21" x14ac:dyDescent="0.35">
      <c r="A37" s="41">
        <v>12</v>
      </c>
      <c r="B37" s="41" t="s">
        <v>154</v>
      </c>
      <c r="C37" s="41" t="s">
        <v>155</v>
      </c>
      <c r="D37" s="41" t="s">
        <v>103</v>
      </c>
      <c r="E37" s="41" t="s">
        <v>95</v>
      </c>
      <c r="F37" s="41" t="s">
        <v>120</v>
      </c>
      <c r="G37" s="42">
        <v>1.7091995882306001E-3</v>
      </c>
      <c r="H37" s="43">
        <v>0.33304122275352999</v>
      </c>
      <c r="I37" s="43">
        <v>51.320961834669596</v>
      </c>
      <c r="J37" s="44">
        <v>43294.546000000002</v>
      </c>
      <c r="K37" s="44">
        <v>44761.099000000002</v>
      </c>
      <c r="L37" s="44">
        <v>45477.389499999997</v>
      </c>
      <c r="M37" s="44">
        <v>144.18869018554688</v>
      </c>
      <c r="N37" s="44">
        <v>149.07290649414063</v>
      </c>
      <c r="O37" s="44">
        <v>151.45845031738281</v>
      </c>
      <c r="P37" s="41">
        <v>10</v>
      </c>
      <c r="Q37" s="41" t="s">
        <v>106</v>
      </c>
      <c r="R37" s="41"/>
      <c r="S37" s="41"/>
      <c r="T37" s="41"/>
      <c r="U37" s="41"/>
    </row>
    <row r="38" spans="1:21" x14ac:dyDescent="0.35">
      <c r="A38" s="41">
        <v>242</v>
      </c>
      <c r="B38" s="41" t="s">
        <v>192</v>
      </c>
      <c r="C38" s="41" t="s">
        <v>193</v>
      </c>
      <c r="D38" s="41" t="s">
        <v>139</v>
      </c>
      <c r="E38" s="41" t="s">
        <v>95</v>
      </c>
      <c r="F38" s="41" t="s">
        <v>194</v>
      </c>
      <c r="G38" s="42">
        <v>1.8994026479598001E-3</v>
      </c>
      <c r="H38" s="43">
        <v>0.38813588608383998</v>
      </c>
      <c r="I38" s="43">
        <v>48.93653784823023</v>
      </c>
      <c r="J38" s="44">
        <v>916.71100000000001</v>
      </c>
      <c r="K38" s="44">
        <v>916.71100000000001</v>
      </c>
      <c r="L38" s="44">
        <v>919.42200000000003</v>
      </c>
      <c r="M38" s="44">
        <v>3.55808424949646</v>
      </c>
      <c r="N38" s="44">
        <v>3.55808424949646</v>
      </c>
      <c r="O38" s="44">
        <v>3.5686066150665283</v>
      </c>
      <c r="P38" s="41">
        <v>10</v>
      </c>
      <c r="Q38" s="41" t="s">
        <v>106</v>
      </c>
      <c r="R38" s="41"/>
      <c r="S38" s="41"/>
      <c r="T38" s="41"/>
      <c r="U38" s="41"/>
    </row>
    <row r="39" spans="1:21" x14ac:dyDescent="0.35">
      <c r="A39" s="41">
        <v>218</v>
      </c>
      <c r="B39" s="41" t="s">
        <v>172</v>
      </c>
      <c r="C39" s="41" t="s">
        <v>173</v>
      </c>
      <c r="D39" s="41" t="s">
        <v>99</v>
      </c>
      <c r="E39" s="41" t="s">
        <v>171</v>
      </c>
      <c r="F39" s="41" t="s">
        <v>125</v>
      </c>
      <c r="G39" s="42">
        <v>2.1180154274453001E-3</v>
      </c>
      <c r="H39" s="43">
        <v>0.44232167514773002</v>
      </c>
      <c r="I39" s="43">
        <v>47.884052409095865</v>
      </c>
      <c r="J39" s="44">
        <v>17049.5465</v>
      </c>
      <c r="K39" s="44">
        <v>17682.4545</v>
      </c>
      <c r="L39" s="44">
        <v>17823.897000000001</v>
      </c>
      <c r="M39" s="44">
        <v>75.413841247558594</v>
      </c>
      <c r="N39" s="44">
        <v>78.213325500488281</v>
      </c>
      <c r="O39" s="44">
        <v>78.838958740234375</v>
      </c>
      <c r="P39" s="41">
        <v>10</v>
      </c>
      <c r="Q39" s="41" t="s">
        <v>106</v>
      </c>
      <c r="R39" s="41"/>
      <c r="S39" s="41"/>
      <c r="T39" s="41"/>
      <c r="U39" s="41"/>
    </row>
    <row r="40" spans="1:21" x14ac:dyDescent="0.35">
      <c r="A40" s="41">
        <v>798</v>
      </c>
      <c r="B40" s="41" t="s">
        <v>214</v>
      </c>
      <c r="C40" s="41" t="s">
        <v>215</v>
      </c>
      <c r="D40" s="41" t="s">
        <v>139</v>
      </c>
      <c r="E40" s="41" t="s">
        <v>95</v>
      </c>
      <c r="F40" s="41" t="s">
        <v>117</v>
      </c>
      <c r="G40" s="42">
        <v>2.3313339521926998E-3</v>
      </c>
      <c r="H40" s="43">
        <v>0.52455013924315996</v>
      </c>
      <c r="I40" s="43">
        <v>44.444444444460004</v>
      </c>
      <c r="J40" s="44">
        <v>10.3995</v>
      </c>
      <c r="K40" s="44">
        <v>10.1935</v>
      </c>
      <c r="L40" s="44">
        <v>9.9920000000000009</v>
      </c>
      <c r="M40" s="44">
        <v>5.4550591856241226E-2</v>
      </c>
      <c r="N40" s="44">
        <v>5.347001925110817E-2</v>
      </c>
      <c r="O40" s="44">
        <v>5.2413050085306168E-2</v>
      </c>
      <c r="P40" s="41">
        <v>10</v>
      </c>
      <c r="Q40" s="41" t="s">
        <v>106</v>
      </c>
      <c r="R40" s="41"/>
      <c r="S40" s="41"/>
      <c r="T40" s="41"/>
      <c r="U40" s="41"/>
    </row>
    <row r="41" spans="1:21" x14ac:dyDescent="0.35">
      <c r="A41" s="41">
        <v>328</v>
      </c>
      <c r="B41" s="41" t="s">
        <v>174</v>
      </c>
      <c r="C41" s="41" t="s">
        <v>175</v>
      </c>
      <c r="D41" s="41" t="s">
        <v>99</v>
      </c>
      <c r="E41" s="41" t="s">
        <v>95</v>
      </c>
      <c r="F41" s="41" t="s">
        <v>117</v>
      </c>
      <c r="G41" s="42">
        <v>2.3600781112624999E-3</v>
      </c>
      <c r="H41" s="43">
        <v>0.46883362080293001</v>
      </c>
      <c r="I41" s="43">
        <v>50.339352950426886</v>
      </c>
      <c r="J41" s="44">
        <v>807.48149999999998</v>
      </c>
      <c r="K41" s="44">
        <v>815.48199999999997</v>
      </c>
      <c r="L41" s="44">
        <v>821.63699999999994</v>
      </c>
      <c r="M41" s="44">
        <v>3.7857446670532227</v>
      </c>
      <c r="N41" s="44">
        <v>3.823253870010376</v>
      </c>
      <c r="O41" s="44">
        <v>3.8521103858947754</v>
      </c>
      <c r="P41" s="41">
        <v>10</v>
      </c>
      <c r="Q41" s="41" t="s">
        <v>106</v>
      </c>
      <c r="R41" s="41"/>
      <c r="S41" s="41"/>
      <c r="T41" s="41"/>
      <c r="U41" s="41"/>
    </row>
    <row r="42" spans="1:21" x14ac:dyDescent="0.35">
      <c r="A42" s="41">
        <v>214</v>
      </c>
      <c r="B42" s="41" t="s">
        <v>161</v>
      </c>
      <c r="C42" s="41" t="s">
        <v>162</v>
      </c>
      <c r="D42" s="41" t="s">
        <v>99</v>
      </c>
      <c r="E42" s="41" t="s">
        <v>95</v>
      </c>
      <c r="F42" s="41" t="s">
        <v>111</v>
      </c>
      <c r="G42" s="42">
        <v>2.6384308504245001E-3</v>
      </c>
      <c r="H42" s="43">
        <v>0.52618381021342997</v>
      </c>
      <c r="I42" s="43">
        <v>50.142759986369136</v>
      </c>
      <c r="J42" s="44">
        <v>10894.0435</v>
      </c>
      <c r="K42" s="44">
        <v>11123.4755</v>
      </c>
      <c r="L42" s="44">
        <v>11230.7335</v>
      </c>
      <c r="M42" s="44">
        <v>57.32269287109375</v>
      </c>
      <c r="N42" s="44">
        <v>58.529926300048828</v>
      </c>
      <c r="O42" s="44">
        <v>59.094303131103516</v>
      </c>
      <c r="P42" s="41">
        <v>10</v>
      </c>
      <c r="Q42" s="41" t="s">
        <v>106</v>
      </c>
      <c r="R42" s="41"/>
      <c r="S42" s="41"/>
      <c r="T42" s="41"/>
      <c r="U42" s="41"/>
    </row>
    <row r="43" spans="1:21" x14ac:dyDescent="0.35">
      <c r="A43" s="41">
        <v>704</v>
      </c>
      <c r="B43" s="41" t="s">
        <v>137</v>
      </c>
      <c r="C43" s="41" t="s">
        <v>138</v>
      </c>
      <c r="D43" s="41" t="s">
        <v>139</v>
      </c>
      <c r="E43" s="41" t="s">
        <v>95</v>
      </c>
      <c r="F43" s="41" t="s">
        <v>140</v>
      </c>
      <c r="G43" s="42">
        <v>3.0406254012025E-3</v>
      </c>
      <c r="H43" s="43">
        <v>0.58036915521971</v>
      </c>
      <c r="I43" s="43">
        <v>52.39123019987818</v>
      </c>
      <c r="J43" s="44">
        <v>98935.098499999993</v>
      </c>
      <c r="K43" s="44">
        <v>98935.098499999993</v>
      </c>
      <c r="L43" s="44">
        <v>99680.654999999999</v>
      </c>
      <c r="M43" s="44">
        <v>574.18878173828125</v>
      </c>
      <c r="N43" s="44">
        <v>574.18878173828125</v>
      </c>
      <c r="O43" s="44">
        <v>578.5157470703125</v>
      </c>
      <c r="P43" s="41">
        <v>9</v>
      </c>
      <c r="Q43" s="41" t="s">
        <v>20</v>
      </c>
      <c r="R43" s="41"/>
      <c r="S43" s="41"/>
      <c r="T43" s="41"/>
      <c r="U43" s="41"/>
    </row>
    <row r="44" spans="1:21" x14ac:dyDescent="0.35">
      <c r="A44" s="41">
        <v>144</v>
      </c>
      <c r="B44" s="41" t="s">
        <v>221</v>
      </c>
      <c r="C44" s="41" t="s">
        <v>222</v>
      </c>
      <c r="D44" s="41" t="s">
        <v>197</v>
      </c>
      <c r="E44" s="41" t="s">
        <v>223</v>
      </c>
      <c r="F44" s="41" t="s">
        <v>203</v>
      </c>
      <c r="G44" s="42">
        <v>3.0714054405487001E-3</v>
      </c>
      <c r="H44" s="43">
        <v>0.64051681228233004</v>
      </c>
      <c r="I44" s="43">
        <v>47.95198785812466</v>
      </c>
      <c r="J44" s="44">
        <v>21910.772499999999</v>
      </c>
      <c r="K44" s="44">
        <v>22700.371999999999</v>
      </c>
      <c r="L44" s="44">
        <v>22834.965</v>
      </c>
      <c r="M44" s="44">
        <v>140.34217834472656</v>
      </c>
      <c r="N44" s="44">
        <v>145.39970397949219</v>
      </c>
      <c r="O44" s="44">
        <v>146.26179504394531</v>
      </c>
      <c r="P44" s="41">
        <v>10</v>
      </c>
      <c r="Q44" s="41" t="s">
        <v>106</v>
      </c>
      <c r="R44" s="41"/>
      <c r="S44" s="41"/>
      <c r="T44" s="41"/>
      <c r="U44" s="41"/>
    </row>
    <row r="45" spans="1:21" x14ac:dyDescent="0.35">
      <c r="A45" s="41">
        <v>388</v>
      </c>
      <c r="B45" s="41" t="s">
        <v>183</v>
      </c>
      <c r="C45" s="41" t="s">
        <v>184</v>
      </c>
      <c r="D45" s="41" t="s">
        <v>99</v>
      </c>
      <c r="E45" s="41" t="s">
        <v>185</v>
      </c>
      <c r="F45" s="41" t="s">
        <v>125</v>
      </c>
      <c r="G45" s="42">
        <v>3.4577462950996E-3</v>
      </c>
      <c r="H45" s="43">
        <v>0.72046718391780995</v>
      </c>
      <c r="I45" s="43">
        <v>47.993112972846511</v>
      </c>
      <c r="J45" s="44">
        <v>2820.0974999999999</v>
      </c>
      <c r="K45" s="44">
        <v>2837.6815000000001</v>
      </c>
      <c r="L45" s="44">
        <v>2839.1439999999998</v>
      </c>
      <c r="M45" s="44">
        <v>20.317876815795898</v>
      </c>
      <c r="N45" s="44">
        <v>20.444564819335938</v>
      </c>
      <c r="O45" s="44">
        <v>20.455101013183594</v>
      </c>
      <c r="P45" s="41">
        <v>9</v>
      </c>
      <c r="Q45" s="41" t="s">
        <v>21</v>
      </c>
      <c r="R45" s="41"/>
      <c r="S45" s="41"/>
      <c r="T45" s="41"/>
      <c r="U45" s="41"/>
    </row>
    <row r="46" spans="1:21" x14ac:dyDescent="0.35">
      <c r="A46" s="41">
        <v>740</v>
      </c>
      <c r="B46" s="41" t="s">
        <v>163</v>
      </c>
      <c r="C46" s="41" t="s">
        <v>164</v>
      </c>
      <c r="D46" s="41" t="s">
        <v>99</v>
      </c>
      <c r="E46" s="41" t="s">
        <v>95</v>
      </c>
      <c r="F46" s="41" t="s">
        <v>125</v>
      </c>
      <c r="G46" s="42">
        <v>3.9408270435662002E-3</v>
      </c>
      <c r="H46" s="43">
        <v>0.78709170395376993</v>
      </c>
      <c r="I46" s="43">
        <v>50.068207094171292</v>
      </c>
      <c r="J46" s="44">
        <v>599.51250000000005</v>
      </c>
      <c r="K46" s="44">
        <v>617.89599999999996</v>
      </c>
      <c r="L46" s="44">
        <v>623.16399999999999</v>
      </c>
      <c r="M46" s="44">
        <v>4.7187132835388184</v>
      </c>
      <c r="N46" s="44">
        <v>4.863408088684082</v>
      </c>
      <c r="O46" s="44">
        <v>4.904871940612793</v>
      </c>
      <c r="P46" s="41">
        <v>10</v>
      </c>
      <c r="Q46" s="41" t="s">
        <v>106</v>
      </c>
      <c r="R46" s="41"/>
      <c r="S46" s="41"/>
      <c r="T46" s="41"/>
      <c r="U46" s="41"/>
    </row>
    <row r="47" spans="1:21" x14ac:dyDescent="0.35">
      <c r="A47" s="41">
        <v>360</v>
      </c>
      <c r="B47" s="41" t="s">
        <v>178</v>
      </c>
      <c r="C47" s="41" t="s">
        <v>179</v>
      </c>
      <c r="D47" s="41" t="s">
        <v>139</v>
      </c>
      <c r="E47" s="41" t="s">
        <v>104</v>
      </c>
      <c r="F47" s="41" t="s">
        <v>180</v>
      </c>
      <c r="G47" s="42">
        <v>4.1458669467784003E-3</v>
      </c>
      <c r="H47" s="43">
        <v>0.81825738719673002</v>
      </c>
      <c r="I47" s="43">
        <v>50.667027412752489</v>
      </c>
      <c r="J47" s="44">
        <v>267346.658</v>
      </c>
      <c r="K47" s="44">
        <v>276758.05300000001</v>
      </c>
      <c r="L47" s="44">
        <v>278830.52850000001</v>
      </c>
      <c r="M47" s="44">
        <v>2187.583740234375</v>
      </c>
      <c r="N47" s="44">
        <v>2264.59326171875</v>
      </c>
      <c r="O47" s="44">
        <v>2281.551513671875</v>
      </c>
      <c r="P47" s="41">
        <v>9</v>
      </c>
      <c r="Q47" s="41" t="s">
        <v>20</v>
      </c>
      <c r="R47" s="41"/>
      <c r="S47" s="41"/>
      <c r="T47" s="41"/>
      <c r="U47" s="41"/>
    </row>
    <row r="48" spans="1:21" x14ac:dyDescent="0.35">
      <c r="A48" s="41">
        <v>84</v>
      </c>
      <c r="B48" s="41" t="s">
        <v>199</v>
      </c>
      <c r="C48" s="41" t="s">
        <v>200</v>
      </c>
      <c r="D48" s="41" t="s">
        <v>99</v>
      </c>
      <c r="E48" s="41" t="s">
        <v>95</v>
      </c>
      <c r="F48" s="41" t="s">
        <v>136</v>
      </c>
      <c r="G48" s="42">
        <v>6.2967826886129001E-3</v>
      </c>
      <c r="H48" s="43">
        <v>1.2491509756013601</v>
      </c>
      <c r="I48" s="43">
        <v>50.408499945985575</v>
      </c>
      <c r="J48" s="44">
        <v>364.70499999999998</v>
      </c>
      <c r="K48" s="44">
        <v>395.34649999999999</v>
      </c>
      <c r="L48" s="44">
        <v>402.733</v>
      </c>
      <c r="M48" s="44">
        <v>4.5557160377502441</v>
      </c>
      <c r="N48" s="44">
        <v>4.9384746551513672</v>
      </c>
      <c r="O48" s="44">
        <v>5.0307431221008301</v>
      </c>
      <c r="P48" s="41">
        <v>10</v>
      </c>
      <c r="Q48" s="41" t="s">
        <v>106</v>
      </c>
      <c r="R48" s="41"/>
      <c r="S48" s="41"/>
      <c r="T48" s="41"/>
      <c r="U48" s="41"/>
    </row>
    <row r="49" spans="1:21" x14ac:dyDescent="0.35">
      <c r="A49" s="41">
        <v>608</v>
      </c>
      <c r="B49" s="41" t="s">
        <v>204</v>
      </c>
      <c r="C49" s="41" t="s">
        <v>205</v>
      </c>
      <c r="D49" s="41" t="s">
        <v>139</v>
      </c>
      <c r="E49" s="41" t="s">
        <v>104</v>
      </c>
      <c r="F49" s="41" t="s">
        <v>100</v>
      </c>
      <c r="G49" s="42">
        <v>6.5355242467799004E-3</v>
      </c>
      <c r="H49" s="43">
        <v>1.2905986709119002</v>
      </c>
      <c r="I49" s="43">
        <v>50.639477585716577</v>
      </c>
      <c r="J49" s="44">
        <v>113964.3385</v>
      </c>
      <c r="K49" s="44">
        <v>113100.95</v>
      </c>
      <c r="L49" s="44">
        <v>113964.3385</v>
      </c>
      <c r="M49" s="44">
        <v>1470.822265625</v>
      </c>
      <c r="N49" s="44">
        <v>1459.6793212890625</v>
      </c>
      <c r="O49" s="44">
        <v>1470.822265625</v>
      </c>
      <c r="P49" s="41">
        <v>9</v>
      </c>
      <c r="Q49" s="41" t="s">
        <v>20</v>
      </c>
      <c r="R49" s="41"/>
      <c r="S49" s="41"/>
      <c r="T49" s="41"/>
      <c r="U49" s="41"/>
    </row>
    <row r="50" spans="1:21" x14ac:dyDescent="0.35">
      <c r="A50" s="41">
        <v>496</v>
      </c>
      <c r="B50" s="41" t="s">
        <v>246</v>
      </c>
      <c r="C50" s="41" t="s">
        <v>247</v>
      </c>
      <c r="D50" s="41" t="s">
        <v>139</v>
      </c>
      <c r="E50" s="41" t="s">
        <v>95</v>
      </c>
      <c r="F50" s="41" t="s">
        <v>125</v>
      </c>
      <c r="G50" s="42">
        <v>6.7101514478918002E-3</v>
      </c>
      <c r="H50" s="43">
        <v>1.3375325988575</v>
      </c>
      <c r="I50" s="43">
        <v>50.168133872949824</v>
      </c>
      <c r="J50" s="44">
        <v>3167.7060000000001</v>
      </c>
      <c r="K50" s="44">
        <v>3339.674</v>
      </c>
      <c r="L50" s="44">
        <v>3386.0149999999999</v>
      </c>
      <c r="M50" s="44">
        <v>42.369098663330078</v>
      </c>
      <c r="N50" s="44">
        <v>44.669227600097656</v>
      </c>
      <c r="O50" s="44">
        <v>45.289054870605469</v>
      </c>
      <c r="P50" s="41">
        <v>10</v>
      </c>
      <c r="Q50" s="41" t="s">
        <v>106</v>
      </c>
      <c r="R50" s="41"/>
      <c r="S50" s="41"/>
      <c r="T50" s="41"/>
      <c r="U50" s="41"/>
    </row>
    <row r="51" spans="1:21" x14ac:dyDescent="0.35">
      <c r="A51" s="41">
        <v>484</v>
      </c>
      <c r="B51" s="41" t="s">
        <v>169</v>
      </c>
      <c r="C51" s="41" t="s">
        <v>170</v>
      </c>
      <c r="D51" s="41" t="s">
        <v>99</v>
      </c>
      <c r="E51" s="41" t="s">
        <v>171</v>
      </c>
      <c r="F51" s="41" t="s">
        <v>100</v>
      </c>
      <c r="G51" s="42">
        <v>7.8639157119611003E-3</v>
      </c>
      <c r="H51" s="43">
        <v>1.5718030332666801</v>
      </c>
      <c r="I51" s="43">
        <v>50.031177860864084</v>
      </c>
      <c r="J51" s="44">
        <v>128613.11749999999</v>
      </c>
      <c r="K51" s="44">
        <v>127648.14750000001</v>
      </c>
      <c r="L51" s="44">
        <v>128613.11749999999</v>
      </c>
      <c r="M51" s="44">
        <v>2021.544921875</v>
      </c>
      <c r="N51" s="44">
        <v>2006.37744140625</v>
      </c>
      <c r="O51" s="44">
        <v>2021.544921875</v>
      </c>
      <c r="P51" s="41">
        <v>9</v>
      </c>
      <c r="Q51" s="41" t="s">
        <v>21</v>
      </c>
      <c r="R51" s="41"/>
      <c r="S51" s="41"/>
      <c r="T51" s="41"/>
      <c r="U51" s="41"/>
    </row>
    <row r="52" spans="1:21" x14ac:dyDescent="0.35">
      <c r="A52" s="41">
        <v>882</v>
      </c>
      <c r="B52" s="41" t="s">
        <v>237</v>
      </c>
      <c r="C52" s="41" t="s">
        <v>238</v>
      </c>
      <c r="D52" s="41" t="s">
        <v>139</v>
      </c>
      <c r="E52" s="41" t="s">
        <v>95</v>
      </c>
      <c r="F52" s="41" t="s">
        <v>117</v>
      </c>
      <c r="G52" s="42">
        <v>8.0153085858974994E-3</v>
      </c>
      <c r="H52" s="43">
        <v>1.7327017786444299</v>
      </c>
      <c r="I52" s="43">
        <v>46.259019784513839</v>
      </c>
      <c r="J52" s="44">
        <v>211.94399999999999</v>
      </c>
      <c r="K52" s="44">
        <v>213.779</v>
      </c>
      <c r="L52" s="44">
        <v>215.26050000000001</v>
      </c>
      <c r="M52" s="44">
        <v>3.6723575592041016</v>
      </c>
      <c r="N52" s="44">
        <v>3.7041525840759277</v>
      </c>
      <c r="O52" s="44">
        <v>3.7298223972320557</v>
      </c>
      <c r="P52" s="41">
        <v>10</v>
      </c>
      <c r="Q52" s="41" t="s">
        <v>106</v>
      </c>
      <c r="R52" s="41"/>
      <c r="S52" s="41"/>
      <c r="T52" s="41"/>
      <c r="U52" s="41"/>
    </row>
    <row r="53" spans="1:21" x14ac:dyDescent="0.35">
      <c r="A53" s="41">
        <v>76</v>
      </c>
      <c r="B53" s="41" t="s">
        <v>189</v>
      </c>
      <c r="C53" s="41" t="s">
        <v>190</v>
      </c>
      <c r="D53" s="41" t="s">
        <v>99</v>
      </c>
      <c r="E53" s="41" t="s">
        <v>191</v>
      </c>
      <c r="F53" s="41" t="s">
        <v>131</v>
      </c>
      <c r="G53" s="42">
        <v>8.0992616557364998E-3</v>
      </c>
      <c r="H53" s="43">
        <v>1.5737572894153202</v>
      </c>
      <c r="I53" s="43">
        <v>51.464490173993283</v>
      </c>
      <c r="J53" s="44">
        <v>201675.53200000001</v>
      </c>
      <c r="K53" s="44">
        <v>209550.29399999999</v>
      </c>
      <c r="L53" s="44">
        <v>210306.41450000001</v>
      </c>
      <c r="M53" s="44">
        <v>3173.88330078125</v>
      </c>
      <c r="N53" s="44">
        <v>3297.81298828125</v>
      </c>
      <c r="O53" s="44">
        <v>3309.712646484375</v>
      </c>
      <c r="P53" s="41">
        <v>9</v>
      </c>
      <c r="Q53" s="41" t="s">
        <v>20</v>
      </c>
      <c r="R53" s="41"/>
      <c r="S53" s="41"/>
      <c r="T53" s="41"/>
      <c r="U53" s="41"/>
    </row>
    <row r="54" spans="1:21" x14ac:dyDescent="0.35">
      <c r="A54" s="41">
        <v>170</v>
      </c>
      <c r="B54" s="41" t="s">
        <v>181</v>
      </c>
      <c r="C54" s="41" t="s">
        <v>182</v>
      </c>
      <c r="D54" s="41" t="s">
        <v>99</v>
      </c>
      <c r="E54" s="41" t="s">
        <v>104</v>
      </c>
      <c r="F54" s="41" t="s">
        <v>136</v>
      </c>
      <c r="G54" s="42">
        <v>8.1212204509029003E-3</v>
      </c>
      <c r="H54" s="43">
        <v>1.5948526397332001</v>
      </c>
      <c r="I54" s="43">
        <v>50.921447214467918</v>
      </c>
      <c r="J54" s="44">
        <v>47437.512000000002</v>
      </c>
      <c r="K54" s="44">
        <v>51188.173499999997</v>
      </c>
      <c r="L54" s="44">
        <v>51737.943500000001</v>
      </c>
      <c r="M54" s="44">
        <v>756.55841064453125</v>
      </c>
      <c r="N54" s="44">
        <v>816.37591552734375</v>
      </c>
      <c r="O54" s="44">
        <v>825.14398193359375</v>
      </c>
      <c r="P54" s="41">
        <v>9</v>
      </c>
      <c r="Q54" s="41" t="s">
        <v>20</v>
      </c>
      <c r="R54" s="41"/>
      <c r="S54" s="41"/>
      <c r="T54" s="41"/>
      <c r="U54" s="41"/>
    </row>
    <row r="55" spans="1:21" x14ac:dyDescent="0.35">
      <c r="A55" s="41">
        <v>600</v>
      </c>
      <c r="B55" s="41" t="s">
        <v>201</v>
      </c>
      <c r="C55" s="41" t="s">
        <v>202</v>
      </c>
      <c r="D55" s="41" t="s">
        <v>99</v>
      </c>
      <c r="E55" s="41" t="s">
        <v>95</v>
      </c>
      <c r="F55" s="41" t="s">
        <v>203</v>
      </c>
      <c r="G55" s="42">
        <v>8.3474445207863002E-3</v>
      </c>
      <c r="H55" s="43">
        <v>1.53704662351828</v>
      </c>
      <c r="I55" s="43">
        <v>54.308336475045301</v>
      </c>
      <c r="J55" s="44">
        <v>6249.1260000000002</v>
      </c>
      <c r="K55" s="44">
        <v>6684.1819999999998</v>
      </c>
      <c r="L55" s="44">
        <v>6760.4639999999999</v>
      </c>
      <c r="M55" s="44">
        <v>96.051979064941406</v>
      </c>
      <c r="N55" s="44">
        <v>102.73899078369141</v>
      </c>
      <c r="O55" s="44">
        <v>103.91148376464844</v>
      </c>
      <c r="P55" s="41">
        <v>10</v>
      </c>
      <c r="Q55" s="41" t="s">
        <v>106</v>
      </c>
      <c r="R55" s="41"/>
      <c r="S55" s="41"/>
      <c r="T55" s="41"/>
      <c r="U55" s="41"/>
    </row>
    <row r="56" spans="1:21" x14ac:dyDescent="0.35">
      <c r="A56" s="41">
        <v>368</v>
      </c>
      <c r="B56" s="41" t="s">
        <v>212</v>
      </c>
      <c r="C56" s="41" t="s">
        <v>213</v>
      </c>
      <c r="D56" s="41" t="s">
        <v>103</v>
      </c>
      <c r="E56" s="41" t="s">
        <v>95</v>
      </c>
      <c r="F56" s="41" t="s">
        <v>125</v>
      </c>
      <c r="G56" s="42">
        <v>8.3783657479819008E-3</v>
      </c>
      <c r="H56" s="43">
        <v>1.6249036007737501</v>
      </c>
      <c r="I56" s="43">
        <v>51.56223263947598</v>
      </c>
      <c r="J56" s="44">
        <v>40265.624499999998</v>
      </c>
      <c r="K56" s="44">
        <v>43071.210500000001</v>
      </c>
      <c r="L56" s="44">
        <v>44070.550999999999</v>
      </c>
      <c r="M56" s="44">
        <v>654.277587890625</v>
      </c>
      <c r="N56" s="44">
        <v>699.86566162109375</v>
      </c>
      <c r="O56" s="44">
        <v>716.10394287109375</v>
      </c>
      <c r="P56" s="41">
        <v>10</v>
      </c>
      <c r="Q56" s="41" t="s">
        <v>106</v>
      </c>
      <c r="R56" s="41"/>
      <c r="S56" s="41"/>
      <c r="T56" s="41"/>
      <c r="U56" s="41"/>
    </row>
    <row r="57" spans="1:21" x14ac:dyDescent="0.35">
      <c r="A57" s="41">
        <v>604</v>
      </c>
      <c r="B57" s="41" t="s">
        <v>224</v>
      </c>
      <c r="C57" s="41" t="s">
        <v>225</v>
      </c>
      <c r="D57" s="41" t="s">
        <v>99</v>
      </c>
      <c r="E57" s="41" t="s">
        <v>226</v>
      </c>
      <c r="F57" s="41" t="s">
        <v>100</v>
      </c>
      <c r="G57" s="42">
        <v>8.4320080062848003E-3</v>
      </c>
      <c r="H57" s="43">
        <v>1.70116188482204</v>
      </c>
      <c r="I57" s="43">
        <v>49.566170518609646</v>
      </c>
      <c r="J57" s="44">
        <v>33475.438000000002</v>
      </c>
      <c r="K57" s="44">
        <v>33155.881999999998</v>
      </c>
      <c r="L57" s="44">
        <v>33475.438000000002</v>
      </c>
      <c r="M57" s="44">
        <v>569.47137451171875</v>
      </c>
      <c r="N57" s="44">
        <v>564.03521728515625</v>
      </c>
      <c r="O57" s="44">
        <v>569.47137451171875</v>
      </c>
      <c r="P57" s="41">
        <v>10</v>
      </c>
      <c r="Q57" s="41" t="s">
        <v>106</v>
      </c>
      <c r="R57" s="41"/>
      <c r="S57" s="41"/>
      <c r="T57" s="41"/>
      <c r="U57" s="41"/>
    </row>
    <row r="58" spans="1:21" x14ac:dyDescent="0.35">
      <c r="A58" s="41">
        <v>818</v>
      </c>
      <c r="B58" s="41" t="s">
        <v>210</v>
      </c>
      <c r="C58" s="41" t="s">
        <v>211</v>
      </c>
      <c r="D58" s="41" t="s">
        <v>103</v>
      </c>
      <c r="E58" s="41" t="s">
        <v>104</v>
      </c>
      <c r="F58" s="41" t="s">
        <v>209</v>
      </c>
      <c r="G58" s="42">
        <v>8.7751106512672997E-3</v>
      </c>
      <c r="H58" s="43">
        <v>1.9729660754606799</v>
      </c>
      <c r="I58" s="43">
        <v>44.476743723119263</v>
      </c>
      <c r="J58" s="44">
        <v>97528.653999999995</v>
      </c>
      <c r="K58" s="44">
        <v>110957.008</v>
      </c>
      <c r="L58" s="44">
        <v>112618.24950000001</v>
      </c>
      <c r="M58" s="44">
        <v>1924.207275390625</v>
      </c>
      <c r="N58" s="44">
        <v>2189.14404296875</v>
      </c>
      <c r="O58" s="44">
        <v>2221.919921875</v>
      </c>
      <c r="P58" s="41">
        <v>9</v>
      </c>
      <c r="Q58" s="41" t="s">
        <v>112</v>
      </c>
      <c r="R58" s="41"/>
      <c r="S58" s="41"/>
      <c r="T58" s="41"/>
      <c r="U58" s="41"/>
    </row>
    <row r="59" spans="1:21" x14ac:dyDescent="0.35">
      <c r="A59" s="41">
        <v>710</v>
      </c>
      <c r="B59" s="41" t="s">
        <v>229</v>
      </c>
      <c r="C59" s="41" t="s">
        <v>230</v>
      </c>
      <c r="D59" s="41" t="s">
        <v>147</v>
      </c>
      <c r="E59" s="41" t="s">
        <v>104</v>
      </c>
      <c r="F59" s="41" t="s">
        <v>203</v>
      </c>
      <c r="G59" s="42">
        <v>1.03694390347679E-2</v>
      </c>
      <c r="H59" s="43">
        <v>2.17251005304262</v>
      </c>
      <c r="I59" s="43">
        <v>47.730223481568764</v>
      </c>
      <c r="J59" s="44">
        <v>57259.550999999999</v>
      </c>
      <c r="K59" s="44">
        <v>61502.603000000003</v>
      </c>
      <c r="L59" s="44">
        <v>62378.41</v>
      </c>
      <c r="M59" s="44">
        <v>1243.969482421875</v>
      </c>
      <c r="N59" s="44">
        <v>1336.1502685546875</v>
      </c>
      <c r="O59" s="44">
        <v>1355.17724609375</v>
      </c>
      <c r="P59" s="41">
        <v>10</v>
      </c>
      <c r="Q59" s="41" t="s">
        <v>106</v>
      </c>
      <c r="R59" s="41"/>
      <c r="S59" s="41"/>
      <c r="T59" s="41"/>
      <c r="U59" s="41"/>
    </row>
    <row r="60" spans="1:21" x14ac:dyDescent="0.35">
      <c r="A60" s="41">
        <v>762</v>
      </c>
      <c r="B60" s="41" t="s">
        <v>248</v>
      </c>
      <c r="C60" s="41" t="s">
        <v>249</v>
      </c>
      <c r="D60" s="41" t="s">
        <v>94</v>
      </c>
      <c r="E60" s="41" t="s">
        <v>104</v>
      </c>
      <c r="F60" s="41" t="s">
        <v>180</v>
      </c>
      <c r="G60" s="42">
        <v>1.07641734222035E-2</v>
      </c>
      <c r="H60" s="43">
        <v>2.2830160829115003</v>
      </c>
      <c r="I60" s="43">
        <v>47.148916307572094</v>
      </c>
      <c r="J60" s="44">
        <v>9085.9459999999999</v>
      </c>
      <c r="K60" s="44">
        <v>9966.9084999999995</v>
      </c>
      <c r="L60" s="44">
        <v>10182.222</v>
      </c>
      <c r="M60" s="44">
        <v>207.43360900878906</v>
      </c>
      <c r="N60" s="44">
        <v>227.54612731933594</v>
      </c>
      <c r="O60" s="44">
        <v>232.46176147460938</v>
      </c>
      <c r="P60" s="41">
        <v>10</v>
      </c>
      <c r="Q60" s="41" t="s">
        <v>106</v>
      </c>
      <c r="R60" s="41"/>
      <c r="S60" s="41"/>
      <c r="T60" s="41"/>
      <c r="U60" s="41"/>
    </row>
    <row r="61" spans="1:21" x14ac:dyDescent="0.35">
      <c r="A61" s="41">
        <v>156</v>
      </c>
      <c r="B61" s="41" t="s">
        <v>239</v>
      </c>
      <c r="C61" s="41" t="s">
        <v>240</v>
      </c>
      <c r="D61" s="41" t="s">
        <v>139</v>
      </c>
      <c r="E61" s="41" t="s">
        <v>241</v>
      </c>
      <c r="F61" s="41" t="s">
        <v>209</v>
      </c>
      <c r="G61" s="42">
        <v>1.0793376188115201E-2</v>
      </c>
      <c r="H61" s="43">
        <v>2.37909481879875</v>
      </c>
      <c r="I61" s="43">
        <v>45.367574687775353</v>
      </c>
      <c r="J61" s="44">
        <v>1387951.9720000001</v>
      </c>
      <c r="K61" s="44">
        <v>1426437.267</v>
      </c>
      <c r="L61" s="44">
        <v>1425179.5689999999</v>
      </c>
      <c r="M61" s="44">
        <v>33020.6953125</v>
      </c>
      <c r="N61" s="44">
        <v>33936.296875</v>
      </c>
      <c r="O61" s="44">
        <v>33906.375</v>
      </c>
      <c r="P61" s="41">
        <v>9</v>
      </c>
      <c r="Q61" s="41" t="s">
        <v>27</v>
      </c>
      <c r="R61" s="41"/>
      <c r="S61" s="41"/>
      <c r="T61" s="41"/>
      <c r="U61" s="41"/>
    </row>
    <row r="62" spans="1:21" x14ac:dyDescent="0.35">
      <c r="A62" s="41">
        <v>504</v>
      </c>
      <c r="B62" s="41" t="s">
        <v>216</v>
      </c>
      <c r="C62" s="41" t="s">
        <v>217</v>
      </c>
      <c r="D62" s="41" t="s">
        <v>103</v>
      </c>
      <c r="E62" s="41" t="s">
        <v>208</v>
      </c>
      <c r="F62" s="41" t="s">
        <v>105</v>
      </c>
      <c r="G62" s="42">
        <v>1.24066389285915E-2</v>
      </c>
      <c r="H62" s="43">
        <v>2.32434776000806</v>
      </c>
      <c r="I62" s="43">
        <v>53.376861853703126</v>
      </c>
      <c r="J62" s="44">
        <v>35839.760000000002</v>
      </c>
      <c r="K62" s="44">
        <v>36954.442499999997</v>
      </c>
      <c r="L62" s="44">
        <v>37329.063999999998</v>
      </c>
      <c r="M62" s="44">
        <v>833.0406494140625</v>
      </c>
      <c r="N62" s="44">
        <v>858.94976806640625</v>
      </c>
      <c r="O62" s="44">
        <v>867.65728759765625</v>
      </c>
      <c r="P62" s="41">
        <v>10</v>
      </c>
      <c r="Q62" s="41" t="s">
        <v>106</v>
      </c>
      <c r="R62" s="41"/>
      <c r="S62" s="41"/>
      <c r="T62" s="41"/>
      <c r="U62" s="41"/>
    </row>
    <row r="63" spans="1:21" x14ac:dyDescent="0.35">
      <c r="A63" s="41">
        <v>64</v>
      </c>
      <c r="B63" s="41" t="s">
        <v>218</v>
      </c>
      <c r="C63" s="41" t="s">
        <v>219</v>
      </c>
      <c r="D63" s="41" t="s">
        <v>197</v>
      </c>
      <c r="E63" s="41" t="s">
        <v>220</v>
      </c>
      <c r="F63" s="41" t="s">
        <v>100</v>
      </c>
      <c r="G63" s="42">
        <v>1.28083798194499E-2</v>
      </c>
      <c r="H63" s="43">
        <v>2.4548806338297102</v>
      </c>
      <c r="I63" s="43">
        <v>52.175163398752723</v>
      </c>
      <c r="J63" s="44">
        <v>780.91449999999998</v>
      </c>
      <c r="K63" s="44">
        <v>775.44150000000002</v>
      </c>
      <c r="L63" s="44">
        <v>780.91449999999998</v>
      </c>
      <c r="M63" s="44">
        <v>19.17051887512207</v>
      </c>
      <c r="N63" s="44">
        <v>19.036163330078125</v>
      </c>
      <c r="O63" s="44">
        <v>19.17051887512207</v>
      </c>
      <c r="P63" s="41">
        <v>9</v>
      </c>
      <c r="Q63" s="41" t="s">
        <v>20</v>
      </c>
      <c r="R63" s="41"/>
      <c r="S63" s="41"/>
      <c r="T63" s="41"/>
      <c r="U63" s="41"/>
    </row>
    <row r="64" spans="1:21" x14ac:dyDescent="0.35">
      <c r="A64" s="41">
        <v>222</v>
      </c>
      <c r="B64" s="41" t="s">
        <v>227</v>
      </c>
      <c r="C64" s="41" t="s">
        <v>228</v>
      </c>
      <c r="D64" s="41" t="s">
        <v>99</v>
      </c>
      <c r="E64" s="41" t="s">
        <v>95</v>
      </c>
      <c r="F64" s="41" t="s">
        <v>209</v>
      </c>
      <c r="G64" s="42">
        <v>1.47633564878777E-2</v>
      </c>
      <c r="H64" s="43">
        <v>2.8612757939628302</v>
      </c>
      <c r="I64" s="43">
        <v>51.597111047553469</v>
      </c>
      <c r="J64" s="44">
        <v>6162.9549999999999</v>
      </c>
      <c r="K64" s="44">
        <v>6255.7815000000001</v>
      </c>
      <c r="L64" s="44">
        <v>6280.3190000000004</v>
      </c>
      <c r="M64" s="44">
        <v>176.33914184570313</v>
      </c>
      <c r="N64" s="44">
        <v>178.99516296386719</v>
      </c>
      <c r="O64" s="44">
        <v>179.69725036621094</v>
      </c>
      <c r="P64" s="41">
        <v>10</v>
      </c>
      <c r="Q64" s="41" t="s">
        <v>106</v>
      </c>
      <c r="R64" s="41"/>
      <c r="S64" s="41"/>
      <c r="T64" s="41"/>
      <c r="U64" s="41"/>
    </row>
    <row r="65" spans="1:21" x14ac:dyDescent="0.35">
      <c r="A65" s="41">
        <v>266</v>
      </c>
      <c r="B65" s="41" t="s">
        <v>234</v>
      </c>
      <c r="C65" s="41" t="s">
        <v>235</v>
      </c>
      <c r="D65" s="41" t="s">
        <v>147</v>
      </c>
      <c r="E65" s="41" t="s">
        <v>104</v>
      </c>
      <c r="F65" s="41" t="s">
        <v>236</v>
      </c>
      <c r="G65" s="42">
        <v>1.8349842533643499E-2</v>
      </c>
      <c r="H65" s="43">
        <v>3.5235530433269604</v>
      </c>
      <c r="I65" s="43">
        <v>52.07766793349424</v>
      </c>
      <c r="J65" s="44">
        <v>2376.7220000000002</v>
      </c>
      <c r="K65" s="44">
        <v>2376.7220000000002</v>
      </c>
      <c r="L65" s="44">
        <v>2430.7469999999998</v>
      </c>
      <c r="M65" s="44">
        <v>83.745063781738281</v>
      </c>
      <c r="N65" s="44">
        <v>83.745063781738281</v>
      </c>
      <c r="O65" s="44">
        <v>85.648658752441406</v>
      </c>
      <c r="P65" s="41">
        <v>10</v>
      </c>
      <c r="Q65" s="41" t="s">
        <v>106</v>
      </c>
      <c r="R65" s="41"/>
      <c r="S65" s="41"/>
      <c r="T65" s="41"/>
      <c r="U65" s="41"/>
    </row>
    <row r="66" spans="1:21" x14ac:dyDescent="0.35">
      <c r="A66" s="41">
        <v>68</v>
      </c>
      <c r="B66" s="41" t="s">
        <v>231</v>
      </c>
      <c r="C66" s="41" t="s">
        <v>232</v>
      </c>
      <c r="D66" s="41" t="s">
        <v>99</v>
      </c>
      <c r="E66" s="41" t="s">
        <v>233</v>
      </c>
      <c r="F66" s="41" t="s">
        <v>203</v>
      </c>
      <c r="G66" s="42">
        <v>1.8426818430773598E-2</v>
      </c>
      <c r="H66" s="43">
        <v>3.6550735247864203</v>
      </c>
      <c r="I66" s="43">
        <v>50.414357757277585</v>
      </c>
      <c r="J66" s="44">
        <v>11180.0195</v>
      </c>
      <c r="K66" s="44">
        <v>11937.3595</v>
      </c>
      <c r="L66" s="44">
        <v>12077.154</v>
      </c>
      <c r="M66" s="44">
        <v>408.637939453125</v>
      </c>
      <c r="N66" s="44">
        <v>436.31927490234375</v>
      </c>
      <c r="O66" s="44">
        <v>441.42886352539063</v>
      </c>
      <c r="P66" s="41">
        <v>10</v>
      </c>
      <c r="Q66" s="41" t="s">
        <v>106</v>
      </c>
      <c r="R66" s="41"/>
      <c r="S66" s="41"/>
      <c r="T66" s="41"/>
      <c r="U66" s="41"/>
    </row>
    <row r="67" spans="1:21" x14ac:dyDescent="0.35">
      <c r="A67" s="41">
        <v>748</v>
      </c>
      <c r="B67" s="41" t="s">
        <v>242</v>
      </c>
      <c r="C67" s="41" t="s">
        <v>243</v>
      </c>
      <c r="D67" s="41" t="s">
        <v>147</v>
      </c>
      <c r="E67" s="41" t="s">
        <v>95</v>
      </c>
      <c r="F67" s="41" t="s">
        <v>128</v>
      </c>
      <c r="G67" s="42">
        <v>1.8427905164373301E-2</v>
      </c>
      <c r="H67" s="43">
        <v>3.8628927571001199</v>
      </c>
      <c r="I67" s="43">
        <v>47.70493597188856</v>
      </c>
      <c r="J67" s="44">
        <v>1218.9165</v>
      </c>
      <c r="K67" s="44">
        <v>1206.5934999999999</v>
      </c>
      <c r="L67" s="44">
        <v>1218.9165</v>
      </c>
      <c r="M67" s="44">
        <v>47.085437774658203</v>
      </c>
      <c r="N67" s="44">
        <v>46.609413146972656</v>
      </c>
      <c r="O67" s="44">
        <v>47.085437774658203</v>
      </c>
      <c r="P67" s="41">
        <v>9</v>
      </c>
      <c r="Q67" s="41" t="s">
        <v>112</v>
      </c>
      <c r="R67" s="41"/>
      <c r="S67" s="41"/>
      <c r="T67" s="41"/>
      <c r="U67" s="41"/>
    </row>
    <row r="68" spans="1:21" x14ac:dyDescent="0.35">
      <c r="A68" s="41">
        <v>678</v>
      </c>
      <c r="B68" s="41" t="s">
        <v>250</v>
      </c>
      <c r="C68" s="41" t="s">
        <v>251</v>
      </c>
      <c r="D68" s="41" t="s">
        <v>147</v>
      </c>
      <c r="E68" s="41" t="s">
        <v>95</v>
      </c>
      <c r="F68" s="41" t="s">
        <v>111</v>
      </c>
      <c r="G68" s="42">
        <v>1.8771233346764098E-2</v>
      </c>
      <c r="H68" s="43">
        <v>3.66847384514283</v>
      </c>
      <c r="I68" s="43">
        <v>51.169053233452324</v>
      </c>
      <c r="J68" s="44">
        <v>213.392</v>
      </c>
      <c r="K68" s="44">
        <v>221.96100000000001</v>
      </c>
      <c r="L68" s="44">
        <v>226.30500000000001</v>
      </c>
      <c r="M68" s="44">
        <v>7.8282299041748047</v>
      </c>
      <c r="N68" s="44">
        <v>8.1425809860229492</v>
      </c>
      <c r="O68" s="44">
        <v>8.3019399642944336</v>
      </c>
      <c r="P68" s="41">
        <v>10</v>
      </c>
      <c r="Q68" s="41" t="s">
        <v>106</v>
      </c>
      <c r="R68" s="41"/>
      <c r="S68" s="41"/>
      <c r="T68" s="41"/>
      <c r="U68" s="41"/>
    </row>
    <row r="69" spans="1:21" x14ac:dyDescent="0.35">
      <c r="A69" s="41">
        <v>340</v>
      </c>
      <c r="B69" s="41" t="s">
        <v>244</v>
      </c>
      <c r="C69" s="41" t="s">
        <v>245</v>
      </c>
      <c r="D69" s="41" t="s">
        <v>99</v>
      </c>
      <c r="E69" s="41" t="s">
        <v>95</v>
      </c>
      <c r="F69" s="41" t="s">
        <v>111</v>
      </c>
      <c r="G69" s="42">
        <v>2.61829301886621E-2</v>
      </c>
      <c r="H69" s="43">
        <v>4.9813860853833294</v>
      </c>
      <c r="I69" s="43">
        <v>52.561535564347317</v>
      </c>
      <c r="J69" s="44">
        <v>9943.6334999999999</v>
      </c>
      <c r="K69" s="44">
        <v>10289.8765</v>
      </c>
      <c r="L69" s="44">
        <v>10463.871999999999</v>
      </c>
      <c r="M69" s="44">
        <v>495.33078002929688</v>
      </c>
      <c r="N69" s="44">
        <v>512.5784912109375</v>
      </c>
      <c r="O69" s="44">
        <v>521.245849609375</v>
      </c>
      <c r="P69" s="41">
        <v>10</v>
      </c>
      <c r="Q69" s="41" t="s">
        <v>106</v>
      </c>
      <c r="R69" s="41"/>
      <c r="S69" s="41"/>
      <c r="T69" s="41"/>
      <c r="U69" s="41"/>
    </row>
    <row r="70" spans="1:21" x14ac:dyDescent="0.35">
      <c r="A70" s="41">
        <v>356</v>
      </c>
      <c r="B70" s="41" t="s">
        <v>254</v>
      </c>
      <c r="C70" s="41" t="s">
        <v>255</v>
      </c>
      <c r="D70" s="41" t="s">
        <v>197</v>
      </c>
      <c r="E70" s="41" t="s">
        <v>104</v>
      </c>
      <c r="F70" s="41" t="s">
        <v>236</v>
      </c>
      <c r="G70" s="42">
        <v>3.3671991234516398E-2</v>
      </c>
      <c r="H70" s="43">
        <v>6.4210966311543798</v>
      </c>
      <c r="I70" s="43">
        <v>52.439627011909415</v>
      </c>
      <c r="J70" s="44">
        <v>1414203.8959999999</v>
      </c>
      <c r="K70" s="44">
        <v>1414203.8959999999</v>
      </c>
      <c r="L70" s="44">
        <v>1425423.2124999999</v>
      </c>
      <c r="M70" s="44">
        <v>90807.3984375</v>
      </c>
      <c r="N70" s="44">
        <v>90807.3984375</v>
      </c>
      <c r="O70" s="44">
        <v>91527.8046875</v>
      </c>
      <c r="P70" s="41">
        <v>10</v>
      </c>
      <c r="Q70" s="41" t="s">
        <v>106</v>
      </c>
      <c r="R70" s="41"/>
      <c r="S70" s="41"/>
      <c r="T70" s="41"/>
      <c r="U70" s="41"/>
    </row>
    <row r="71" spans="1:21" x14ac:dyDescent="0.35">
      <c r="A71" s="41">
        <v>296</v>
      </c>
      <c r="B71" s="41" t="s">
        <v>269</v>
      </c>
      <c r="C71" s="41" t="s">
        <v>270</v>
      </c>
      <c r="D71" s="41" t="s">
        <v>139</v>
      </c>
      <c r="E71" s="41" t="s">
        <v>95</v>
      </c>
      <c r="F71" s="41" t="s">
        <v>120</v>
      </c>
      <c r="G71" s="42">
        <v>3.3855779278246997E-2</v>
      </c>
      <c r="H71" s="43">
        <v>6.8679577900252697</v>
      </c>
      <c r="I71" s="43">
        <v>49.295264055666834</v>
      </c>
      <c r="J71" s="44">
        <v>123.9205</v>
      </c>
      <c r="K71" s="44">
        <v>128.37700000000001</v>
      </c>
      <c r="L71" s="44">
        <v>130.46850000000001</v>
      </c>
      <c r="M71" s="44">
        <v>8.510807991027832</v>
      </c>
      <c r="N71" s="44">
        <v>8.8168783187866211</v>
      </c>
      <c r="O71" s="44">
        <v>8.9605216979980469</v>
      </c>
      <c r="P71" s="41">
        <v>10</v>
      </c>
      <c r="Q71" s="41" t="s">
        <v>106</v>
      </c>
      <c r="R71" s="41"/>
      <c r="S71" s="41"/>
      <c r="T71" s="41"/>
      <c r="U71" s="41"/>
    </row>
    <row r="72" spans="1:21" x14ac:dyDescent="0.35">
      <c r="A72" s="41">
        <v>116</v>
      </c>
      <c r="B72" s="41" t="s">
        <v>259</v>
      </c>
      <c r="C72" s="41" t="s">
        <v>260</v>
      </c>
      <c r="D72" s="41" t="s">
        <v>139</v>
      </c>
      <c r="E72" s="41" t="s">
        <v>104</v>
      </c>
      <c r="F72" s="41" t="s">
        <v>128</v>
      </c>
      <c r="G72" s="42">
        <v>3.4316524040580297E-2</v>
      </c>
      <c r="H72" s="43">
        <v>6.6522473128562503</v>
      </c>
      <c r="I72" s="43">
        <v>51.586362362475001</v>
      </c>
      <c r="J72" s="44">
        <v>17201.7235</v>
      </c>
      <c r="K72" s="44">
        <v>16974.305499999999</v>
      </c>
      <c r="L72" s="44">
        <v>17201.7235</v>
      </c>
      <c r="M72" s="44">
        <v>1144.3011474609375</v>
      </c>
      <c r="N72" s="44">
        <v>1129.1727294921875</v>
      </c>
      <c r="O72" s="44">
        <v>1144.3011474609375</v>
      </c>
      <c r="P72" s="41">
        <v>10</v>
      </c>
      <c r="Q72" s="41" t="s">
        <v>106</v>
      </c>
      <c r="R72" s="41"/>
      <c r="S72" s="41"/>
      <c r="T72" s="41"/>
      <c r="U72" s="41"/>
    </row>
    <row r="73" spans="1:21" x14ac:dyDescent="0.35">
      <c r="A73" s="41">
        <v>72</v>
      </c>
      <c r="B73" s="41" t="s">
        <v>256</v>
      </c>
      <c r="C73" s="41" t="s">
        <v>257</v>
      </c>
      <c r="D73" s="41" t="s">
        <v>147</v>
      </c>
      <c r="E73" s="41" t="s">
        <v>258</v>
      </c>
      <c r="F73" s="41" t="s">
        <v>136</v>
      </c>
      <c r="G73" s="42">
        <v>3.7684169372549703E-2</v>
      </c>
      <c r="H73" s="43">
        <v>7.5364372287211507</v>
      </c>
      <c r="I73" s="43">
        <v>50.002631520549755</v>
      </c>
      <c r="J73" s="44">
        <v>2234.7755000000002</v>
      </c>
      <c r="K73" s="44">
        <v>2401.4405000000002</v>
      </c>
      <c r="L73" s="44">
        <v>2439.8915000000002</v>
      </c>
      <c r="M73" s="44">
        <v>168.42245483398438</v>
      </c>
      <c r="N73" s="44">
        <v>180.98306274414063</v>
      </c>
      <c r="O73" s="44">
        <v>183.88088989257813</v>
      </c>
      <c r="P73" s="41">
        <v>10</v>
      </c>
      <c r="Q73" s="41" t="s">
        <v>106</v>
      </c>
      <c r="R73" s="41"/>
      <c r="S73" s="41"/>
      <c r="T73" s="41"/>
      <c r="U73" s="41"/>
    </row>
    <row r="74" spans="1:21" x14ac:dyDescent="0.35">
      <c r="A74" s="41">
        <v>524</v>
      </c>
      <c r="B74" s="41" t="s">
        <v>261</v>
      </c>
      <c r="C74" s="41" t="s">
        <v>262</v>
      </c>
      <c r="D74" s="41" t="s">
        <v>197</v>
      </c>
      <c r="E74" s="41" t="s">
        <v>104</v>
      </c>
      <c r="F74" s="41" t="s">
        <v>100</v>
      </c>
      <c r="G74" s="42">
        <v>4.4521774028266001E-2</v>
      </c>
      <c r="H74" s="43">
        <v>8.4739075346251802</v>
      </c>
      <c r="I74" s="43">
        <v>52.539839320108115</v>
      </c>
      <c r="J74" s="44">
        <v>29715.436000000002</v>
      </c>
      <c r="K74" s="44">
        <v>29475.01</v>
      </c>
      <c r="L74" s="44">
        <v>29715.436000000002</v>
      </c>
      <c r="M74" s="44">
        <v>2518.05859375</v>
      </c>
      <c r="N74" s="44">
        <v>2497.68505859375</v>
      </c>
      <c r="O74" s="44">
        <v>2518.05859375</v>
      </c>
      <c r="P74" s="41">
        <v>10</v>
      </c>
      <c r="Q74" s="41" t="s">
        <v>106</v>
      </c>
      <c r="R74" s="41"/>
      <c r="S74" s="41"/>
      <c r="T74" s="41"/>
      <c r="U74" s="41"/>
    </row>
    <row r="75" spans="1:21" x14ac:dyDescent="0.35">
      <c r="A75" s="41">
        <v>558</v>
      </c>
      <c r="B75" s="41" t="s">
        <v>252</v>
      </c>
      <c r="C75" s="41" t="s">
        <v>253</v>
      </c>
      <c r="D75" s="41" t="s">
        <v>99</v>
      </c>
      <c r="E75" s="41" t="s">
        <v>104</v>
      </c>
      <c r="F75" s="41" t="s">
        <v>188</v>
      </c>
      <c r="G75" s="42">
        <v>4.7139734536050297E-2</v>
      </c>
      <c r="H75" s="43">
        <v>8.8276504095061892</v>
      </c>
      <c r="I75" s="43">
        <v>53.400092152819226</v>
      </c>
      <c r="J75" s="44">
        <v>5901.2865000000002</v>
      </c>
      <c r="K75" s="44">
        <v>6644.741</v>
      </c>
      <c r="L75" s="44">
        <v>6730.6535000000003</v>
      </c>
      <c r="M75" s="44">
        <v>520.9449462890625</v>
      </c>
      <c r="N75" s="44">
        <v>586.57452392578125</v>
      </c>
      <c r="O75" s="44">
        <v>594.1585693359375</v>
      </c>
      <c r="P75" s="41">
        <v>10</v>
      </c>
      <c r="Q75" s="41" t="s">
        <v>106</v>
      </c>
      <c r="R75" s="41"/>
      <c r="S75" s="41"/>
      <c r="T75" s="41"/>
      <c r="U75" s="41"/>
    </row>
    <row r="76" spans="1:21" x14ac:dyDescent="0.35">
      <c r="A76" s="41">
        <v>174</v>
      </c>
      <c r="B76" s="41" t="s">
        <v>263</v>
      </c>
      <c r="C76" s="41" t="s">
        <v>264</v>
      </c>
      <c r="D76" s="41" t="s">
        <v>147</v>
      </c>
      <c r="E76" s="41" t="s">
        <v>95</v>
      </c>
      <c r="F76" s="41" t="s">
        <v>100</v>
      </c>
      <c r="G76" s="42">
        <v>4.7183823097686803E-2</v>
      </c>
      <c r="H76" s="43">
        <v>8.7689300663946099</v>
      </c>
      <c r="I76" s="43">
        <v>53.807959169968242</v>
      </c>
      <c r="J76" s="44">
        <v>834.18799999999999</v>
      </c>
      <c r="K76" s="44">
        <v>818.17449999999997</v>
      </c>
      <c r="L76" s="44">
        <v>834.18799999999999</v>
      </c>
      <c r="M76" s="44">
        <v>73.149360656738281</v>
      </c>
      <c r="N76" s="44">
        <v>71.745147705078125</v>
      </c>
      <c r="O76" s="44">
        <v>73.149360656738281</v>
      </c>
      <c r="P76" s="41">
        <v>10</v>
      </c>
      <c r="Q76" s="41" t="s">
        <v>106</v>
      </c>
      <c r="R76" s="41"/>
      <c r="S76" s="41"/>
      <c r="T76" s="41"/>
      <c r="U76" s="41"/>
    </row>
    <row r="77" spans="1:21" x14ac:dyDescent="0.35">
      <c r="A77" s="41">
        <v>50</v>
      </c>
      <c r="B77" s="41" t="s">
        <v>271</v>
      </c>
      <c r="C77" s="41" t="s">
        <v>272</v>
      </c>
      <c r="D77" s="41" t="s">
        <v>197</v>
      </c>
      <c r="E77" s="41" t="s">
        <v>95</v>
      </c>
      <c r="F77" s="41" t="s">
        <v>111</v>
      </c>
      <c r="G77" s="42">
        <v>5.1120035153852203E-2</v>
      </c>
      <c r="H77" s="43">
        <v>9.7866444620833111</v>
      </c>
      <c r="I77" s="43">
        <v>52.234486857991079</v>
      </c>
      <c r="J77" s="44">
        <v>164913.05499999999</v>
      </c>
      <c r="K77" s="44">
        <v>167658.85449999999</v>
      </c>
      <c r="L77" s="44">
        <v>169384.89749999999</v>
      </c>
      <c r="M77" s="44">
        <v>16139.4541015625</v>
      </c>
      <c r="N77" s="44">
        <v>16408.17578125</v>
      </c>
      <c r="O77" s="44">
        <v>16577.09765625</v>
      </c>
      <c r="P77" s="41">
        <v>10</v>
      </c>
      <c r="Q77" s="41" t="s">
        <v>106</v>
      </c>
      <c r="R77" s="41"/>
      <c r="S77" s="41"/>
      <c r="T77" s="41"/>
      <c r="U77" s="41"/>
    </row>
    <row r="78" spans="1:21" x14ac:dyDescent="0.35">
      <c r="A78" s="41">
        <v>426</v>
      </c>
      <c r="B78" s="41" t="s">
        <v>265</v>
      </c>
      <c r="C78" s="41" t="s">
        <v>266</v>
      </c>
      <c r="D78" s="41" t="s">
        <v>147</v>
      </c>
      <c r="E78" s="41" t="s">
        <v>95</v>
      </c>
      <c r="F78" s="41" t="s">
        <v>125</v>
      </c>
      <c r="G78" s="42">
        <v>5.2931402789795801E-2</v>
      </c>
      <c r="H78" s="43">
        <v>10.73486075190257</v>
      </c>
      <c r="I78" s="43">
        <v>49.307954721643362</v>
      </c>
      <c r="J78" s="44">
        <v>2183.6030000000001</v>
      </c>
      <c r="K78" s="44">
        <v>2261.5419999999999</v>
      </c>
      <c r="L78" s="44">
        <v>2286.1104999999998</v>
      </c>
      <c r="M78" s="44">
        <v>234.40673828125</v>
      </c>
      <c r="N78" s="44">
        <v>242.77339172363281</v>
      </c>
      <c r="O78" s="44">
        <v>245.41078186035156</v>
      </c>
      <c r="P78" s="41">
        <v>9</v>
      </c>
      <c r="Q78" s="41" t="s">
        <v>112</v>
      </c>
      <c r="R78" s="41"/>
      <c r="S78" s="41"/>
      <c r="T78" s="41"/>
      <c r="U78" s="41"/>
    </row>
    <row r="79" spans="1:21" x14ac:dyDescent="0.35">
      <c r="A79" s="41">
        <v>716</v>
      </c>
      <c r="B79" s="41" t="s">
        <v>278</v>
      </c>
      <c r="C79" s="41" t="s">
        <v>279</v>
      </c>
      <c r="D79" s="41" t="s">
        <v>147</v>
      </c>
      <c r="E79" s="41" t="s">
        <v>95</v>
      </c>
      <c r="F79" s="41" t="s">
        <v>111</v>
      </c>
      <c r="G79" s="42">
        <v>6.0683028436019103E-2</v>
      </c>
      <c r="H79" s="43">
        <v>11.923527111467671</v>
      </c>
      <c r="I79" s="43">
        <v>50.893521580251232</v>
      </c>
      <c r="J79" s="44">
        <v>15271.3675</v>
      </c>
      <c r="K79" s="44">
        <v>15797.21</v>
      </c>
      <c r="L79" s="44">
        <v>16069.0555</v>
      </c>
      <c r="M79" s="44">
        <v>1820.8856201171875</v>
      </c>
      <c r="N79" s="44">
        <v>1883.5845947265625</v>
      </c>
      <c r="O79" s="44">
        <v>1915.9981689453125</v>
      </c>
      <c r="P79" s="41">
        <v>10</v>
      </c>
      <c r="Q79" s="41" t="s">
        <v>106</v>
      </c>
      <c r="R79" s="41"/>
      <c r="S79" s="41"/>
      <c r="T79" s="41"/>
      <c r="U79" s="41"/>
    </row>
    <row r="80" spans="1:21" x14ac:dyDescent="0.35">
      <c r="A80" s="41">
        <v>288</v>
      </c>
      <c r="B80" s="41" t="s">
        <v>276</v>
      </c>
      <c r="C80" s="41" t="s">
        <v>277</v>
      </c>
      <c r="D80" s="41" t="s">
        <v>147</v>
      </c>
      <c r="E80" s="41" t="s">
        <v>104</v>
      </c>
      <c r="F80" s="41" t="s">
        <v>100</v>
      </c>
      <c r="G80" s="42">
        <v>6.8979734379637697E-2</v>
      </c>
      <c r="H80" s="43">
        <v>12.47385772872744</v>
      </c>
      <c r="I80" s="43">
        <v>55.299439740102642</v>
      </c>
      <c r="J80" s="44">
        <v>33149.152000000002</v>
      </c>
      <c r="K80" s="44">
        <v>32518.665000000001</v>
      </c>
      <c r="L80" s="44">
        <v>33149.152000000002</v>
      </c>
      <c r="M80" s="44">
        <v>4134.97802734375</v>
      </c>
      <c r="N80" s="44">
        <v>4056.33203125</v>
      </c>
      <c r="O80" s="44">
        <v>4134.97802734375</v>
      </c>
      <c r="P80" s="41">
        <v>10</v>
      </c>
      <c r="Q80" s="41" t="s">
        <v>106</v>
      </c>
      <c r="R80" s="41"/>
      <c r="S80" s="41"/>
      <c r="T80" s="41"/>
      <c r="U80" s="41"/>
    </row>
    <row r="81" spans="1:21" x14ac:dyDescent="0.35">
      <c r="A81" s="41">
        <v>404</v>
      </c>
      <c r="B81" s="41" t="s">
        <v>280</v>
      </c>
      <c r="C81" s="41" t="s">
        <v>281</v>
      </c>
      <c r="D81" s="41" t="s">
        <v>147</v>
      </c>
      <c r="E81" s="41" t="s">
        <v>104</v>
      </c>
      <c r="F81" s="41" t="s">
        <v>100</v>
      </c>
      <c r="G81" s="42">
        <v>6.9515807032034901E-2</v>
      </c>
      <c r="H81" s="43">
        <v>13.037930690067789</v>
      </c>
      <c r="I81" s="43">
        <v>53.318128991889488</v>
      </c>
      <c r="J81" s="44">
        <v>54252.460500000001</v>
      </c>
      <c r="K81" s="44">
        <v>53219.165500000003</v>
      </c>
      <c r="L81" s="44">
        <v>54252.460500000001</v>
      </c>
      <c r="M81" s="44">
        <v>7073.3984375</v>
      </c>
      <c r="N81" s="44">
        <v>6938.677734375</v>
      </c>
      <c r="O81" s="44">
        <v>7073.3984375</v>
      </c>
      <c r="P81" s="41">
        <v>10</v>
      </c>
      <c r="Q81" s="41" t="s">
        <v>106</v>
      </c>
      <c r="R81" s="41"/>
      <c r="S81" s="41"/>
      <c r="T81" s="41"/>
      <c r="U81" s="41"/>
    </row>
    <row r="82" spans="1:21" x14ac:dyDescent="0.35">
      <c r="A82" s="41">
        <v>418</v>
      </c>
      <c r="B82" s="41" t="s">
        <v>267</v>
      </c>
      <c r="C82" s="41" t="s">
        <v>268</v>
      </c>
      <c r="D82" s="41" t="s">
        <v>139</v>
      </c>
      <c r="E82" s="41" t="s">
        <v>95</v>
      </c>
      <c r="F82" s="41" t="s">
        <v>180</v>
      </c>
      <c r="G82" s="42">
        <v>7.2549145443026195E-2</v>
      </c>
      <c r="H82" s="43">
        <v>13.129968391812971</v>
      </c>
      <c r="I82" s="43">
        <v>55.254623071494471</v>
      </c>
      <c r="J82" s="44">
        <v>7018.1469999999999</v>
      </c>
      <c r="K82" s="44">
        <v>7453.1935000000003</v>
      </c>
      <c r="L82" s="44">
        <v>7559.0074999999997</v>
      </c>
      <c r="M82" s="44">
        <v>921.48046875</v>
      </c>
      <c r="N82" s="44">
        <v>978.6019287109375</v>
      </c>
      <c r="O82" s="44">
        <v>992.49530029296875</v>
      </c>
      <c r="P82" s="41">
        <v>10</v>
      </c>
      <c r="Q82" s="41" t="s">
        <v>106</v>
      </c>
      <c r="R82" s="41"/>
      <c r="S82" s="41"/>
      <c r="T82" s="41"/>
      <c r="U82" s="41"/>
    </row>
    <row r="83" spans="1:21" x14ac:dyDescent="0.35">
      <c r="A83" s="41">
        <v>178</v>
      </c>
      <c r="B83" s="41" t="s">
        <v>273</v>
      </c>
      <c r="C83" s="41" t="s">
        <v>274</v>
      </c>
      <c r="D83" s="41" t="s">
        <v>147</v>
      </c>
      <c r="E83" s="41" t="s">
        <v>95</v>
      </c>
      <c r="F83" s="41" t="s">
        <v>275</v>
      </c>
      <c r="G83" s="42">
        <v>7.67380103295177E-2</v>
      </c>
      <c r="H83" s="43">
        <v>14.487339918210751</v>
      </c>
      <c r="I83" s="43">
        <v>52.969013471587765</v>
      </c>
      <c r="J83" s="44">
        <v>5097.5805</v>
      </c>
      <c r="K83" s="44">
        <v>5892.183</v>
      </c>
      <c r="L83" s="44">
        <v>6035.1040000000003</v>
      </c>
      <c r="M83" s="44">
        <v>738.5037841796875</v>
      </c>
      <c r="N83" s="44">
        <v>853.62060546875</v>
      </c>
      <c r="O83" s="44">
        <v>874.3260498046875</v>
      </c>
      <c r="P83" s="41">
        <v>10</v>
      </c>
      <c r="Q83" s="41" t="s">
        <v>106</v>
      </c>
      <c r="R83" s="41"/>
      <c r="S83" s="41"/>
      <c r="T83" s="41"/>
      <c r="U83" s="41"/>
    </row>
    <row r="84" spans="1:21" x14ac:dyDescent="0.35">
      <c r="A84" s="41">
        <v>320</v>
      </c>
      <c r="B84" s="41" t="s">
        <v>282</v>
      </c>
      <c r="C84" s="41" t="s">
        <v>283</v>
      </c>
      <c r="D84" s="41" t="s">
        <v>99</v>
      </c>
      <c r="E84" s="41" t="s">
        <v>104</v>
      </c>
      <c r="F84" s="41" t="s">
        <v>275</v>
      </c>
      <c r="G84" s="42">
        <v>9.0348825244682698E-2</v>
      </c>
      <c r="H84" s="43">
        <v>16.860064491934171</v>
      </c>
      <c r="I84" s="43">
        <v>53.587473101247909</v>
      </c>
      <c r="J84" s="44">
        <v>15971.743</v>
      </c>
      <c r="K84" s="44">
        <v>17598.6505</v>
      </c>
      <c r="L84" s="44">
        <v>17847.877</v>
      </c>
      <c r="M84" s="44">
        <v>2692.84619140625</v>
      </c>
      <c r="N84" s="44">
        <v>2967.143798828125</v>
      </c>
      <c r="O84" s="44">
        <v>3009.16357421875</v>
      </c>
      <c r="P84" s="41">
        <v>10</v>
      </c>
      <c r="Q84" s="41" t="s">
        <v>106</v>
      </c>
      <c r="R84" s="41"/>
      <c r="S84" s="41"/>
      <c r="T84" s="41"/>
      <c r="U84" s="41"/>
    </row>
    <row r="85" spans="1:21" x14ac:dyDescent="0.35">
      <c r="A85" s="41">
        <v>104</v>
      </c>
      <c r="B85" s="41" t="s">
        <v>291</v>
      </c>
      <c r="C85" s="41" t="s">
        <v>292</v>
      </c>
      <c r="D85" s="41" t="s">
        <v>139</v>
      </c>
      <c r="E85" s="41" t="s">
        <v>104</v>
      </c>
      <c r="F85" s="41" t="s">
        <v>136</v>
      </c>
      <c r="G85" s="42">
        <v>0.1104693780575267</v>
      </c>
      <c r="H85" s="43">
        <v>20.209225908584759</v>
      </c>
      <c r="I85" s="43">
        <v>54.662844859683588</v>
      </c>
      <c r="J85" s="44">
        <v>51495.696000000004</v>
      </c>
      <c r="K85" s="44">
        <v>53387.101999999999</v>
      </c>
      <c r="L85" s="44">
        <v>53756.787499999999</v>
      </c>
      <c r="M85" s="44">
        <v>10406.8818359375</v>
      </c>
      <c r="N85" s="44">
        <v>10789.1201171875</v>
      </c>
      <c r="O85" s="44">
        <v>10863.8310546875</v>
      </c>
      <c r="P85" s="41">
        <v>10</v>
      </c>
      <c r="Q85" s="41" t="s">
        <v>106</v>
      </c>
      <c r="R85" s="41"/>
      <c r="S85" s="41"/>
      <c r="T85" s="41"/>
      <c r="U85" s="41"/>
    </row>
    <row r="86" spans="1:21" x14ac:dyDescent="0.35">
      <c r="A86" s="41">
        <v>516</v>
      </c>
      <c r="B86" s="41" t="s">
        <v>286</v>
      </c>
      <c r="C86" s="41" t="s">
        <v>287</v>
      </c>
      <c r="D86" s="41" t="s">
        <v>147</v>
      </c>
      <c r="E86" s="41" t="s">
        <v>104</v>
      </c>
      <c r="F86" s="41" t="s">
        <v>288</v>
      </c>
      <c r="G86" s="42">
        <v>0.1220698346249825</v>
      </c>
      <c r="H86" s="43">
        <v>23.3817948196535</v>
      </c>
      <c r="I86" s="43">
        <v>52.207213161573485</v>
      </c>
      <c r="J86" s="44">
        <v>2252.5075000000002</v>
      </c>
      <c r="K86" s="44">
        <v>2810.5475000000001</v>
      </c>
      <c r="L86" s="44">
        <v>2889.6624999999999</v>
      </c>
      <c r="M86" s="44">
        <v>526.67669677734375</v>
      </c>
      <c r="N86" s="44">
        <v>657.15643310546875</v>
      </c>
      <c r="O86" s="44">
        <v>675.65496826171875</v>
      </c>
      <c r="P86" s="41">
        <v>10</v>
      </c>
      <c r="Q86" s="41" t="s">
        <v>106</v>
      </c>
      <c r="R86" s="41"/>
      <c r="S86" s="41"/>
      <c r="T86" s="41"/>
      <c r="U86" s="41"/>
    </row>
    <row r="87" spans="1:21" x14ac:dyDescent="0.35">
      <c r="A87" s="41">
        <v>768</v>
      </c>
      <c r="B87" s="41" t="s">
        <v>296</v>
      </c>
      <c r="C87" s="41" t="s">
        <v>297</v>
      </c>
      <c r="D87" s="41" t="s">
        <v>147</v>
      </c>
      <c r="E87" s="41" t="s">
        <v>95</v>
      </c>
      <c r="F87" s="41" t="s">
        <v>180</v>
      </c>
      <c r="G87" s="42">
        <v>0.12723660440958939</v>
      </c>
      <c r="H87" s="43">
        <v>23.101761031424619</v>
      </c>
      <c r="I87" s="43">
        <v>55.076582359463167</v>
      </c>
      <c r="J87" s="44">
        <v>8057.1395000000002</v>
      </c>
      <c r="K87" s="44">
        <v>8878.3785000000007</v>
      </c>
      <c r="L87" s="44">
        <v>9089.7384999999995</v>
      </c>
      <c r="M87" s="44">
        <v>1861.341064453125</v>
      </c>
      <c r="N87" s="44">
        <v>2051.061767578125</v>
      </c>
      <c r="O87" s="44">
        <v>2099.8896484375</v>
      </c>
      <c r="P87" s="41">
        <v>10</v>
      </c>
      <c r="Q87" s="41" t="s">
        <v>106</v>
      </c>
      <c r="R87" s="41"/>
      <c r="S87" s="41"/>
      <c r="T87" s="41"/>
      <c r="U87" s="41"/>
    </row>
    <row r="88" spans="1:21" x14ac:dyDescent="0.35">
      <c r="A88" s="41">
        <v>270</v>
      </c>
      <c r="B88" s="41" t="s">
        <v>302</v>
      </c>
      <c r="C88" s="41" t="s">
        <v>303</v>
      </c>
      <c r="D88" s="41" t="s">
        <v>147</v>
      </c>
      <c r="E88" s="41" t="s">
        <v>104</v>
      </c>
      <c r="F88" s="41" t="s">
        <v>117</v>
      </c>
      <c r="G88" s="42">
        <v>0.13839335312649159</v>
      </c>
      <c r="H88" s="43">
        <v>25.164907545639192</v>
      </c>
      <c r="I88" s="43">
        <v>54.994580399511051</v>
      </c>
      <c r="J88" s="44">
        <v>2515.7334999999998</v>
      </c>
      <c r="K88" s="44">
        <v>2576.0095000000001</v>
      </c>
      <c r="L88" s="44">
        <v>2636.47</v>
      </c>
      <c r="M88" s="44">
        <v>633.08203125</v>
      </c>
      <c r="N88" s="44">
        <v>648.25042724609375</v>
      </c>
      <c r="O88" s="44">
        <v>663.4652099609375</v>
      </c>
      <c r="P88" s="41">
        <v>10</v>
      </c>
      <c r="Q88" s="41" t="s">
        <v>106</v>
      </c>
      <c r="R88" s="41"/>
      <c r="S88" s="41"/>
      <c r="T88" s="41"/>
      <c r="U88" s="41"/>
    </row>
    <row r="89" spans="1:21" x14ac:dyDescent="0.35">
      <c r="A89" s="41">
        <v>566</v>
      </c>
      <c r="B89" s="41" t="s">
        <v>284</v>
      </c>
      <c r="C89" s="41" t="s">
        <v>285</v>
      </c>
      <c r="D89" s="41" t="s">
        <v>147</v>
      </c>
      <c r="E89" s="41" t="s">
        <v>95</v>
      </c>
      <c r="F89" s="41" t="s">
        <v>194</v>
      </c>
      <c r="G89" s="42">
        <v>0.1392009028103002</v>
      </c>
      <c r="H89" s="43">
        <v>23.15879534356068</v>
      </c>
      <c r="I89" s="43">
        <v>60.107143202077296</v>
      </c>
      <c r="J89" s="44">
        <v>218529.28649999999</v>
      </c>
      <c r="K89" s="44">
        <v>218529.28649999999</v>
      </c>
      <c r="L89" s="44">
        <v>223150.89550000001</v>
      </c>
      <c r="M89" s="44">
        <v>50608.75</v>
      </c>
      <c r="N89" s="44">
        <v>50608.75</v>
      </c>
      <c r="O89" s="44">
        <v>51679.05859375</v>
      </c>
      <c r="P89" s="41">
        <v>9</v>
      </c>
      <c r="Q89" s="41" t="s">
        <v>20</v>
      </c>
      <c r="R89" s="41"/>
      <c r="S89" s="41"/>
      <c r="T89" s="41"/>
      <c r="U89" s="41"/>
    </row>
    <row r="90" spans="1:21" x14ac:dyDescent="0.35">
      <c r="A90" s="41">
        <v>626</v>
      </c>
      <c r="B90" s="41" t="s">
        <v>308</v>
      </c>
      <c r="C90" s="41" t="s">
        <v>309</v>
      </c>
      <c r="D90" s="41" t="s">
        <v>139</v>
      </c>
      <c r="E90" s="41" t="s">
        <v>104</v>
      </c>
      <c r="F90" s="41" t="s">
        <v>203</v>
      </c>
      <c r="G90" s="42">
        <v>0.14232805877296509</v>
      </c>
      <c r="H90" s="43">
        <v>26.274398436274559</v>
      </c>
      <c r="I90" s="43">
        <v>54.16986391454973</v>
      </c>
      <c r="J90" s="44">
        <v>1228.3115</v>
      </c>
      <c r="K90" s="44">
        <v>1350.1385</v>
      </c>
      <c r="L90" s="44">
        <v>1369.2954999999999</v>
      </c>
      <c r="M90" s="44">
        <v>322.7314453125</v>
      </c>
      <c r="N90" s="44">
        <v>354.74078369140625</v>
      </c>
      <c r="O90" s="44">
        <v>359.774169921875</v>
      </c>
      <c r="P90" s="41">
        <v>10</v>
      </c>
      <c r="Q90" s="41" t="s">
        <v>106</v>
      </c>
      <c r="R90" s="41"/>
      <c r="S90" s="41"/>
      <c r="T90" s="41"/>
      <c r="U90" s="41"/>
    </row>
    <row r="91" spans="1:21" x14ac:dyDescent="0.35">
      <c r="A91" s="41">
        <v>332</v>
      </c>
      <c r="B91" s="41" t="s">
        <v>300</v>
      </c>
      <c r="C91" s="41" t="s">
        <v>301</v>
      </c>
      <c r="D91" s="41" t="s">
        <v>99</v>
      </c>
      <c r="E91" s="41" t="s">
        <v>104</v>
      </c>
      <c r="F91" s="41" t="s">
        <v>198</v>
      </c>
      <c r="G91" s="42">
        <v>0.14702517100061421</v>
      </c>
      <c r="H91" s="43">
        <v>26.456255198894979</v>
      </c>
      <c r="I91" s="43">
        <v>55.572933468964692</v>
      </c>
      <c r="J91" s="44">
        <v>10817.754000000001</v>
      </c>
      <c r="K91" s="44">
        <v>11374.585999999999</v>
      </c>
      <c r="L91" s="44">
        <v>11503.606</v>
      </c>
      <c r="M91" s="44">
        <v>2861.97265625</v>
      </c>
      <c r="N91" s="44">
        <v>3009.28955078125</v>
      </c>
      <c r="O91" s="44">
        <v>3043.42333984375</v>
      </c>
      <c r="P91" s="41">
        <v>10</v>
      </c>
      <c r="Q91" s="41" t="s">
        <v>106</v>
      </c>
      <c r="R91" s="41"/>
      <c r="S91" s="41"/>
      <c r="T91" s="41"/>
      <c r="U91" s="41"/>
    </row>
    <row r="92" spans="1:21" x14ac:dyDescent="0.35">
      <c r="A92" s="41">
        <v>384</v>
      </c>
      <c r="B92" s="41" t="s">
        <v>298</v>
      </c>
      <c r="C92" s="41" t="s">
        <v>299</v>
      </c>
      <c r="D92" s="41" t="s">
        <v>147</v>
      </c>
      <c r="E92" s="41" t="s">
        <v>104</v>
      </c>
      <c r="F92" s="41" t="s">
        <v>194</v>
      </c>
      <c r="G92" s="42">
        <v>0.15363989025723479</v>
      </c>
      <c r="H92" s="43">
        <v>27.132687108228531</v>
      </c>
      <c r="I92" s="43">
        <v>56.625386805363789</v>
      </c>
      <c r="J92" s="44">
        <v>29639.736499999999</v>
      </c>
      <c r="K92" s="44">
        <v>29639.736499999999</v>
      </c>
      <c r="L92" s="44">
        <v>30395.002</v>
      </c>
      <c r="M92" s="44">
        <v>8042.05712890625</v>
      </c>
      <c r="N92" s="44">
        <v>8042.05712890625</v>
      </c>
      <c r="O92" s="44">
        <v>8246.98046875</v>
      </c>
      <c r="P92" s="41">
        <v>10</v>
      </c>
      <c r="Q92" s="41" t="s">
        <v>106</v>
      </c>
      <c r="R92" s="41"/>
      <c r="S92" s="41"/>
      <c r="T92" s="41"/>
      <c r="U92" s="41"/>
    </row>
    <row r="93" spans="1:21" x14ac:dyDescent="0.35">
      <c r="A93" s="41">
        <v>834</v>
      </c>
      <c r="B93" s="41" t="s">
        <v>306</v>
      </c>
      <c r="C93" s="41" t="s">
        <v>307</v>
      </c>
      <c r="D93" s="41" t="s">
        <v>147</v>
      </c>
      <c r="E93" s="41" t="s">
        <v>104</v>
      </c>
      <c r="F93" s="41" t="s">
        <v>100</v>
      </c>
      <c r="G93" s="42">
        <v>0.15365600540983829</v>
      </c>
      <c r="H93" s="43">
        <v>28.510458738269527</v>
      </c>
      <c r="I93" s="43">
        <v>53.894609981699901</v>
      </c>
      <c r="J93" s="44">
        <v>64711.821000000004</v>
      </c>
      <c r="K93" s="44">
        <v>62830.411999999997</v>
      </c>
      <c r="L93" s="44">
        <v>64711.821000000004</v>
      </c>
      <c r="M93" s="44">
        <v>18449.63671875</v>
      </c>
      <c r="N93" s="44">
        <v>17913.23828125</v>
      </c>
      <c r="O93" s="44">
        <v>18449.63671875</v>
      </c>
      <c r="P93" s="41">
        <v>10</v>
      </c>
      <c r="Q93" s="41" t="s">
        <v>106</v>
      </c>
      <c r="R93" s="41"/>
      <c r="S93" s="41"/>
      <c r="T93" s="41"/>
      <c r="U93" s="41"/>
    </row>
    <row r="94" spans="1:21" x14ac:dyDescent="0.35">
      <c r="A94" s="41">
        <v>887</v>
      </c>
      <c r="B94" s="41" t="s">
        <v>293</v>
      </c>
      <c r="C94" s="41" t="s">
        <v>294</v>
      </c>
      <c r="D94" s="41" t="s">
        <v>103</v>
      </c>
      <c r="E94" s="41" t="s">
        <v>95</v>
      </c>
      <c r="F94" s="41" t="s">
        <v>295</v>
      </c>
      <c r="G94" s="42">
        <v>0.15390019965970189</v>
      </c>
      <c r="H94" s="43">
        <v>27.87807714207225</v>
      </c>
      <c r="I94" s="43">
        <v>55.20473986616642</v>
      </c>
      <c r="J94" s="44">
        <v>39390.798999999999</v>
      </c>
      <c r="K94" s="44">
        <v>37140.230499999998</v>
      </c>
      <c r="L94" s="44">
        <v>38222.875500000002</v>
      </c>
      <c r="M94" s="44">
        <v>10981.3974609375</v>
      </c>
      <c r="N94" s="44">
        <v>10353.982421875</v>
      </c>
      <c r="O94" s="44">
        <v>10655.802734375</v>
      </c>
      <c r="P94" s="41">
        <v>9</v>
      </c>
      <c r="Q94" s="41" t="s">
        <v>27</v>
      </c>
      <c r="R94" s="41"/>
      <c r="S94" s="41"/>
      <c r="T94" s="41"/>
      <c r="U94" s="41"/>
    </row>
    <row r="95" spans="1:21" x14ac:dyDescent="0.35">
      <c r="A95" s="41">
        <v>586</v>
      </c>
      <c r="B95" s="41" t="s">
        <v>289</v>
      </c>
      <c r="C95" s="41" t="s">
        <v>290</v>
      </c>
      <c r="D95" s="41" t="s">
        <v>197</v>
      </c>
      <c r="E95" s="41" t="s">
        <v>104</v>
      </c>
      <c r="F95" s="41" t="s">
        <v>105</v>
      </c>
      <c r="G95" s="42">
        <v>0.15510548860974549</v>
      </c>
      <c r="H95" s="43">
        <v>26.209685719673708</v>
      </c>
      <c r="I95" s="43">
        <v>59.178690759088006</v>
      </c>
      <c r="J95" s="44">
        <v>226928.89249999999</v>
      </c>
      <c r="K95" s="44">
        <v>239477.80050000001</v>
      </c>
      <c r="L95" s="44">
        <v>243700.66699999999</v>
      </c>
      <c r="M95" s="44">
        <v>59477.34765625</v>
      </c>
      <c r="N95" s="44">
        <v>62766.37890625</v>
      </c>
      <c r="O95" s="44">
        <v>63873.1796875</v>
      </c>
      <c r="P95" s="41">
        <v>10</v>
      </c>
      <c r="Q95" s="41" t="s">
        <v>106</v>
      </c>
      <c r="R95" s="41"/>
      <c r="S95" s="41"/>
      <c r="T95" s="41"/>
      <c r="U95" s="41"/>
    </row>
    <row r="96" spans="1:21" x14ac:dyDescent="0.35">
      <c r="A96" s="41">
        <v>454</v>
      </c>
      <c r="B96" s="41" t="s">
        <v>314</v>
      </c>
      <c r="C96" s="41" t="s">
        <v>315</v>
      </c>
      <c r="D96" s="41" t="s">
        <v>147</v>
      </c>
      <c r="E96" s="41" t="s">
        <v>95</v>
      </c>
      <c r="F96" s="41" t="s">
        <v>117</v>
      </c>
      <c r="G96" s="42">
        <v>0.1611878270180214</v>
      </c>
      <c r="H96" s="43">
        <v>30.594792920122551</v>
      </c>
      <c r="I96" s="43">
        <v>52.684725612902042</v>
      </c>
      <c r="J96" s="44">
        <v>19533.887500000001</v>
      </c>
      <c r="K96" s="44">
        <v>20047.258000000002</v>
      </c>
      <c r="L96" s="44">
        <v>20568.727999999999</v>
      </c>
      <c r="M96" s="44">
        <v>5976.3525390625</v>
      </c>
      <c r="N96" s="44">
        <v>6133.4169921875</v>
      </c>
      <c r="O96" s="44">
        <v>6292.9599609375</v>
      </c>
      <c r="P96" s="41">
        <v>10</v>
      </c>
      <c r="Q96" s="41" t="s">
        <v>106</v>
      </c>
      <c r="R96" s="41"/>
      <c r="S96" s="41"/>
      <c r="T96" s="41"/>
      <c r="U96" s="41"/>
    </row>
    <row r="97" spans="1:21" x14ac:dyDescent="0.35">
      <c r="A97" s="41">
        <v>646</v>
      </c>
      <c r="B97" s="41" t="s">
        <v>310</v>
      </c>
      <c r="C97" s="41" t="s">
        <v>311</v>
      </c>
      <c r="D97" s="41" t="s">
        <v>147</v>
      </c>
      <c r="E97" s="41" t="s">
        <v>104</v>
      </c>
      <c r="F97" s="41" t="s">
        <v>117</v>
      </c>
      <c r="G97" s="42">
        <v>0.1658182213189037</v>
      </c>
      <c r="H97" s="43">
        <v>30.770292404147931</v>
      </c>
      <c r="I97" s="43">
        <v>53.889062587052592</v>
      </c>
      <c r="J97" s="44">
        <v>13065.837</v>
      </c>
      <c r="K97" s="44">
        <v>13355.26</v>
      </c>
      <c r="L97" s="44">
        <v>13651.03</v>
      </c>
      <c r="M97" s="44">
        <v>4020.396240234375</v>
      </c>
      <c r="N97" s="44">
        <v>4109.45263671875</v>
      </c>
      <c r="O97" s="44">
        <v>4200.4619140625</v>
      </c>
      <c r="P97" s="41">
        <v>10</v>
      </c>
      <c r="Q97" s="41" t="s">
        <v>106</v>
      </c>
      <c r="R97" s="41"/>
      <c r="S97" s="41"/>
      <c r="T97" s="41"/>
      <c r="U97" s="41"/>
    </row>
    <row r="98" spans="1:21" x14ac:dyDescent="0.35">
      <c r="A98" s="41">
        <v>894</v>
      </c>
      <c r="B98" s="41" t="s">
        <v>312</v>
      </c>
      <c r="C98" s="41" t="s">
        <v>313</v>
      </c>
      <c r="D98" s="41" t="s">
        <v>147</v>
      </c>
      <c r="E98" s="41" t="s">
        <v>104</v>
      </c>
      <c r="F98" s="41" t="s">
        <v>125</v>
      </c>
      <c r="G98" s="42">
        <v>0.17411785949193409</v>
      </c>
      <c r="H98" s="43">
        <v>31.970747761594691</v>
      </c>
      <c r="I98" s="43">
        <v>54.461616221906318</v>
      </c>
      <c r="J98" s="44">
        <v>17973.569</v>
      </c>
      <c r="K98" s="44">
        <v>19603.607499999998</v>
      </c>
      <c r="L98" s="44">
        <v>20152.937999999998</v>
      </c>
      <c r="M98" s="44">
        <v>5746.2841796875</v>
      </c>
      <c r="N98" s="44">
        <v>6267.419921875</v>
      </c>
      <c r="O98" s="44">
        <v>6443.044921875</v>
      </c>
      <c r="P98" s="41">
        <v>10</v>
      </c>
      <c r="Q98" s="41" t="s">
        <v>106</v>
      </c>
      <c r="R98" s="41"/>
      <c r="S98" s="41"/>
      <c r="T98" s="41"/>
      <c r="U98" s="41"/>
    </row>
    <row r="99" spans="1:21" x14ac:dyDescent="0.35">
      <c r="A99" s="41">
        <v>120</v>
      </c>
      <c r="B99" s="41" t="s">
        <v>304</v>
      </c>
      <c r="C99" s="41" t="s">
        <v>305</v>
      </c>
      <c r="D99" s="41" t="s">
        <v>147</v>
      </c>
      <c r="E99" s="41" t="s">
        <v>104</v>
      </c>
      <c r="F99" s="41" t="s">
        <v>125</v>
      </c>
      <c r="G99" s="42">
        <v>0.18804841840259681</v>
      </c>
      <c r="H99" s="43">
        <v>31.354270833171029</v>
      </c>
      <c r="I99" s="43">
        <v>59.97537605105213</v>
      </c>
      <c r="J99" s="44">
        <v>24806.383000000002</v>
      </c>
      <c r="K99" s="44">
        <v>26915.7585</v>
      </c>
      <c r="L99" s="44">
        <v>27632.771499999999</v>
      </c>
      <c r="M99" s="44">
        <v>7777.8603515625</v>
      </c>
      <c r="N99" s="44">
        <v>8439.240234375</v>
      </c>
      <c r="O99" s="44">
        <v>8664.0537109375</v>
      </c>
      <c r="P99" s="41">
        <v>10</v>
      </c>
      <c r="Q99" s="41" t="s">
        <v>106</v>
      </c>
      <c r="R99" s="41"/>
      <c r="S99" s="41"/>
      <c r="T99" s="41"/>
      <c r="U99" s="41"/>
    </row>
    <row r="100" spans="1:21" x14ac:dyDescent="0.35">
      <c r="A100" s="41">
        <v>598</v>
      </c>
      <c r="B100" s="41" t="s">
        <v>318</v>
      </c>
      <c r="C100" s="41" t="s">
        <v>319</v>
      </c>
      <c r="D100" s="41" t="s">
        <v>139</v>
      </c>
      <c r="E100" s="41" t="s">
        <v>104</v>
      </c>
      <c r="F100" s="41" t="s">
        <v>320</v>
      </c>
      <c r="G100" s="42">
        <v>0.18894574950917251</v>
      </c>
      <c r="H100" s="43">
        <v>35.039790289422228</v>
      </c>
      <c r="I100" s="43">
        <v>53.923196442819801</v>
      </c>
      <c r="J100" s="44">
        <v>9394.5134999999991</v>
      </c>
      <c r="K100" s="44">
        <v>10012.896000000001</v>
      </c>
      <c r="L100" s="44">
        <v>10203.1695</v>
      </c>
      <c r="M100" s="44">
        <v>3291.81787109375</v>
      </c>
      <c r="N100" s="44">
        <v>3508.497802734375</v>
      </c>
      <c r="O100" s="44">
        <v>3575.169189453125</v>
      </c>
      <c r="P100" s="41">
        <v>9</v>
      </c>
      <c r="Q100" s="41" t="s">
        <v>20</v>
      </c>
      <c r="R100" s="41"/>
      <c r="S100" s="41"/>
      <c r="T100" s="41"/>
      <c r="U100" s="41"/>
    </row>
    <row r="101" spans="1:21" x14ac:dyDescent="0.35">
      <c r="A101" s="41">
        <v>430</v>
      </c>
      <c r="B101" s="41" t="s">
        <v>323</v>
      </c>
      <c r="C101" s="41" t="s">
        <v>324</v>
      </c>
      <c r="D101" s="41" t="s">
        <v>147</v>
      </c>
      <c r="E101" s="41" t="s">
        <v>104</v>
      </c>
      <c r="F101" s="41" t="s">
        <v>117</v>
      </c>
      <c r="G101" s="42">
        <v>0.1975142923187882</v>
      </c>
      <c r="H101" s="43">
        <v>35.288560755519939</v>
      </c>
      <c r="I101" s="43">
        <v>55.971195223056057</v>
      </c>
      <c r="J101" s="44">
        <v>5149.4634999999998</v>
      </c>
      <c r="K101" s="44">
        <v>5259.3230000000003</v>
      </c>
      <c r="L101" s="44">
        <v>5373.2939999999999</v>
      </c>
      <c r="M101" s="44">
        <v>1817.1715087890625</v>
      </c>
      <c r="N101" s="44">
        <v>1855.939453125</v>
      </c>
      <c r="O101" s="44">
        <v>1896.1580810546875</v>
      </c>
      <c r="P101" s="41">
        <v>10</v>
      </c>
      <c r="Q101" s="41" t="s">
        <v>106</v>
      </c>
      <c r="R101" s="41"/>
      <c r="S101" s="41"/>
      <c r="T101" s="41"/>
      <c r="U101" s="41"/>
    </row>
    <row r="102" spans="1:21" x14ac:dyDescent="0.35">
      <c r="A102" s="41">
        <v>686</v>
      </c>
      <c r="B102" s="41" t="s">
        <v>316</v>
      </c>
      <c r="C102" s="41" t="s">
        <v>317</v>
      </c>
      <c r="D102" s="41" t="s">
        <v>147</v>
      </c>
      <c r="E102" s="41" t="s">
        <v>104</v>
      </c>
      <c r="F102" s="41" t="s">
        <v>111</v>
      </c>
      <c r="G102" s="42">
        <v>0.2048208028830166</v>
      </c>
      <c r="H102" s="43">
        <v>35.108345114400507</v>
      </c>
      <c r="I102" s="43">
        <v>58.339634698134631</v>
      </c>
      <c r="J102" s="44">
        <v>16352.9215</v>
      </c>
      <c r="K102" s="44">
        <v>17220.8665</v>
      </c>
      <c r="L102" s="44">
        <v>17651.102999999999</v>
      </c>
      <c r="M102" s="44">
        <v>5741.240234375</v>
      </c>
      <c r="N102" s="44">
        <v>6045.96142578125</v>
      </c>
      <c r="O102" s="44">
        <v>6197.01025390625</v>
      </c>
      <c r="P102" s="41">
        <v>10</v>
      </c>
      <c r="Q102" s="41" t="s">
        <v>106</v>
      </c>
      <c r="R102" s="41"/>
      <c r="S102" s="41"/>
      <c r="T102" s="41"/>
      <c r="U102" s="41"/>
    </row>
    <row r="103" spans="1:21" x14ac:dyDescent="0.35">
      <c r="A103" s="41">
        <v>800</v>
      </c>
      <c r="B103" s="41" t="s">
        <v>329</v>
      </c>
      <c r="C103" s="41" t="s">
        <v>330</v>
      </c>
      <c r="D103" s="41" t="s">
        <v>147</v>
      </c>
      <c r="E103" s="41" t="s">
        <v>104</v>
      </c>
      <c r="F103" s="41" t="s">
        <v>203</v>
      </c>
      <c r="G103" s="42">
        <v>0.21556295271378489</v>
      </c>
      <c r="H103" s="43">
        <v>39.141808123076224</v>
      </c>
      <c r="I103" s="43">
        <v>55.072303260998027</v>
      </c>
      <c r="J103" s="44">
        <v>38799.152000000002</v>
      </c>
      <c r="K103" s="44">
        <v>45910.93</v>
      </c>
      <c r="L103" s="44">
        <v>47312.719499999999</v>
      </c>
      <c r="M103" s="44">
        <v>15186.689453125</v>
      </c>
      <c r="N103" s="44">
        <v>17970.3671875</v>
      </c>
      <c r="O103" s="44">
        <v>18519.0546875</v>
      </c>
      <c r="P103" s="41">
        <v>10</v>
      </c>
      <c r="Q103" s="41" t="s">
        <v>106</v>
      </c>
      <c r="R103" s="41"/>
      <c r="S103" s="41"/>
      <c r="T103" s="41"/>
      <c r="U103" s="41"/>
    </row>
    <row r="104" spans="1:21" x14ac:dyDescent="0.35">
      <c r="A104" s="41">
        <v>694</v>
      </c>
      <c r="B104" s="41" t="s">
        <v>331</v>
      </c>
      <c r="C104" s="41" t="s">
        <v>332</v>
      </c>
      <c r="D104" s="41" t="s">
        <v>147</v>
      </c>
      <c r="E104" s="41" t="s">
        <v>104</v>
      </c>
      <c r="F104" s="41" t="s">
        <v>111</v>
      </c>
      <c r="G104" s="42">
        <v>0.22175035281827349</v>
      </c>
      <c r="H104" s="43">
        <v>39.395318990755712</v>
      </c>
      <c r="I104" s="43">
        <v>56.288502923483954</v>
      </c>
      <c r="J104" s="44">
        <v>7731.991</v>
      </c>
      <c r="K104" s="44">
        <v>8094.6019999999999</v>
      </c>
      <c r="L104" s="44">
        <v>8276.8065000000006</v>
      </c>
      <c r="M104" s="44">
        <v>3046.04248046875</v>
      </c>
      <c r="N104" s="44">
        <v>3188.894287109375</v>
      </c>
      <c r="O104" s="44">
        <v>3260.67431640625</v>
      </c>
      <c r="P104" s="41">
        <v>10</v>
      </c>
      <c r="Q104" s="41" t="s">
        <v>106</v>
      </c>
      <c r="R104" s="41"/>
      <c r="S104" s="41"/>
      <c r="T104" s="41"/>
      <c r="U104" s="41"/>
    </row>
    <row r="105" spans="1:21" x14ac:dyDescent="0.35">
      <c r="A105" s="41">
        <v>204</v>
      </c>
      <c r="B105" s="41" t="s">
        <v>327</v>
      </c>
      <c r="C105" s="41" t="s">
        <v>328</v>
      </c>
      <c r="D105" s="41" t="s">
        <v>147</v>
      </c>
      <c r="E105" s="41" t="s">
        <v>95</v>
      </c>
      <c r="F105" s="41" t="s">
        <v>128</v>
      </c>
      <c r="G105" s="42">
        <v>0.2296477539050456</v>
      </c>
      <c r="H105" s="43">
        <v>39.295222124756293</v>
      </c>
      <c r="I105" s="43">
        <v>58.441647988640774</v>
      </c>
      <c r="J105" s="44">
        <v>13759.5005</v>
      </c>
      <c r="K105" s="44">
        <v>13413.416999999999</v>
      </c>
      <c r="L105" s="44">
        <v>13759.5005</v>
      </c>
      <c r="M105" s="44">
        <v>5406.826171875</v>
      </c>
      <c r="N105" s="44">
        <v>5270.83203125</v>
      </c>
      <c r="O105" s="44">
        <v>5406.826171875</v>
      </c>
      <c r="P105" s="41">
        <v>10</v>
      </c>
      <c r="Q105" s="41" t="s">
        <v>106</v>
      </c>
      <c r="R105" s="41"/>
      <c r="S105" s="41"/>
      <c r="T105" s="41"/>
      <c r="U105" s="41"/>
    </row>
    <row r="106" spans="1:21" x14ac:dyDescent="0.35">
      <c r="A106" s="41">
        <v>729</v>
      </c>
      <c r="B106" s="41" t="s">
        <v>325</v>
      </c>
      <c r="C106" s="41" t="s">
        <v>326</v>
      </c>
      <c r="D106" s="41" t="s">
        <v>103</v>
      </c>
      <c r="E106" s="41" t="s">
        <v>95</v>
      </c>
      <c r="F106" s="41" t="s">
        <v>209</v>
      </c>
      <c r="G106" s="42">
        <v>0.23278785553720169</v>
      </c>
      <c r="H106" s="43">
        <v>39.27518277815814</v>
      </c>
      <c r="I106" s="43">
        <v>59.270979552680949</v>
      </c>
      <c r="J106" s="44">
        <v>38823.317999999999</v>
      </c>
      <c r="K106" s="44">
        <v>48066.923999999999</v>
      </c>
      <c r="L106" s="44">
        <v>49383.345500000003</v>
      </c>
      <c r="M106" s="44">
        <v>15247.9287109375</v>
      </c>
      <c r="N106" s="44">
        <v>18878.373046875</v>
      </c>
      <c r="O106" s="44">
        <v>19395.3984375</v>
      </c>
      <c r="P106" s="41">
        <v>10</v>
      </c>
      <c r="Q106" s="41" t="s">
        <v>106</v>
      </c>
      <c r="R106" s="41"/>
      <c r="S106" s="41"/>
      <c r="T106" s="41"/>
      <c r="U106" s="41"/>
    </row>
    <row r="107" spans="1:21" x14ac:dyDescent="0.35">
      <c r="A107" s="41">
        <v>24</v>
      </c>
      <c r="B107" s="41" t="s">
        <v>321</v>
      </c>
      <c r="C107" s="41" t="s">
        <v>322</v>
      </c>
      <c r="D107" s="41" t="s">
        <v>147</v>
      </c>
      <c r="E107" s="41" t="s">
        <v>104</v>
      </c>
      <c r="F107" s="41" t="s">
        <v>136</v>
      </c>
      <c r="G107" s="42">
        <v>0.24212929842201161</v>
      </c>
      <c r="H107" s="43">
        <v>39.964009848919552</v>
      </c>
      <c r="I107" s="43">
        <v>60.586837841688158</v>
      </c>
      <c r="J107" s="44">
        <v>29183.07</v>
      </c>
      <c r="K107" s="44">
        <v>34532.428999999996</v>
      </c>
      <c r="L107" s="44">
        <v>35635.029000000002</v>
      </c>
      <c r="M107" s="44">
        <v>11662.724609375</v>
      </c>
      <c r="N107" s="44">
        <v>13800.54296875</v>
      </c>
      <c r="O107" s="44">
        <v>14241.1865234375</v>
      </c>
      <c r="P107" s="41">
        <v>10</v>
      </c>
      <c r="Q107" s="41" t="s">
        <v>106</v>
      </c>
      <c r="R107" s="41"/>
      <c r="S107" s="41"/>
      <c r="T107" s="41"/>
      <c r="U107" s="41"/>
    </row>
    <row r="108" spans="1:21" x14ac:dyDescent="0.35">
      <c r="A108" s="41">
        <v>180</v>
      </c>
      <c r="B108" s="41" t="s">
        <v>335</v>
      </c>
      <c r="C108" s="41" t="s">
        <v>336</v>
      </c>
      <c r="D108" s="41" t="s">
        <v>147</v>
      </c>
      <c r="E108" s="41" t="s">
        <v>95</v>
      </c>
      <c r="F108" s="41" t="s">
        <v>105</v>
      </c>
      <c r="G108" s="42">
        <v>0.27185006027526259</v>
      </c>
      <c r="H108" s="43">
        <v>47.531860910953824</v>
      </c>
      <c r="I108" s="43">
        <v>57.19322893428189</v>
      </c>
      <c r="J108" s="44">
        <v>90047.643500000006</v>
      </c>
      <c r="K108" s="44">
        <v>99148.932000000001</v>
      </c>
      <c r="L108" s="44">
        <v>102396.96799999999</v>
      </c>
      <c r="M108" s="44">
        <v>42801.3203125</v>
      </c>
      <c r="N108" s="44">
        <v>47127.33203125</v>
      </c>
      <c r="O108" s="44">
        <v>48671.18359375</v>
      </c>
      <c r="P108" s="41">
        <v>10</v>
      </c>
      <c r="Q108" s="41" t="s">
        <v>106</v>
      </c>
      <c r="R108" s="41"/>
      <c r="S108" s="41"/>
      <c r="T108" s="41"/>
      <c r="U108" s="41"/>
    </row>
    <row r="109" spans="1:21" x14ac:dyDescent="0.35">
      <c r="A109" s="41">
        <v>854</v>
      </c>
      <c r="B109" s="41" t="s">
        <v>339</v>
      </c>
      <c r="C109" s="41" t="s">
        <v>340</v>
      </c>
      <c r="D109" s="41" t="s">
        <v>147</v>
      </c>
      <c r="E109" s="41" t="s">
        <v>104</v>
      </c>
      <c r="F109" s="41" t="s">
        <v>194</v>
      </c>
      <c r="G109" s="42">
        <v>0.27586658430827432</v>
      </c>
      <c r="H109" s="43">
        <v>46.063674728632478</v>
      </c>
      <c r="I109" s="43">
        <v>59.888097494054179</v>
      </c>
      <c r="J109" s="44">
        <v>21995.242999999999</v>
      </c>
      <c r="K109" s="44">
        <v>21995.242999999999</v>
      </c>
      <c r="L109" s="44">
        <v>22509.038499999999</v>
      </c>
      <c r="M109" s="44">
        <v>10131.8173828125</v>
      </c>
      <c r="N109" s="44">
        <v>10131.8173828125</v>
      </c>
      <c r="O109" s="44">
        <v>10368.490234375</v>
      </c>
      <c r="P109" s="41">
        <v>10</v>
      </c>
      <c r="Q109" s="41" t="s">
        <v>106</v>
      </c>
      <c r="R109" s="41"/>
      <c r="S109" s="41"/>
      <c r="T109" s="41"/>
      <c r="U109" s="41"/>
    </row>
    <row r="110" spans="1:21" x14ac:dyDescent="0.35">
      <c r="A110" s="41">
        <v>624</v>
      </c>
      <c r="B110" s="41" t="s">
        <v>341</v>
      </c>
      <c r="C110" s="41" t="s">
        <v>342</v>
      </c>
      <c r="D110" s="41" t="s">
        <v>147</v>
      </c>
      <c r="E110" s="41" t="s">
        <v>95</v>
      </c>
      <c r="F110" s="41" t="s">
        <v>120</v>
      </c>
      <c r="G110" s="42">
        <v>0.2778147237588191</v>
      </c>
      <c r="H110" s="43">
        <v>47.217143383026681</v>
      </c>
      <c r="I110" s="43">
        <v>58.837681370340178</v>
      </c>
      <c r="J110" s="44">
        <v>1967.6959999999999</v>
      </c>
      <c r="K110" s="44">
        <v>2058.8415</v>
      </c>
      <c r="L110" s="44">
        <v>2105.529</v>
      </c>
      <c r="M110" s="44">
        <v>929.08984375</v>
      </c>
      <c r="N110" s="44">
        <v>972.12615966796875</v>
      </c>
      <c r="O110" s="44">
        <v>994.170654296875</v>
      </c>
      <c r="P110" s="41">
        <v>10</v>
      </c>
      <c r="Q110" s="41" t="s">
        <v>106</v>
      </c>
      <c r="R110" s="41"/>
      <c r="S110" s="41"/>
      <c r="T110" s="41"/>
      <c r="U110" s="41"/>
    </row>
    <row r="111" spans="1:21" x14ac:dyDescent="0.35">
      <c r="A111" s="41">
        <v>478</v>
      </c>
      <c r="B111" s="41" t="s">
        <v>333</v>
      </c>
      <c r="C111" s="41" t="s">
        <v>334</v>
      </c>
      <c r="D111" s="41" t="s">
        <v>147</v>
      </c>
      <c r="E111" s="41" t="s">
        <v>104</v>
      </c>
      <c r="F111" s="41" t="s">
        <v>236</v>
      </c>
      <c r="G111" s="42">
        <v>0.27834624340277692</v>
      </c>
      <c r="H111" s="43">
        <v>44.985830819765951</v>
      </c>
      <c r="I111" s="43">
        <v>61.874203128082861</v>
      </c>
      <c r="J111" s="44">
        <v>4734.8744999999999</v>
      </c>
      <c r="K111" s="44">
        <v>4734.8744999999999</v>
      </c>
      <c r="L111" s="44">
        <v>4875.6374999999998</v>
      </c>
      <c r="M111" s="44">
        <v>2130.022705078125</v>
      </c>
      <c r="N111" s="44">
        <v>2130.022705078125</v>
      </c>
      <c r="O111" s="44">
        <v>2193.345947265625</v>
      </c>
      <c r="P111" s="41">
        <v>10</v>
      </c>
      <c r="Q111" s="41" t="s">
        <v>106</v>
      </c>
      <c r="R111" s="41"/>
      <c r="S111" s="41"/>
      <c r="T111" s="41"/>
      <c r="U111" s="41"/>
    </row>
    <row r="112" spans="1:21" x14ac:dyDescent="0.35">
      <c r="A112" s="41">
        <v>508</v>
      </c>
      <c r="B112" s="41" t="s">
        <v>337</v>
      </c>
      <c r="C112" s="41" t="s">
        <v>338</v>
      </c>
      <c r="D112" s="41" t="s">
        <v>147</v>
      </c>
      <c r="E112" s="41" t="s">
        <v>104</v>
      </c>
      <c r="F112" s="41" t="s">
        <v>295</v>
      </c>
      <c r="G112" s="42">
        <v>0.29144391107992951</v>
      </c>
      <c r="H112" s="43">
        <v>48.696214435785599</v>
      </c>
      <c r="I112" s="43">
        <v>59.849397834455672</v>
      </c>
      <c r="J112" s="44">
        <v>33635.160000000003</v>
      </c>
      <c r="K112" s="44">
        <v>31707.8</v>
      </c>
      <c r="L112" s="44">
        <v>32656.245999999999</v>
      </c>
      <c r="M112" s="44">
        <v>16379.0498046875</v>
      </c>
      <c r="N112" s="44">
        <v>15440.498046875</v>
      </c>
      <c r="O112" s="44">
        <v>15902.35546875</v>
      </c>
      <c r="P112" s="41">
        <v>10</v>
      </c>
      <c r="Q112" s="41" t="s">
        <v>106</v>
      </c>
      <c r="R112" s="41"/>
      <c r="S112" s="41"/>
      <c r="T112" s="41"/>
      <c r="U112" s="41"/>
    </row>
    <row r="113" spans="1:21" x14ac:dyDescent="0.35">
      <c r="A113" s="41">
        <v>231</v>
      </c>
      <c r="B113" s="41" t="s">
        <v>345</v>
      </c>
      <c r="C113" s="41" t="s">
        <v>346</v>
      </c>
      <c r="D113" s="41" t="s">
        <v>147</v>
      </c>
      <c r="E113" s="41" t="s">
        <v>104</v>
      </c>
      <c r="F113" s="41" t="s">
        <v>111</v>
      </c>
      <c r="G113" s="42">
        <v>0.3113329323586736</v>
      </c>
      <c r="H113" s="43">
        <v>53.127408569145395</v>
      </c>
      <c r="I113" s="43">
        <v>58.601189243678839</v>
      </c>
      <c r="J113" s="44">
        <v>115737.38250000001</v>
      </c>
      <c r="K113" s="44">
        <v>122138.5885</v>
      </c>
      <c r="L113" s="44">
        <v>125384.2865</v>
      </c>
      <c r="M113" s="44">
        <v>61488.2734375</v>
      </c>
      <c r="N113" s="44">
        <v>64889.06640625</v>
      </c>
      <c r="O113" s="44">
        <v>66613.421875</v>
      </c>
      <c r="P113" s="41">
        <v>10</v>
      </c>
      <c r="Q113" s="41" t="s">
        <v>106</v>
      </c>
      <c r="R113" s="41"/>
      <c r="S113" s="41"/>
      <c r="T113" s="41"/>
      <c r="U113" s="41"/>
    </row>
    <row r="114" spans="1:21" x14ac:dyDescent="0.35">
      <c r="A114" s="41">
        <v>466</v>
      </c>
      <c r="B114" s="41" t="s">
        <v>347</v>
      </c>
      <c r="C114" s="41" t="s">
        <v>348</v>
      </c>
      <c r="D114" s="41" t="s">
        <v>147</v>
      </c>
      <c r="E114" s="41" t="s">
        <v>104</v>
      </c>
      <c r="F114" s="41" t="s">
        <v>125</v>
      </c>
      <c r="G114" s="42">
        <v>0.3202277343405327</v>
      </c>
      <c r="H114" s="43">
        <v>53.072343637613514</v>
      </c>
      <c r="I114" s="43">
        <v>60.337967459492489</v>
      </c>
      <c r="J114" s="44">
        <v>20442.029500000001</v>
      </c>
      <c r="K114" s="44">
        <v>22388.630499999999</v>
      </c>
      <c r="L114" s="44">
        <v>23072.639999999999</v>
      </c>
      <c r="M114" s="44">
        <v>10849.064453125</v>
      </c>
      <c r="N114" s="44">
        <v>11882.1708984375</v>
      </c>
      <c r="O114" s="44">
        <v>12245.1904296875</v>
      </c>
      <c r="P114" s="41">
        <v>10</v>
      </c>
      <c r="Q114" s="41" t="s">
        <v>106</v>
      </c>
      <c r="R114" s="41"/>
      <c r="S114" s="41"/>
      <c r="T114" s="41"/>
      <c r="U114" s="41"/>
    </row>
    <row r="115" spans="1:21" x14ac:dyDescent="0.35">
      <c r="A115" s="41">
        <v>324</v>
      </c>
      <c r="B115" s="41" t="s">
        <v>349</v>
      </c>
      <c r="C115" s="41" t="s">
        <v>350</v>
      </c>
      <c r="D115" s="41" t="s">
        <v>147</v>
      </c>
      <c r="E115" s="41" t="s">
        <v>104</v>
      </c>
      <c r="F115" s="41" t="s">
        <v>125</v>
      </c>
      <c r="G115" s="42">
        <v>0.32582243020077151</v>
      </c>
      <c r="H115" s="43">
        <v>53.184125057388123</v>
      </c>
      <c r="I115" s="43">
        <v>61.263098687661788</v>
      </c>
      <c r="J115" s="44">
        <v>12704.773999999999</v>
      </c>
      <c r="K115" s="44">
        <v>13710.513000000001</v>
      </c>
      <c r="L115" s="44">
        <v>14055.137000000001</v>
      </c>
      <c r="M115" s="44">
        <v>6756.9228515625</v>
      </c>
      <c r="N115" s="44">
        <v>7291.81640625</v>
      </c>
      <c r="O115" s="44">
        <v>7475.1015625</v>
      </c>
      <c r="P115" s="41">
        <v>10</v>
      </c>
      <c r="Q115" s="41" t="s">
        <v>106</v>
      </c>
      <c r="R115" s="41"/>
      <c r="S115" s="41"/>
      <c r="T115" s="41"/>
      <c r="U115" s="41"/>
    </row>
    <row r="116" spans="1:21" x14ac:dyDescent="0.35">
      <c r="A116" s="41">
        <v>4</v>
      </c>
      <c r="B116" s="41" t="s">
        <v>343</v>
      </c>
      <c r="C116" s="41" t="s">
        <v>344</v>
      </c>
      <c r="D116" s="41" t="s">
        <v>197</v>
      </c>
      <c r="E116" s="41" t="s">
        <v>95</v>
      </c>
      <c r="F116" s="41" t="s">
        <v>295</v>
      </c>
      <c r="G116" s="42">
        <v>0.33059641488895358</v>
      </c>
      <c r="H116" s="43">
        <v>56.625398804145277</v>
      </c>
      <c r="I116" s="43">
        <v>58.383061642075738</v>
      </c>
      <c r="J116" s="44">
        <v>41454.760999999999</v>
      </c>
      <c r="K116" s="44">
        <v>40000.411999999997</v>
      </c>
      <c r="L116" s="44">
        <v>40578.841999999997</v>
      </c>
      <c r="M116" s="44">
        <v>23473.923828125</v>
      </c>
      <c r="N116" s="44">
        <v>22650.392578125</v>
      </c>
      <c r="O116" s="44">
        <v>22977.931640625</v>
      </c>
      <c r="P116" s="41">
        <v>9</v>
      </c>
      <c r="Q116" s="41" t="s">
        <v>112</v>
      </c>
      <c r="R116" s="41"/>
      <c r="S116" s="41"/>
      <c r="T116" s="41"/>
      <c r="U116" s="41"/>
    </row>
    <row r="117" spans="1:21" x14ac:dyDescent="0.35">
      <c r="A117" s="41">
        <v>450</v>
      </c>
      <c r="B117" s="41" t="s">
        <v>351</v>
      </c>
      <c r="C117" s="41" t="s">
        <v>352</v>
      </c>
      <c r="D117" s="41" t="s">
        <v>147</v>
      </c>
      <c r="E117" s="41" t="s">
        <v>104</v>
      </c>
      <c r="F117" s="41" t="s">
        <v>194</v>
      </c>
      <c r="G117" s="42">
        <v>0.33748458045662572</v>
      </c>
      <c r="H117" s="43">
        <v>54.85221687359001</v>
      </c>
      <c r="I117" s="43">
        <v>61.526151483426396</v>
      </c>
      <c r="J117" s="44">
        <v>29691.082999999999</v>
      </c>
      <c r="K117" s="44">
        <v>29691.082999999999</v>
      </c>
      <c r="L117" s="44">
        <v>30437.2605</v>
      </c>
      <c r="M117" s="44">
        <v>16286.216796875</v>
      </c>
      <c r="N117" s="44">
        <v>16286.216796875</v>
      </c>
      <c r="O117" s="44">
        <v>16695.51171875</v>
      </c>
      <c r="P117" s="41">
        <v>10</v>
      </c>
      <c r="Q117" s="41" t="s">
        <v>106</v>
      </c>
      <c r="R117" s="41"/>
      <c r="S117" s="41"/>
      <c r="T117" s="41"/>
      <c r="U117" s="41"/>
    </row>
    <row r="118" spans="1:21" x14ac:dyDescent="0.35">
      <c r="A118" s="41">
        <v>108</v>
      </c>
      <c r="B118" s="41" t="s">
        <v>353</v>
      </c>
      <c r="C118" s="41" t="s">
        <v>354</v>
      </c>
      <c r="D118" s="41" t="s">
        <v>147</v>
      </c>
      <c r="E118" s="41" t="s">
        <v>104</v>
      </c>
      <c r="F118" s="41" t="s">
        <v>198</v>
      </c>
      <c r="G118" s="42">
        <v>0.34657948276236911</v>
      </c>
      <c r="H118" s="43">
        <v>58.084515382045097</v>
      </c>
      <c r="I118" s="43">
        <v>59.668137107243993</v>
      </c>
      <c r="J118" s="44">
        <v>11506.762000000001</v>
      </c>
      <c r="K118" s="44">
        <v>12965.4815</v>
      </c>
      <c r="L118" s="44">
        <v>13321.0975</v>
      </c>
      <c r="M118" s="44">
        <v>6683.64697265625</v>
      </c>
      <c r="N118" s="44">
        <v>7530.93701171875</v>
      </c>
      <c r="O118" s="44">
        <v>7737.4951171875</v>
      </c>
      <c r="P118" s="41">
        <v>10</v>
      </c>
      <c r="Q118" s="41" t="s">
        <v>106</v>
      </c>
      <c r="R118" s="41"/>
      <c r="S118" s="41"/>
      <c r="T118" s="41"/>
      <c r="U118" s="41"/>
    </row>
    <row r="119" spans="1:21" x14ac:dyDescent="0.35">
      <c r="A119" s="41">
        <v>140</v>
      </c>
      <c r="B119" s="41" t="s">
        <v>355</v>
      </c>
      <c r="C119" s="41" t="s">
        <v>356</v>
      </c>
      <c r="D119" s="41" t="s">
        <v>147</v>
      </c>
      <c r="E119" s="41" t="s">
        <v>95</v>
      </c>
      <c r="F119" s="41" t="s">
        <v>120</v>
      </c>
      <c r="G119" s="42">
        <v>0.41887848095078828</v>
      </c>
      <c r="H119" s="43">
        <v>68.391272522692361</v>
      </c>
      <c r="I119" s="43">
        <v>61.24735883687552</v>
      </c>
      <c r="J119" s="44">
        <v>4944.7034999999996</v>
      </c>
      <c r="K119" s="44">
        <v>5112.1000000000004</v>
      </c>
      <c r="L119" s="44">
        <v>5098.0394999999999</v>
      </c>
      <c r="M119" s="44">
        <v>3381.74560546875</v>
      </c>
      <c r="N119" s="44">
        <v>3496.230224609375</v>
      </c>
      <c r="O119" s="44">
        <v>3486.614013671875</v>
      </c>
      <c r="P119" s="41">
        <v>10</v>
      </c>
      <c r="Q119" s="41" t="s">
        <v>106</v>
      </c>
      <c r="R119" s="41"/>
      <c r="S119" s="41"/>
      <c r="T119" s="41"/>
      <c r="U119" s="41"/>
    </row>
    <row r="120" spans="1:21" x14ac:dyDescent="0.35">
      <c r="A120" s="41">
        <v>148</v>
      </c>
      <c r="B120" s="41" t="s">
        <v>357</v>
      </c>
      <c r="C120" s="41" t="s">
        <v>358</v>
      </c>
      <c r="D120" s="41" t="s">
        <v>147</v>
      </c>
      <c r="E120" s="41" t="s">
        <v>95</v>
      </c>
      <c r="F120" s="41" t="s">
        <v>111</v>
      </c>
      <c r="G120" s="42">
        <v>0.48089944864182282</v>
      </c>
      <c r="H120" s="43">
        <v>74.353437967109173</v>
      </c>
      <c r="I120" s="43">
        <v>64.677500030940408</v>
      </c>
      <c r="J120" s="44">
        <v>16685.223000000002</v>
      </c>
      <c r="K120" s="44">
        <v>17828.273499999999</v>
      </c>
      <c r="L120" s="44">
        <v>18455.315500000001</v>
      </c>
      <c r="M120" s="44">
        <v>12406.037109375</v>
      </c>
      <c r="N120" s="44">
        <v>13255.9345703125</v>
      </c>
      <c r="O120" s="44">
        <v>13722.1611328125</v>
      </c>
      <c r="P120" s="41">
        <v>10</v>
      </c>
      <c r="Q120" s="41" t="s">
        <v>106</v>
      </c>
      <c r="R120" s="41"/>
      <c r="S120" s="41"/>
      <c r="T120" s="41"/>
      <c r="U120" s="41"/>
    </row>
    <row r="121" spans="1:21" x14ac:dyDescent="0.35">
      <c r="A121" s="41">
        <v>562</v>
      </c>
      <c r="B121" s="41" t="s">
        <v>359</v>
      </c>
      <c r="C121" s="41" t="s">
        <v>360</v>
      </c>
      <c r="D121" s="41" t="s">
        <v>147</v>
      </c>
      <c r="E121" s="41" t="s">
        <v>104</v>
      </c>
      <c r="F121" s="41" t="s">
        <v>96</v>
      </c>
      <c r="G121" s="42">
        <v>0.57546482432509016</v>
      </c>
      <c r="H121" s="43">
        <v>83.953961236669755</v>
      </c>
      <c r="I121" s="43">
        <v>68.545285517002668</v>
      </c>
      <c r="J121" s="44">
        <v>17836.769499999999</v>
      </c>
      <c r="K121" s="44">
        <v>24502.14</v>
      </c>
      <c r="L121" s="44">
        <v>25311.973000000002</v>
      </c>
      <c r="M121" s="44">
        <v>14974.6748046875</v>
      </c>
      <c r="N121" s="44">
        <v>20570.517578125</v>
      </c>
      <c r="O121" s="44">
        <v>21250.404296875</v>
      </c>
      <c r="P121" s="41">
        <v>10</v>
      </c>
      <c r="Q121" s="41" t="s">
        <v>106</v>
      </c>
      <c r="R121" s="41"/>
      <c r="S121" s="41"/>
      <c r="T121" s="41"/>
      <c r="U121" s="41"/>
    </row>
    <row r="123" spans="1:21" s="24" customFormat="1" ht="23" x14ac:dyDescent="0.35">
      <c r="A123" s="24" t="str">
        <f>'2.1 Union MPI (k=1%)'!A123</f>
        <v>Notes</v>
      </c>
    </row>
    <row r="124" spans="1:21" s="13" customFormat="1" ht="20.5" x14ac:dyDescent="0.35">
      <c r="A124" s="13" t="str">
        <f>'2.1 Union MPI (k=1%)'!A125</f>
        <v xml:space="preserve">ᵇOwn calculations based on MPI results and population estimates from the year of the survey, 2021 and 2022, as indicated. This was computed by multiplying the headcount (column H) by population of the survey year, 2021 and 2022, as indicated, and rounding to the nearest thousand. </v>
      </c>
      <c r="G124" s="21"/>
      <c r="H124" s="21"/>
      <c r="I124" s="21"/>
      <c r="M124" s="21"/>
      <c r="N124" s="21"/>
      <c r="O124" s="21"/>
    </row>
    <row r="125" spans="1:21" s="13" customFormat="1" ht="20.5" x14ac:dyDescent="0.35">
      <c r="A125" s="13" t="str">
        <f>'2.1 Union MPI (k=1%)'!A126</f>
        <v xml:space="preserve">Tables 2.1 - 2.12 updated on 04 July 2024. </v>
      </c>
    </row>
    <row r="126" spans="1:21" s="4" customFormat="1" x14ac:dyDescent="0.35">
      <c r="G126" s="18"/>
      <c r="H126" s="18"/>
      <c r="I126" s="18"/>
      <c r="M126" s="18"/>
      <c r="N126" s="18"/>
      <c r="O126" s="18"/>
    </row>
    <row r="127" spans="1:21" s="4" customFormat="1" x14ac:dyDescent="0.35">
      <c r="G127" s="18"/>
      <c r="H127" s="18"/>
      <c r="I127" s="18"/>
      <c r="M127" s="18"/>
      <c r="N127" s="18"/>
      <c r="O127" s="18"/>
    </row>
    <row r="128" spans="1:21" s="4" customFormat="1" x14ac:dyDescent="0.35">
      <c r="G128" s="18"/>
      <c r="H128" s="18"/>
      <c r="I128" s="18"/>
      <c r="M128" s="18"/>
      <c r="N128" s="18"/>
      <c r="O128" s="18"/>
    </row>
    <row r="129" spans="7:15" s="4" customFormat="1" x14ac:dyDescent="0.35">
      <c r="G129" s="18"/>
      <c r="H129" s="18"/>
      <c r="I129" s="18"/>
      <c r="M129" s="18"/>
      <c r="N129" s="18"/>
      <c r="O129" s="18"/>
    </row>
    <row r="130" spans="7:15" s="4" customFormat="1" x14ac:dyDescent="0.35">
      <c r="G130" s="18"/>
      <c r="H130" s="18"/>
      <c r="I130" s="18"/>
      <c r="M130" s="18"/>
      <c r="N130" s="18"/>
      <c r="O130" s="18"/>
    </row>
  </sheetData>
  <autoFilter ref="A9:Q9" xr:uid="{00000000-0009-0000-0000-000006000000}">
    <sortState xmlns:xlrd2="http://schemas.microsoft.com/office/spreadsheetml/2017/richdata2" ref="A10:Q121">
      <sortCondition ref="G9"/>
    </sortState>
  </autoFilter>
  <sortState xmlns:xlrd2="http://schemas.microsoft.com/office/spreadsheetml/2017/richdata2" ref="A122:Q231">
    <sortCondition ref="G122:G231"/>
    <sortCondition ref="C122:C231"/>
  </sortState>
  <mergeCells count="22">
    <mergeCell ref="A5:A8"/>
    <mergeCell ref="B5:B8"/>
    <mergeCell ref="C5:C8"/>
    <mergeCell ref="D5:D8"/>
    <mergeCell ref="E5:F6"/>
    <mergeCell ref="E7:E8"/>
    <mergeCell ref="F7:F8"/>
    <mergeCell ref="G5:I5"/>
    <mergeCell ref="N6:N7"/>
    <mergeCell ref="O6:O7"/>
    <mergeCell ref="P6:P8"/>
    <mergeCell ref="Q6:Q8"/>
    <mergeCell ref="J5:L5"/>
    <mergeCell ref="M5:O5"/>
    <mergeCell ref="P5:Q5"/>
    <mergeCell ref="G6:G7"/>
    <mergeCell ref="H6:H7"/>
    <mergeCell ref="I6:I7"/>
    <mergeCell ref="J6:J7"/>
    <mergeCell ref="K6:K7"/>
    <mergeCell ref="L6:L7"/>
    <mergeCell ref="M6:M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17" width="12.7265625" style="19" customWidth="1"/>
    <col min="18" max="19" width="12.7265625" customWidth="1"/>
  </cols>
  <sheetData>
    <row r="1" spans="1:21" s="2" customFormat="1" ht="21" customHeight="1" x14ac:dyDescent="0.35">
      <c r="A1" s="1" t="s">
        <v>50</v>
      </c>
      <c r="B1" s="3"/>
      <c r="C1" s="3"/>
      <c r="D1" s="3"/>
      <c r="G1" s="16"/>
      <c r="H1" s="16"/>
      <c r="I1" s="16"/>
      <c r="J1" s="16"/>
      <c r="K1" s="16"/>
      <c r="L1" s="16"/>
      <c r="M1" s="16"/>
      <c r="N1" s="16"/>
      <c r="O1" s="16"/>
      <c r="P1" s="16"/>
      <c r="Q1" s="16"/>
    </row>
    <row r="2" spans="1:21" s="2" customFormat="1" ht="21" customHeight="1" x14ac:dyDescent="0.35">
      <c r="A2" s="2" t="s">
        <v>78</v>
      </c>
      <c r="G2" s="16"/>
      <c r="H2" s="16"/>
      <c r="I2" s="16"/>
      <c r="J2" s="16"/>
      <c r="K2" s="16"/>
      <c r="L2" s="16"/>
      <c r="M2" s="16"/>
      <c r="N2" s="16"/>
      <c r="O2" s="16"/>
      <c r="P2" s="16"/>
      <c r="Q2" s="16"/>
    </row>
    <row r="3" spans="1:21" s="2" customFormat="1" ht="21" customHeight="1" x14ac:dyDescent="0.35">
      <c r="A3" s="2" t="str">
        <f>'2.7 MPI (k=40%)'!A3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row>
    <row r="4" spans="1:21" s="5" customFormat="1" ht="18" x14ac:dyDescent="0.4">
      <c r="A4" s="12"/>
      <c r="G4" s="17"/>
      <c r="H4" s="17"/>
      <c r="I4" s="17"/>
      <c r="J4" s="17"/>
      <c r="K4" s="17"/>
      <c r="L4" s="17"/>
      <c r="M4" s="17"/>
      <c r="N4" s="17"/>
      <c r="O4" s="17"/>
      <c r="P4" s="17"/>
      <c r="Q4" s="17"/>
    </row>
    <row r="5" spans="1:21" ht="30" customHeight="1" x14ac:dyDescent="0.35">
      <c r="A5" s="28" t="s">
        <v>0</v>
      </c>
      <c r="B5" s="28" t="s">
        <v>1</v>
      </c>
      <c r="C5" s="31" t="s">
        <v>2</v>
      </c>
      <c r="D5" s="31" t="s">
        <v>3</v>
      </c>
      <c r="E5" s="31" t="s">
        <v>4</v>
      </c>
      <c r="F5" s="31"/>
      <c r="G5" s="26" t="s">
        <v>61</v>
      </c>
      <c r="H5" s="34" t="s">
        <v>16</v>
      </c>
      <c r="I5" s="34"/>
      <c r="J5" s="34"/>
      <c r="K5" s="34"/>
      <c r="L5" s="34"/>
      <c r="M5" s="34"/>
      <c r="N5" s="34"/>
      <c r="O5" s="34"/>
      <c r="P5" s="34"/>
      <c r="Q5" s="34"/>
      <c r="R5" s="35" t="s">
        <v>11</v>
      </c>
      <c r="S5" s="35"/>
    </row>
    <row r="6" spans="1:21" ht="30" customHeight="1" x14ac:dyDescent="0.35">
      <c r="A6" s="29"/>
      <c r="B6" s="29"/>
      <c r="C6" s="32"/>
      <c r="D6" s="32"/>
      <c r="E6" s="33"/>
      <c r="F6" s="33"/>
      <c r="G6" s="36"/>
      <c r="H6" s="27" t="s">
        <v>17</v>
      </c>
      <c r="I6" s="27"/>
      <c r="J6" s="27" t="s">
        <v>18</v>
      </c>
      <c r="K6" s="27"/>
      <c r="L6" s="27" t="s">
        <v>19</v>
      </c>
      <c r="M6" s="27"/>
      <c r="N6" s="27"/>
      <c r="O6" s="27"/>
      <c r="P6" s="27"/>
      <c r="Q6" s="27"/>
      <c r="R6" s="36" t="s">
        <v>37</v>
      </c>
      <c r="S6" s="36" t="s">
        <v>12</v>
      </c>
    </row>
    <row r="7" spans="1:21" ht="30" customHeight="1" x14ac:dyDescent="0.35">
      <c r="A7" s="29"/>
      <c r="B7" s="29"/>
      <c r="C7" s="32"/>
      <c r="D7" s="32"/>
      <c r="E7" s="32" t="s">
        <v>5</v>
      </c>
      <c r="F7" s="32" t="s">
        <v>6</v>
      </c>
      <c r="G7" s="27"/>
      <c r="H7" s="14" t="s">
        <v>20</v>
      </c>
      <c r="I7" s="14" t="s">
        <v>21</v>
      </c>
      <c r="J7" s="14" t="s">
        <v>22</v>
      </c>
      <c r="K7" s="14" t="s">
        <v>23</v>
      </c>
      <c r="L7" s="15" t="s">
        <v>29</v>
      </c>
      <c r="M7" s="15" t="s">
        <v>24</v>
      </c>
      <c r="N7" s="15" t="s">
        <v>25</v>
      </c>
      <c r="O7" s="15" t="s">
        <v>26</v>
      </c>
      <c r="P7" s="15" t="s">
        <v>27</v>
      </c>
      <c r="Q7" s="15" t="s">
        <v>28</v>
      </c>
      <c r="R7" s="36"/>
      <c r="S7" s="36"/>
    </row>
    <row r="8" spans="1:21" ht="30" customHeight="1" x14ac:dyDescent="0.35">
      <c r="A8" s="30"/>
      <c r="B8" s="30"/>
      <c r="C8" s="33"/>
      <c r="D8" s="33"/>
      <c r="E8" s="33"/>
      <c r="F8" s="33"/>
      <c r="G8" s="8" t="s">
        <v>35</v>
      </c>
      <c r="H8" s="8" t="s">
        <v>13</v>
      </c>
      <c r="I8" s="8" t="s">
        <v>13</v>
      </c>
      <c r="J8" s="8" t="s">
        <v>13</v>
      </c>
      <c r="K8" s="8" t="s">
        <v>13</v>
      </c>
      <c r="L8" s="8" t="s">
        <v>13</v>
      </c>
      <c r="M8" s="8" t="s">
        <v>13</v>
      </c>
      <c r="N8" s="8" t="s">
        <v>13</v>
      </c>
      <c r="O8" s="8" t="s">
        <v>13</v>
      </c>
      <c r="P8" s="8" t="s">
        <v>13</v>
      </c>
      <c r="Q8" s="8" t="s">
        <v>13</v>
      </c>
      <c r="R8" s="27"/>
      <c r="S8" s="27"/>
    </row>
    <row r="10" spans="1:21" x14ac:dyDescent="0.35">
      <c r="A10" s="41">
        <v>51</v>
      </c>
      <c r="B10" s="41" t="s">
        <v>134</v>
      </c>
      <c r="C10" s="41" t="s">
        <v>135</v>
      </c>
      <c r="D10" s="41" t="s">
        <v>94</v>
      </c>
      <c r="E10" s="41" t="s">
        <v>104</v>
      </c>
      <c r="F10" s="41" t="s">
        <v>136</v>
      </c>
      <c r="G10" s="42">
        <v>0</v>
      </c>
      <c r="H10" s="43">
        <v>0</v>
      </c>
      <c r="I10" s="43">
        <v>0</v>
      </c>
      <c r="J10" s="43">
        <v>0</v>
      </c>
      <c r="K10" s="43">
        <v>0</v>
      </c>
      <c r="L10" s="43">
        <v>0</v>
      </c>
      <c r="M10" s="43">
        <v>0</v>
      </c>
      <c r="N10" s="43">
        <v>0</v>
      </c>
      <c r="O10" s="43">
        <v>0</v>
      </c>
      <c r="P10" s="43">
        <v>0</v>
      </c>
      <c r="Q10" s="43">
        <v>0</v>
      </c>
      <c r="R10" s="41">
        <v>10</v>
      </c>
      <c r="S10" s="41" t="s">
        <v>106</v>
      </c>
      <c r="T10" s="41"/>
      <c r="U10" s="41"/>
    </row>
    <row r="11" spans="1:21" x14ac:dyDescent="0.35">
      <c r="A11" s="41">
        <v>417</v>
      </c>
      <c r="B11" s="41" t="s">
        <v>159</v>
      </c>
      <c r="C11" s="41" t="s">
        <v>160</v>
      </c>
      <c r="D11" s="41" t="s">
        <v>94</v>
      </c>
      <c r="E11" s="41" t="s">
        <v>95</v>
      </c>
      <c r="F11" s="41" t="s">
        <v>125</v>
      </c>
      <c r="G11" s="42">
        <v>0</v>
      </c>
      <c r="H11" s="43">
        <v>0</v>
      </c>
      <c r="I11" s="43">
        <v>0</v>
      </c>
      <c r="J11" s="43">
        <v>0</v>
      </c>
      <c r="K11" s="43">
        <v>0</v>
      </c>
      <c r="L11" s="43">
        <v>0</v>
      </c>
      <c r="M11" s="43">
        <v>0</v>
      </c>
      <c r="N11" s="43">
        <v>0</v>
      </c>
      <c r="O11" s="43">
        <v>0</v>
      </c>
      <c r="P11" s="43">
        <v>0</v>
      </c>
      <c r="Q11" s="43">
        <v>0</v>
      </c>
      <c r="R11" s="41">
        <v>10</v>
      </c>
      <c r="S11" s="41" t="s">
        <v>106</v>
      </c>
      <c r="T11" s="41"/>
      <c r="U11" s="41"/>
    </row>
    <row r="12" spans="1:21" x14ac:dyDescent="0.35">
      <c r="A12" s="41">
        <v>804</v>
      </c>
      <c r="B12" s="41" t="s">
        <v>92</v>
      </c>
      <c r="C12" s="41" t="s">
        <v>93</v>
      </c>
      <c r="D12" s="41" t="s">
        <v>94</v>
      </c>
      <c r="E12" s="41" t="s">
        <v>95</v>
      </c>
      <c r="F12" s="41" t="s">
        <v>96</v>
      </c>
      <c r="G12" s="42">
        <v>2.0989435050599998E-5</v>
      </c>
      <c r="H12" s="43"/>
      <c r="I12" s="43">
        <v>4.7226228863799999E-3</v>
      </c>
      <c r="J12" s="43">
        <v>0</v>
      </c>
      <c r="K12" s="43">
        <v>0</v>
      </c>
      <c r="L12" s="43">
        <v>4.7226228863799999E-3</v>
      </c>
      <c r="M12" s="43">
        <v>4.7226228863799999E-3</v>
      </c>
      <c r="N12" s="43">
        <v>0</v>
      </c>
      <c r="O12" s="43">
        <v>0</v>
      </c>
      <c r="P12" s="43">
        <v>0</v>
      </c>
      <c r="Q12" s="43">
        <v>0</v>
      </c>
      <c r="R12" s="41">
        <v>9</v>
      </c>
      <c r="S12" s="41" t="s">
        <v>20</v>
      </c>
      <c r="T12" s="41"/>
      <c r="U12" s="41"/>
    </row>
    <row r="13" spans="1:21" x14ac:dyDescent="0.35">
      <c r="A13" s="41">
        <v>32</v>
      </c>
      <c r="B13" s="41" t="s">
        <v>115</v>
      </c>
      <c r="C13" s="41" t="s">
        <v>116</v>
      </c>
      <c r="D13" s="41" t="s">
        <v>99</v>
      </c>
      <c r="E13" s="41" t="s">
        <v>95</v>
      </c>
      <c r="F13" s="41" t="s">
        <v>117</v>
      </c>
      <c r="G13" s="42">
        <v>2.56067804885E-5</v>
      </c>
      <c r="H13" s="43">
        <v>3.7657846698700001E-3</v>
      </c>
      <c r="I13" s="43">
        <v>7.3150165360200007E-4</v>
      </c>
      <c r="J13" s="43">
        <v>4.3898544440900003E-3</v>
      </c>
      <c r="K13" s="43">
        <v>1.2801278938E-3</v>
      </c>
      <c r="L13" s="43">
        <v>1.35557142782E-3</v>
      </c>
      <c r="M13" s="43">
        <v>4.5727298574899993E-3</v>
      </c>
      <c r="N13" s="43">
        <v>7.5443534013700002E-5</v>
      </c>
      <c r="O13" s="43">
        <v>3.8412282038899999E-3</v>
      </c>
      <c r="P13" s="43">
        <v>5.1213560976899998E-3</v>
      </c>
      <c r="Q13" s="43">
        <v>6.24069774216E-4</v>
      </c>
      <c r="R13" s="41">
        <v>10</v>
      </c>
      <c r="S13" s="41" t="s">
        <v>106</v>
      </c>
      <c r="T13" s="41"/>
      <c r="U13" s="41"/>
    </row>
    <row r="14" spans="1:21" x14ac:dyDescent="0.35">
      <c r="A14" s="41">
        <v>462</v>
      </c>
      <c r="B14" s="41" t="s">
        <v>195</v>
      </c>
      <c r="C14" s="41" t="s">
        <v>196</v>
      </c>
      <c r="D14" s="41" t="s">
        <v>197</v>
      </c>
      <c r="E14" s="41" t="s">
        <v>104</v>
      </c>
      <c r="F14" s="41" t="s">
        <v>198</v>
      </c>
      <c r="G14" s="42">
        <v>7.4679102073700005E-5</v>
      </c>
      <c r="H14" s="43">
        <v>1.6802797966579998E-2</v>
      </c>
      <c r="I14" s="43">
        <v>1.6802797966579998E-2</v>
      </c>
      <c r="J14" s="43">
        <v>0</v>
      </c>
      <c r="K14" s="43">
        <v>0</v>
      </c>
      <c r="L14" s="43">
        <v>0</v>
      </c>
      <c r="M14" s="43">
        <v>0</v>
      </c>
      <c r="N14" s="43">
        <v>1.6802797966579998E-2</v>
      </c>
      <c r="O14" s="43">
        <v>0</v>
      </c>
      <c r="P14" s="43">
        <v>1.6802797966579998E-2</v>
      </c>
      <c r="Q14" s="43">
        <v>0</v>
      </c>
      <c r="R14" s="41">
        <v>10</v>
      </c>
      <c r="S14" s="41" t="s">
        <v>106</v>
      </c>
      <c r="T14" s="41"/>
      <c r="U14" s="41"/>
    </row>
    <row r="15" spans="1:21" x14ac:dyDescent="0.35">
      <c r="A15" s="41">
        <v>688</v>
      </c>
      <c r="B15" s="41" t="s">
        <v>113</v>
      </c>
      <c r="C15" s="41" t="s">
        <v>114</v>
      </c>
      <c r="D15" s="41" t="s">
        <v>94</v>
      </c>
      <c r="E15" s="41" t="s">
        <v>95</v>
      </c>
      <c r="F15" s="41" t="s">
        <v>111</v>
      </c>
      <c r="G15" s="42">
        <v>9.8720896788999997E-5</v>
      </c>
      <c r="H15" s="43">
        <v>1.3522081288590001E-2</v>
      </c>
      <c r="I15" s="43">
        <v>7.7245515457200001E-3</v>
      </c>
      <c r="J15" s="43">
        <v>2.1246632834309997E-2</v>
      </c>
      <c r="K15" s="43">
        <v>0</v>
      </c>
      <c r="L15" s="43">
        <v>2.1246632834309997E-2</v>
      </c>
      <c r="M15" s="43">
        <v>7.7245515457200001E-3</v>
      </c>
      <c r="N15" s="43">
        <v>1.3522081288590001E-2</v>
      </c>
      <c r="O15" s="43">
        <v>0</v>
      </c>
      <c r="P15" s="43">
        <v>7.7245515457200001E-3</v>
      </c>
      <c r="Q15" s="43">
        <v>0</v>
      </c>
      <c r="R15" s="41">
        <v>10</v>
      </c>
      <c r="S15" s="41" t="s">
        <v>106</v>
      </c>
      <c r="T15" s="41"/>
      <c r="U15" s="41"/>
    </row>
    <row r="16" spans="1:21" x14ac:dyDescent="0.35">
      <c r="A16" s="41">
        <v>795</v>
      </c>
      <c r="B16" s="41" t="s">
        <v>109</v>
      </c>
      <c r="C16" s="41" t="s">
        <v>110</v>
      </c>
      <c r="D16" s="41" t="s">
        <v>94</v>
      </c>
      <c r="E16" s="41" t="s">
        <v>95</v>
      </c>
      <c r="F16" s="41" t="s">
        <v>111</v>
      </c>
      <c r="G16" s="42">
        <v>1.069211728193E-4</v>
      </c>
      <c r="H16" s="43">
        <v>2.6730293204829999E-2</v>
      </c>
      <c r="I16" s="43">
        <v>2.6730293204829999E-2</v>
      </c>
      <c r="J16" s="43">
        <v>0</v>
      </c>
      <c r="K16" s="43">
        <v>0</v>
      </c>
      <c r="L16" s="43"/>
      <c r="M16" s="43">
        <v>0</v>
      </c>
      <c r="N16" s="43">
        <v>0</v>
      </c>
      <c r="O16" s="43">
        <v>0</v>
      </c>
      <c r="P16" s="43">
        <v>2.6730293204829999E-2</v>
      </c>
      <c r="Q16" s="43">
        <v>0</v>
      </c>
      <c r="R16" s="41">
        <v>9</v>
      </c>
      <c r="S16" s="41" t="s">
        <v>112</v>
      </c>
      <c r="T16" s="41"/>
      <c r="U16" s="41"/>
    </row>
    <row r="17" spans="1:21" x14ac:dyDescent="0.35">
      <c r="A17" s="41">
        <v>776</v>
      </c>
      <c r="B17" s="41" t="s">
        <v>176</v>
      </c>
      <c r="C17" s="41" t="s">
        <v>177</v>
      </c>
      <c r="D17" s="41" t="s">
        <v>139</v>
      </c>
      <c r="E17" s="41" t="s">
        <v>95</v>
      </c>
      <c r="F17" s="41" t="s">
        <v>111</v>
      </c>
      <c r="G17" s="42">
        <v>1.227865903139E-4</v>
      </c>
      <c r="H17" s="43">
        <v>2.4557318062769999E-2</v>
      </c>
      <c r="I17" s="43">
        <v>0</v>
      </c>
      <c r="J17" s="43">
        <v>0</v>
      </c>
      <c r="K17" s="43">
        <v>2.4557318062769999E-2</v>
      </c>
      <c r="L17" s="43">
        <v>0</v>
      </c>
      <c r="M17" s="43">
        <v>2.4557318062769999E-2</v>
      </c>
      <c r="N17" s="43">
        <v>0</v>
      </c>
      <c r="O17" s="43">
        <v>2.4557318062769999E-2</v>
      </c>
      <c r="P17" s="43">
        <v>2.4557318062769999E-2</v>
      </c>
      <c r="Q17" s="43">
        <v>0</v>
      </c>
      <c r="R17" s="41">
        <v>10</v>
      </c>
      <c r="S17" s="41" t="s">
        <v>106</v>
      </c>
      <c r="T17" s="41"/>
      <c r="U17" s="41"/>
    </row>
    <row r="18" spans="1:21" x14ac:dyDescent="0.35">
      <c r="A18" s="41">
        <v>398</v>
      </c>
      <c r="B18" s="41" t="s">
        <v>129</v>
      </c>
      <c r="C18" s="41" t="s">
        <v>130</v>
      </c>
      <c r="D18" s="41" t="s">
        <v>94</v>
      </c>
      <c r="E18" s="41" t="s">
        <v>95</v>
      </c>
      <c r="F18" s="41" t="s">
        <v>131</v>
      </c>
      <c r="G18" s="42">
        <v>1.2554656132159999E-4</v>
      </c>
      <c r="H18" s="43">
        <v>2.824797629735E-2</v>
      </c>
      <c r="I18" s="43">
        <v>0</v>
      </c>
      <c r="J18" s="43">
        <v>0</v>
      </c>
      <c r="K18" s="43">
        <v>2.824797629735E-2</v>
      </c>
      <c r="L18" s="43">
        <v>2.824797629735E-2</v>
      </c>
      <c r="M18" s="43">
        <v>0</v>
      </c>
      <c r="N18" s="43">
        <v>0</v>
      </c>
      <c r="O18" s="43">
        <v>0</v>
      </c>
      <c r="P18" s="43">
        <v>2.824797629735E-2</v>
      </c>
      <c r="Q18" s="43">
        <v>0</v>
      </c>
      <c r="R18" s="41">
        <v>10</v>
      </c>
      <c r="S18" s="41" t="s">
        <v>106</v>
      </c>
      <c r="T18" s="41"/>
      <c r="U18" s="41"/>
    </row>
    <row r="19" spans="1:21" x14ac:dyDescent="0.35">
      <c r="A19" s="41">
        <v>275</v>
      </c>
      <c r="B19" s="41" t="s">
        <v>121</v>
      </c>
      <c r="C19" s="41" t="s">
        <v>122</v>
      </c>
      <c r="D19" s="41" t="s">
        <v>103</v>
      </c>
      <c r="E19" s="41" t="s">
        <v>95</v>
      </c>
      <c r="F19" s="41" t="s">
        <v>117</v>
      </c>
      <c r="G19" s="42">
        <v>1.4965716726779999E-4</v>
      </c>
      <c r="H19" s="43">
        <v>3.2055198871629997E-2</v>
      </c>
      <c r="I19" s="43">
        <v>6.4706550544200003E-3</v>
      </c>
      <c r="J19" s="43">
        <v>6.4706550544200003E-3</v>
      </c>
      <c r="K19" s="43">
        <v>2.5584543817209999E-2</v>
      </c>
      <c r="L19" s="43">
        <v>4.9811749603099996E-3</v>
      </c>
      <c r="M19" s="43">
        <v>3.2055198871629997E-2</v>
      </c>
      <c r="N19" s="43">
        <v>0</v>
      </c>
      <c r="O19" s="43">
        <v>0</v>
      </c>
      <c r="P19" s="43">
        <v>2.060336885689E-2</v>
      </c>
      <c r="Q19" s="43">
        <v>0</v>
      </c>
      <c r="R19" s="41">
        <v>10</v>
      </c>
      <c r="S19" s="41" t="s">
        <v>106</v>
      </c>
      <c r="T19" s="41"/>
      <c r="U19" s="41"/>
    </row>
    <row r="20" spans="1:21" x14ac:dyDescent="0.35">
      <c r="A20" s="41">
        <v>268</v>
      </c>
      <c r="B20" s="41" t="s">
        <v>123</v>
      </c>
      <c r="C20" s="41" t="s">
        <v>124</v>
      </c>
      <c r="D20" s="41" t="s">
        <v>94</v>
      </c>
      <c r="E20" s="41" t="s">
        <v>95</v>
      </c>
      <c r="F20" s="41" t="s">
        <v>125</v>
      </c>
      <c r="G20" s="42">
        <v>1.6773604795659999E-4</v>
      </c>
      <c r="H20" s="43">
        <v>3.3593266186009996E-2</v>
      </c>
      <c r="I20" s="43">
        <v>3.3593266186009996E-2</v>
      </c>
      <c r="J20" s="43">
        <v>2.56146915098E-3</v>
      </c>
      <c r="K20" s="43">
        <v>1.2687003625790002E-2</v>
      </c>
      <c r="L20" s="43">
        <v>2.34677317112E-2</v>
      </c>
      <c r="M20" s="43">
        <v>2.34677317112E-2</v>
      </c>
      <c r="N20" s="43">
        <v>2.56146915098E-3</v>
      </c>
      <c r="O20" s="43">
        <v>0</v>
      </c>
      <c r="P20" s="43">
        <v>2.56146915098E-3</v>
      </c>
      <c r="Q20" s="43">
        <v>2.56146915098E-3</v>
      </c>
      <c r="R20" s="41">
        <v>10</v>
      </c>
      <c r="S20" s="41" t="s">
        <v>106</v>
      </c>
      <c r="T20" s="41"/>
      <c r="U20" s="41"/>
    </row>
    <row r="21" spans="1:21" x14ac:dyDescent="0.35">
      <c r="A21" s="41">
        <v>400</v>
      </c>
      <c r="B21" s="41" t="s">
        <v>101</v>
      </c>
      <c r="C21" s="41" t="s">
        <v>102</v>
      </c>
      <c r="D21" s="41" t="s">
        <v>103</v>
      </c>
      <c r="E21" s="41" t="s">
        <v>104</v>
      </c>
      <c r="F21" s="41" t="s">
        <v>105</v>
      </c>
      <c r="G21" s="42">
        <v>1.8486246601269999E-4</v>
      </c>
      <c r="H21" s="43">
        <v>7.8118278099699998E-4</v>
      </c>
      <c r="I21" s="43">
        <v>0</v>
      </c>
      <c r="J21" s="43">
        <v>4.1418536948059997E-2</v>
      </c>
      <c r="K21" s="43">
        <v>3.7446599052290003E-2</v>
      </c>
      <c r="L21" s="43">
        <v>3.1907551147699999E-3</v>
      </c>
      <c r="M21" s="43">
        <v>6.7328864167000005E-3</v>
      </c>
      <c r="N21" s="43">
        <v>3.7095222865120001E-2</v>
      </c>
      <c r="O21" s="43">
        <v>0</v>
      </c>
      <c r="P21" s="43">
        <v>3.9280548884420001E-2</v>
      </c>
      <c r="Q21" s="43">
        <v>7.5140691976999996E-3</v>
      </c>
      <c r="R21" s="41">
        <v>10</v>
      </c>
      <c r="S21" s="41" t="s">
        <v>106</v>
      </c>
      <c r="T21" s="41"/>
      <c r="U21" s="41"/>
    </row>
    <row r="22" spans="1:21" x14ac:dyDescent="0.35">
      <c r="A22" s="41">
        <v>807</v>
      </c>
      <c r="B22" s="41" t="s">
        <v>118</v>
      </c>
      <c r="C22" s="41" t="s">
        <v>119</v>
      </c>
      <c r="D22" s="41" t="s">
        <v>94</v>
      </c>
      <c r="E22" s="41" t="s">
        <v>95</v>
      </c>
      <c r="F22" s="41" t="s">
        <v>120</v>
      </c>
      <c r="G22" s="42">
        <v>3.2569961189319999E-4</v>
      </c>
      <c r="H22" s="43">
        <v>0</v>
      </c>
      <c r="I22" s="43">
        <v>0</v>
      </c>
      <c r="J22" s="43">
        <v>6.0197498413300007E-2</v>
      </c>
      <c r="K22" s="43">
        <v>6.0197498413300007E-2</v>
      </c>
      <c r="L22" s="43">
        <v>6.0197498413300007E-2</v>
      </c>
      <c r="M22" s="43">
        <v>6.0197498413300007E-2</v>
      </c>
      <c r="N22" s="43">
        <v>0</v>
      </c>
      <c r="O22" s="43">
        <v>5.2339657050499998E-2</v>
      </c>
      <c r="P22" s="43">
        <v>0</v>
      </c>
      <c r="Q22" s="43">
        <v>5.2339657050499998E-2</v>
      </c>
      <c r="R22" s="41">
        <v>10</v>
      </c>
      <c r="S22" s="41" t="s">
        <v>106</v>
      </c>
      <c r="T22" s="41"/>
      <c r="U22" s="41"/>
    </row>
    <row r="23" spans="1:21" x14ac:dyDescent="0.35">
      <c r="A23" s="41">
        <v>690</v>
      </c>
      <c r="B23" s="41" t="s">
        <v>145</v>
      </c>
      <c r="C23" s="41" t="s">
        <v>146</v>
      </c>
      <c r="D23" s="41" t="s">
        <v>147</v>
      </c>
      <c r="E23" s="41" t="s">
        <v>148</v>
      </c>
      <c r="F23" s="41" t="s">
        <v>111</v>
      </c>
      <c r="G23" s="42">
        <v>3.2690112481539998E-4</v>
      </c>
      <c r="H23" s="43">
        <v>0</v>
      </c>
      <c r="I23" s="43">
        <v>2.7742531360229999E-2</v>
      </c>
      <c r="J23" s="43">
        <v>7.4789648363789998E-2</v>
      </c>
      <c r="K23" s="43"/>
      <c r="L23" s="43"/>
      <c r="M23" s="43">
        <v>2.002530785612E-2</v>
      </c>
      <c r="N23" s="43">
        <v>0</v>
      </c>
      <c r="O23" s="43">
        <v>0</v>
      </c>
      <c r="P23" s="43">
        <v>0</v>
      </c>
      <c r="Q23" s="43">
        <v>2.7021809147440002E-2</v>
      </c>
      <c r="R23" s="41">
        <v>8</v>
      </c>
      <c r="S23" s="41" t="s">
        <v>149</v>
      </c>
      <c r="T23" s="41"/>
      <c r="U23" s="41"/>
    </row>
    <row r="24" spans="1:21" x14ac:dyDescent="0.35">
      <c r="A24" s="41">
        <v>860</v>
      </c>
      <c r="B24" s="41" t="s">
        <v>126</v>
      </c>
      <c r="C24" s="41" t="s">
        <v>127</v>
      </c>
      <c r="D24" s="41" t="s">
        <v>94</v>
      </c>
      <c r="E24" s="41" t="s">
        <v>95</v>
      </c>
      <c r="F24" s="41" t="s">
        <v>128</v>
      </c>
      <c r="G24" s="42">
        <v>3.6343129837459998E-4</v>
      </c>
      <c r="H24" s="43"/>
      <c r="I24" s="43">
        <v>7.6028694744300004E-2</v>
      </c>
      <c r="J24" s="43">
        <v>0</v>
      </c>
      <c r="K24" s="43">
        <v>0</v>
      </c>
      <c r="L24" s="43">
        <v>3.220516051814E-2</v>
      </c>
      <c r="M24" s="43">
        <v>3.220516051814E-2</v>
      </c>
      <c r="N24" s="43">
        <v>7.6028694744300004E-2</v>
      </c>
      <c r="O24" s="43">
        <v>0</v>
      </c>
      <c r="P24" s="43">
        <v>4.3823534226159998E-2</v>
      </c>
      <c r="Q24" s="43">
        <v>1.3741618601669999E-2</v>
      </c>
      <c r="R24" s="41">
        <v>9</v>
      </c>
      <c r="S24" s="41" t="s">
        <v>20</v>
      </c>
      <c r="T24" s="41"/>
      <c r="U24" s="41"/>
    </row>
    <row r="25" spans="1:21" x14ac:dyDescent="0.35">
      <c r="A25" s="41">
        <v>764</v>
      </c>
      <c r="B25" s="41" t="s">
        <v>150</v>
      </c>
      <c r="C25" s="41" t="s">
        <v>151</v>
      </c>
      <c r="D25" s="41" t="s">
        <v>139</v>
      </c>
      <c r="E25" s="41" t="s">
        <v>95</v>
      </c>
      <c r="F25" s="41" t="s">
        <v>100</v>
      </c>
      <c r="G25" s="42">
        <v>3.892309647979E-4</v>
      </c>
      <c r="H25" s="43">
        <v>5.3885982365720002E-2</v>
      </c>
      <c r="I25" s="43">
        <v>1.910255161165E-2</v>
      </c>
      <c r="J25" s="43">
        <v>5.6302480459589993E-2</v>
      </c>
      <c r="K25" s="43">
        <v>6.1692432594549998E-2</v>
      </c>
      <c r="L25" s="43">
        <v>4.0501711020119999E-2</v>
      </c>
      <c r="M25" s="43">
        <v>2.6061276913660003E-2</v>
      </c>
      <c r="N25" s="43">
        <v>5.1978207960499999E-3</v>
      </c>
      <c r="O25" s="43">
        <v>3.4015370489400001E-3</v>
      </c>
      <c r="P25" s="43">
        <v>3.4720202166189998E-2</v>
      </c>
      <c r="Q25" s="43">
        <v>1.7782847596480002E-2</v>
      </c>
      <c r="R25" s="41">
        <v>10</v>
      </c>
      <c r="S25" s="41" t="s">
        <v>106</v>
      </c>
      <c r="T25" s="41"/>
      <c r="U25" s="41"/>
    </row>
    <row r="26" spans="1:21" x14ac:dyDescent="0.35">
      <c r="A26" s="41">
        <v>788</v>
      </c>
      <c r="B26" s="41" t="s">
        <v>156</v>
      </c>
      <c r="C26" s="41" t="s">
        <v>157</v>
      </c>
      <c r="D26" s="41" t="s">
        <v>103</v>
      </c>
      <c r="E26" s="41" t="s">
        <v>95</v>
      </c>
      <c r="F26" s="41" t="s">
        <v>158</v>
      </c>
      <c r="G26" s="42">
        <v>4.0128146726399998E-4</v>
      </c>
      <c r="H26" s="43">
        <v>5.7564503110040001E-2</v>
      </c>
      <c r="I26" s="43">
        <v>1.147194152539E-2</v>
      </c>
      <c r="J26" s="43">
        <v>8.7468646867839991E-2</v>
      </c>
      <c r="K26" s="43">
        <v>2.249581520782E-2</v>
      </c>
      <c r="L26" s="43">
        <v>1.5114236985270001E-2</v>
      </c>
      <c r="M26" s="43">
        <v>6.491118073560001E-2</v>
      </c>
      <c r="N26" s="43">
        <v>1.8493853156830001E-2</v>
      </c>
      <c r="O26" s="43">
        <v>3.3796161715500001E-3</v>
      </c>
      <c r="P26" s="43">
        <v>3.9808541413459998E-2</v>
      </c>
      <c r="Q26" s="43">
        <v>4.3596492478959997E-2</v>
      </c>
      <c r="R26" s="41">
        <v>10</v>
      </c>
      <c r="S26" s="41" t="s">
        <v>106</v>
      </c>
      <c r="T26" s="41"/>
      <c r="U26" s="41"/>
    </row>
    <row r="27" spans="1:21" x14ac:dyDescent="0.35">
      <c r="A27" s="41">
        <v>52</v>
      </c>
      <c r="B27" s="41" t="s">
        <v>107</v>
      </c>
      <c r="C27" s="41" t="s">
        <v>108</v>
      </c>
      <c r="D27" s="41" t="s">
        <v>99</v>
      </c>
      <c r="E27" s="41" t="s">
        <v>95</v>
      </c>
      <c r="F27" s="41" t="s">
        <v>96</v>
      </c>
      <c r="G27" s="42">
        <v>4.6745333609370002E-4</v>
      </c>
      <c r="H27" s="43">
        <v>0.10517700062106</v>
      </c>
      <c r="I27" s="43"/>
      <c r="J27" s="43">
        <v>0</v>
      </c>
      <c r="K27" s="43">
        <v>0</v>
      </c>
      <c r="L27" s="43">
        <v>0</v>
      </c>
      <c r="M27" s="43">
        <v>0</v>
      </c>
      <c r="N27" s="43">
        <v>0</v>
      </c>
      <c r="O27" s="43">
        <v>0.10517700062106</v>
      </c>
      <c r="P27" s="43">
        <v>0.10517700062106</v>
      </c>
      <c r="Q27" s="43">
        <v>0</v>
      </c>
      <c r="R27" s="41">
        <v>9</v>
      </c>
      <c r="S27" s="41" t="s">
        <v>21</v>
      </c>
      <c r="T27" s="41"/>
      <c r="U27" s="41"/>
    </row>
    <row r="28" spans="1:21" x14ac:dyDescent="0.35">
      <c r="A28" s="41">
        <v>192</v>
      </c>
      <c r="B28" s="41" t="s">
        <v>141</v>
      </c>
      <c r="C28" s="41" t="s">
        <v>142</v>
      </c>
      <c r="D28" s="41" t="s">
        <v>99</v>
      </c>
      <c r="E28" s="41" t="s">
        <v>95</v>
      </c>
      <c r="F28" s="41" t="s">
        <v>111</v>
      </c>
      <c r="G28" s="42">
        <v>6.7025831821749995E-4</v>
      </c>
      <c r="H28" s="43">
        <v>2.1406449269719997E-2</v>
      </c>
      <c r="I28" s="43">
        <v>1.149961149949E-2</v>
      </c>
      <c r="J28" s="43">
        <v>0.10314247404566002</v>
      </c>
      <c r="K28" s="43">
        <v>7.9822621823379999E-2</v>
      </c>
      <c r="L28" s="43">
        <v>0.11479038655990001</v>
      </c>
      <c r="M28" s="43">
        <v>0.12802456558095998</v>
      </c>
      <c r="N28" s="43">
        <v>5.0853861507410003E-2</v>
      </c>
      <c r="O28" s="43">
        <v>1.6209893106210002E-2</v>
      </c>
      <c r="P28" s="43">
        <v>0.12802456558095998</v>
      </c>
      <c r="Q28" s="43">
        <v>0.12094823054065</v>
      </c>
      <c r="R28" s="41">
        <v>10</v>
      </c>
      <c r="S28" s="41" t="s">
        <v>106</v>
      </c>
      <c r="T28" s="41"/>
      <c r="U28" s="41"/>
    </row>
    <row r="29" spans="1:21" x14ac:dyDescent="0.35">
      <c r="A29" s="41">
        <v>780</v>
      </c>
      <c r="B29" s="41" t="s">
        <v>97</v>
      </c>
      <c r="C29" s="41" t="s">
        <v>98</v>
      </c>
      <c r="D29" s="41" t="s">
        <v>99</v>
      </c>
      <c r="E29" s="41" t="s">
        <v>95</v>
      </c>
      <c r="F29" s="41" t="s">
        <v>100</v>
      </c>
      <c r="G29" s="42">
        <v>7.0632520929899995E-4</v>
      </c>
      <c r="H29" s="43"/>
      <c r="I29" s="43">
        <v>0.14126504185979</v>
      </c>
      <c r="J29" s="43">
        <v>0</v>
      </c>
      <c r="K29" s="43">
        <v>0.14126504185979</v>
      </c>
      <c r="L29" s="43">
        <v>0</v>
      </c>
      <c r="M29" s="43">
        <v>0</v>
      </c>
      <c r="N29" s="43">
        <v>0</v>
      </c>
      <c r="O29" s="43">
        <v>0</v>
      </c>
      <c r="P29" s="43">
        <v>0</v>
      </c>
      <c r="Q29" s="43">
        <v>0</v>
      </c>
      <c r="R29" s="41">
        <v>9</v>
      </c>
      <c r="S29" s="41" t="s">
        <v>20</v>
      </c>
      <c r="T29" s="41"/>
      <c r="U29" s="41"/>
    </row>
    <row r="30" spans="1:21" x14ac:dyDescent="0.35">
      <c r="A30" s="41">
        <v>662</v>
      </c>
      <c r="B30" s="41" t="s">
        <v>143</v>
      </c>
      <c r="C30" s="41" t="s">
        <v>144</v>
      </c>
      <c r="D30" s="41" t="s">
        <v>99</v>
      </c>
      <c r="E30" s="41" t="s">
        <v>95</v>
      </c>
      <c r="F30" s="41" t="s">
        <v>96</v>
      </c>
      <c r="G30" s="42">
        <v>7.0698617875760003E-4</v>
      </c>
      <c r="H30" s="43">
        <v>0.11651982607078001</v>
      </c>
      <c r="I30" s="43"/>
      <c r="J30" s="43">
        <v>4.2552064149630003E-2</v>
      </c>
      <c r="K30" s="43">
        <v>0</v>
      </c>
      <c r="L30" s="43">
        <v>4.2552064149630003E-2</v>
      </c>
      <c r="M30" s="43">
        <v>0.15907189022042001</v>
      </c>
      <c r="N30" s="43">
        <v>1.046362233188E-2</v>
      </c>
      <c r="O30" s="43">
        <v>4.2552064149630003E-2</v>
      </c>
      <c r="P30" s="43">
        <v>0.14860826788854001</v>
      </c>
      <c r="Q30" s="43">
        <v>4.2552064149630003E-2</v>
      </c>
      <c r="R30" s="41">
        <v>9</v>
      </c>
      <c r="S30" s="41" t="s">
        <v>21</v>
      </c>
      <c r="T30" s="41"/>
      <c r="U30" s="41"/>
    </row>
    <row r="31" spans="1:21" x14ac:dyDescent="0.35">
      <c r="A31" s="41">
        <v>188</v>
      </c>
      <c r="B31" s="41" t="s">
        <v>132</v>
      </c>
      <c r="C31" s="41" t="s">
        <v>133</v>
      </c>
      <c r="D31" s="41" t="s">
        <v>99</v>
      </c>
      <c r="E31" s="41" t="s">
        <v>95</v>
      </c>
      <c r="F31" s="41" t="s">
        <v>125</v>
      </c>
      <c r="G31" s="42">
        <v>7.8036226757160002E-4</v>
      </c>
      <c r="H31" s="43">
        <v>6.2795032977490006E-2</v>
      </c>
      <c r="I31" s="43">
        <v>7.5094650966019999E-2</v>
      </c>
      <c r="J31" s="43">
        <v>0.13574724078591999</v>
      </c>
      <c r="K31" s="43">
        <v>9.11545076801E-2</v>
      </c>
      <c r="L31" s="43"/>
      <c r="M31" s="43">
        <v>6.6003497896230001E-2</v>
      </c>
      <c r="N31" s="43">
        <v>1.0709339078079999E-2</v>
      </c>
      <c r="O31" s="43">
        <v>1.1536172859640001E-2</v>
      </c>
      <c r="P31" s="43">
        <v>0.14891220155790999</v>
      </c>
      <c r="Q31" s="43">
        <v>2.1403608941389998E-2</v>
      </c>
      <c r="R31" s="41">
        <v>9</v>
      </c>
      <c r="S31" s="41" t="s">
        <v>112</v>
      </c>
      <c r="T31" s="41"/>
      <c r="U31" s="41"/>
    </row>
    <row r="32" spans="1:21" x14ac:dyDescent="0.35">
      <c r="A32" s="41">
        <v>8</v>
      </c>
      <c r="B32" s="41" t="s">
        <v>167</v>
      </c>
      <c r="C32" s="41" t="s">
        <v>168</v>
      </c>
      <c r="D32" s="41" t="s">
        <v>94</v>
      </c>
      <c r="E32" s="41" t="s">
        <v>104</v>
      </c>
      <c r="F32" s="41" t="s">
        <v>105</v>
      </c>
      <c r="G32" s="42">
        <v>7.8969201819710001E-4</v>
      </c>
      <c r="H32" s="43">
        <v>0.13671362875560999</v>
      </c>
      <c r="I32" s="43">
        <v>2.4169144033399999E-3</v>
      </c>
      <c r="J32" s="43">
        <v>9.7505106111429998E-2</v>
      </c>
      <c r="K32" s="43">
        <v>0.14795507673325001</v>
      </c>
      <c r="L32" s="43">
        <v>0.10439949122028</v>
      </c>
      <c r="M32" s="43">
        <v>4.1445207752180004E-2</v>
      </c>
      <c r="N32" s="43">
        <v>3.0943614877439997E-2</v>
      </c>
      <c r="O32" s="43">
        <v>0</v>
      </c>
      <c r="P32" s="43">
        <v>8.1288522982410003E-2</v>
      </c>
      <c r="Q32" s="43">
        <v>9.5966179110999993E-3</v>
      </c>
      <c r="R32" s="41">
        <v>10</v>
      </c>
      <c r="S32" s="41" t="s">
        <v>106</v>
      </c>
      <c r="T32" s="41"/>
      <c r="U32" s="41"/>
    </row>
    <row r="33" spans="1:21" x14ac:dyDescent="0.35">
      <c r="A33" s="41">
        <v>70</v>
      </c>
      <c r="B33" s="41" t="s">
        <v>186</v>
      </c>
      <c r="C33" s="41" t="s">
        <v>187</v>
      </c>
      <c r="D33" s="41" t="s">
        <v>94</v>
      </c>
      <c r="E33" s="41" t="s">
        <v>95</v>
      </c>
      <c r="F33" s="41" t="s">
        <v>188</v>
      </c>
      <c r="G33" s="42">
        <v>8.7775099446889997E-4</v>
      </c>
      <c r="H33" s="43">
        <v>0.17872716311893999</v>
      </c>
      <c r="I33" s="43"/>
      <c r="J33" s="43">
        <v>1.0105658534359999E-2</v>
      </c>
      <c r="K33" s="43">
        <v>4.39677810352E-2</v>
      </c>
      <c r="L33" s="43">
        <v>0.16848818804953999</v>
      </c>
      <c r="M33" s="43">
        <v>9.3693685237520002E-2</v>
      </c>
      <c r="N33" s="43">
        <v>2.1060461244080002E-2</v>
      </c>
      <c r="O33" s="43">
        <v>2.6604520866460001E-2</v>
      </c>
      <c r="P33" s="43">
        <v>1.3612031804410001E-2</v>
      </c>
      <c r="Q33" s="43">
        <v>2.1909605419439999E-2</v>
      </c>
      <c r="R33" s="41">
        <v>9</v>
      </c>
      <c r="S33" s="41" t="s">
        <v>21</v>
      </c>
      <c r="T33" s="41"/>
      <c r="U33" s="41"/>
    </row>
    <row r="34" spans="1:21" x14ac:dyDescent="0.35">
      <c r="A34" s="41">
        <v>498</v>
      </c>
      <c r="B34" s="41" t="s">
        <v>165</v>
      </c>
      <c r="C34" s="41" t="s">
        <v>166</v>
      </c>
      <c r="D34" s="41" t="s">
        <v>94</v>
      </c>
      <c r="E34" s="41" t="s">
        <v>95</v>
      </c>
      <c r="F34" s="41" t="s">
        <v>96</v>
      </c>
      <c r="G34" s="42">
        <v>8.854656052579E-4</v>
      </c>
      <c r="H34" s="43">
        <v>7.552965666059E-2</v>
      </c>
      <c r="I34" s="43">
        <v>0</v>
      </c>
      <c r="J34" s="43">
        <v>0.13457529535755999</v>
      </c>
      <c r="K34" s="43">
        <v>0.10251885095053999</v>
      </c>
      <c r="L34" s="43">
        <v>0.1128589208665</v>
      </c>
      <c r="M34" s="43">
        <v>0.17319521342593</v>
      </c>
      <c r="N34" s="43">
        <v>0.10494969116816</v>
      </c>
      <c r="O34" s="43">
        <v>0</v>
      </c>
      <c r="P34" s="43">
        <v>0.15210393423037999</v>
      </c>
      <c r="Q34" s="43">
        <v>0.1128589208665</v>
      </c>
      <c r="R34" s="41">
        <v>10</v>
      </c>
      <c r="S34" s="41" t="s">
        <v>106</v>
      </c>
      <c r="T34" s="41"/>
      <c r="U34" s="41"/>
    </row>
    <row r="35" spans="1:21" x14ac:dyDescent="0.35">
      <c r="A35" s="41">
        <v>499</v>
      </c>
      <c r="B35" s="41" t="s">
        <v>152</v>
      </c>
      <c r="C35" s="41" t="s">
        <v>153</v>
      </c>
      <c r="D35" s="41" t="s">
        <v>94</v>
      </c>
      <c r="E35" s="41" t="s">
        <v>95</v>
      </c>
      <c r="F35" s="41" t="s">
        <v>125</v>
      </c>
      <c r="G35" s="42">
        <v>9.3967695118280003E-4</v>
      </c>
      <c r="H35" s="43">
        <v>0.15371745466490999</v>
      </c>
      <c r="I35" s="43">
        <v>0</v>
      </c>
      <c r="J35" s="43">
        <v>0.11944101789174</v>
      </c>
      <c r="K35" s="43">
        <v>0.1199675287061</v>
      </c>
      <c r="L35" s="43">
        <v>0.19656300063138002</v>
      </c>
      <c r="M35" s="43">
        <v>5.9457253538689997E-2</v>
      </c>
      <c r="N35" s="43">
        <v>0</v>
      </c>
      <c r="O35" s="43">
        <v>1.6611707572229999E-2</v>
      </c>
      <c r="P35" s="43">
        <v>0.19656300063138002</v>
      </c>
      <c r="Q35" s="43">
        <v>4.2845545966460001E-2</v>
      </c>
      <c r="R35" s="41">
        <v>10</v>
      </c>
      <c r="S35" s="41" t="s">
        <v>106</v>
      </c>
      <c r="T35" s="41"/>
      <c r="U35" s="41"/>
    </row>
    <row r="36" spans="1:21" x14ac:dyDescent="0.35">
      <c r="A36" s="41">
        <v>434</v>
      </c>
      <c r="B36" s="41" t="s">
        <v>206</v>
      </c>
      <c r="C36" s="41" t="s">
        <v>207</v>
      </c>
      <c r="D36" s="41" t="s">
        <v>103</v>
      </c>
      <c r="E36" s="41" t="s">
        <v>208</v>
      </c>
      <c r="F36" s="41" t="s">
        <v>209</v>
      </c>
      <c r="G36" s="42">
        <v>9.5877573215390004E-4</v>
      </c>
      <c r="H36" s="43">
        <v>0.18293010849298999</v>
      </c>
      <c r="I36" s="43">
        <v>4.4288171809250002E-2</v>
      </c>
      <c r="J36" s="43">
        <v>0.12457001962915</v>
      </c>
      <c r="K36" s="43">
        <v>0.13002422207705999</v>
      </c>
      <c r="L36" s="43">
        <v>8.6077409905399999E-3</v>
      </c>
      <c r="M36" s="43">
        <v>0.1027307113374</v>
      </c>
      <c r="N36" s="43">
        <v>0.10048791018683</v>
      </c>
      <c r="O36" s="43">
        <v>4.3214205878599997E-3</v>
      </c>
      <c r="P36" s="43">
        <v>6.1967208110869997E-2</v>
      </c>
      <c r="Q36" s="43">
        <v>2.2437606376900002E-3</v>
      </c>
      <c r="R36" s="41">
        <v>10</v>
      </c>
      <c r="S36" s="41" t="s">
        <v>106</v>
      </c>
      <c r="T36" s="41"/>
      <c r="U36" s="41"/>
    </row>
    <row r="37" spans="1:21" x14ac:dyDescent="0.35">
      <c r="A37" s="41">
        <v>12</v>
      </c>
      <c r="B37" s="41" t="s">
        <v>154</v>
      </c>
      <c r="C37" s="41" t="s">
        <v>155</v>
      </c>
      <c r="D37" s="41" t="s">
        <v>103</v>
      </c>
      <c r="E37" s="41" t="s">
        <v>95</v>
      </c>
      <c r="F37" s="41" t="s">
        <v>120</v>
      </c>
      <c r="G37" s="42">
        <v>1.7091995882306001E-3</v>
      </c>
      <c r="H37" s="43">
        <v>0.17672980842282998</v>
      </c>
      <c r="I37" s="43">
        <v>3.8425461333259997E-2</v>
      </c>
      <c r="J37" s="43">
        <v>0.30220994788816002</v>
      </c>
      <c r="K37" s="43">
        <v>0.20614740232671999</v>
      </c>
      <c r="L37" s="43">
        <v>8.3850198712010007E-2</v>
      </c>
      <c r="M37" s="43">
        <v>0.25914687337767001</v>
      </c>
      <c r="N37" s="43">
        <v>0.16840319064334</v>
      </c>
      <c r="O37" s="43">
        <v>9.7115953641229991E-2</v>
      </c>
      <c r="P37" s="43">
        <v>0.21911217042759998</v>
      </c>
      <c r="Q37" s="43">
        <v>7.8393012099109996E-2</v>
      </c>
      <c r="R37" s="41">
        <v>10</v>
      </c>
      <c r="S37" s="41" t="s">
        <v>106</v>
      </c>
      <c r="T37" s="41"/>
      <c r="U37" s="41"/>
    </row>
    <row r="38" spans="1:21" x14ac:dyDescent="0.35">
      <c r="A38" s="41">
        <v>242</v>
      </c>
      <c r="B38" s="41" t="s">
        <v>192</v>
      </c>
      <c r="C38" s="41" t="s">
        <v>193</v>
      </c>
      <c r="D38" s="41" t="s">
        <v>139</v>
      </c>
      <c r="E38" s="41" t="s">
        <v>95</v>
      </c>
      <c r="F38" s="41" t="s">
        <v>194</v>
      </c>
      <c r="G38" s="42">
        <v>1.8994026479598001E-3</v>
      </c>
      <c r="H38" s="43">
        <v>0.35308855717966997</v>
      </c>
      <c r="I38" s="43">
        <v>8.2569214653999995E-2</v>
      </c>
      <c r="J38" s="43">
        <v>4.8060465015939996E-2</v>
      </c>
      <c r="K38" s="43">
        <v>0.22917691680843</v>
      </c>
      <c r="L38" s="43">
        <v>0.21435620375489997</v>
      </c>
      <c r="M38" s="43">
        <v>0.25016943695034</v>
      </c>
      <c r="N38" s="43">
        <v>0.10433641390937001</v>
      </c>
      <c r="O38" s="43">
        <v>0.16349121626708002</v>
      </c>
      <c r="P38" s="43">
        <v>0.27410558334738999</v>
      </c>
      <c r="Q38" s="43">
        <v>0.27378045112300003</v>
      </c>
      <c r="R38" s="41">
        <v>10</v>
      </c>
      <c r="S38" s="41" t="s">
        <v>106</v>
      </c>
      <c r="T38" s="41"/>
      <c r="U38" s="41"/>
    </row>
    <row r="39" spans="1:21" x14ac:dyDescent="0.35">
      <c r="A39" s="41">
        <v>218</v>
      </c>
      <c r="B39" s="41" t="s">
        <v>172</v>
      </c>
      <c r="C39" s="41" t="s">
        <v>173</v>
      </c>
      <c r="D39" s="41" t="s">
        <v>99</v>
      </c>
      <c r="E39" s="41" t="s">
        <v>171</v>
      </c>
      <c r="F39" s="41" t="s">
        <v>125</v>
      </c>
      <c r="G39" s="42">
        <v>2.1180154274453001E-3</v>
      </c>
      <c r="H39" s="43">
        <v>0.33408063001489002</v>
      </c>
      <c r="I39" s="43">
        <v>3.4034898758379999E-2</v>
      </c>
      <c r="J39" s="43">
        <v>0.19270225235046998</v>
      </c>
      <c r="K39" s="43">
        <v>0.17844759890095999</v>
      </c>
      <c r="L39" s="43">
        <v>0.34145466840251998</v>
      </c>
      <c r="M39" s="43">
        <v>0.25957776967980001</v>
      </c>
      <c r="N39" s="43">
        <v>0.21725359831571001</v>
      </c>
      <c r="O39" s="43">
        <v>0.21046190433008</v>
      </c>
      <c r="P39" s="43">
        <v>0.26927283298463001</v>
      </c>
      <c r="Q39" s="43">
        <v>0.29661085561296002</v>
      </c>
      <c r="R39" s="41">
        <v>10</v>
      </c>
      <c r="S39" s="41" t="s">
        <v>106</v>
      </c>
      <c r="T39" s="41"/>
      <c r="U39" s="41"/>
    </row>
    <row r="40" spans="1:21" x14ac:dyDescent="0.35">
      <c r="A40" s="41">
        <v>798</v>
      </c>
      <c r="B40" s="41" t="s">
        <v>214</v>
      </c>
      <c r="C40" s="41" t="s">
        <v>215</v>
      </c>
      <c r="D40" s="41" t="s">
        <v>139</v>
      </c>
      <c r="E40" s="41" t="s">
        <v>95</v>
      </c>
      <c r="F40" s="41" t="s">
        <v>117</v>
      </c>
      <c r="G40" s="42">
        <v>2.3313339521926998E-3</v>
      </c>
      <c r="H40" s="43">
        <v>0.41639843855691</v>
      </c>
      <c r="I40" s="43">
        <v>0.10815170068626001</v>
      </c>
      <c r="J40" s="43">
        <v>0</v>
      </c>
      <c r="K40" s="43">
        <v>0.52455013924315996</v>
      </c>
      <c r="L40" s="43">
        <v>0.17305711201281998</v>
      </c>
      <c r="M40" s="43">
        <v>0.35149302723034004</v>
      </c>
      <c r="N40" s="43">
        <v>0</v>
      </c>
      <c r="O40" s="43">
        <v>0</v>
      </c>
      <c r="P40" s="43">
        <v>0.52455013924315996</v>
      </c>
      <c r="Q40" s="43">
        <v>0</v>
      </c>
      <c r="R40" s="41">
        <v>10</v>
      </c>
      <c r="S40" s="41" t="s">
        <v>106</v>
      </c>
      <c r="T40" s="41"/>
      <c r="U40" s="41"/>
    </row>
    <row r="41" spans="1:21" x14ac:dyDescent="0.35">
      <c r="A41" s="41">
        <v>328</v>
      </c>
      <c r="B41" s="41" t="s">
        <v>174</v>
      </c>
      <c r="C41" s="41" t="s">
        <v>175</v>
      </c>
      <c r="D41" s="41" t="s">
        <v>99</v>
      </c>
      <c r="E41" s="41" t="s">
        <v>95</v>
      </c>
      <c r="F41" s="41" t="s">
        <v>117</v>
      </c>
      <c r="G41" s="42">
        <v>2.3600781112624999E-3</v>
      </c>
      <c r="H41" s="43">
        <v>0.28806840193406003</v>
      </c>
      <c r="I41" s="43">
        <v>3.9379110095410001E-2</v>
      </c>
      <c r="J41" s="43">
        <v>0.22238494167780998</v>
      </c>
      <c r="K41" s="43">
        <v>0.24925054831286</v>
      </c>
      <c r="L41" s="43">
        <v>0.35241117888137002</v>
      </c>
      <c r="M41" s="43">
        <v>0.26878581305049998</v>
      </c>
      <c r="N41" s="43">
        <v>0.20329538623159002</v>
      </c>
      <c r="O41" s="43">
        <v>0.32166336645404997</v>
      </c>
      <c r="P41" s="43">
        <v>0.37925201302528</v>
      </c>
      <c r="Q41" s="43">
        <v>0.32548383656739999</v>
      </c>
      <c r="R41" s="41">
        <v>10</v>
      </c>
      <c r="S41" s="41" t="s">
        <v>106</v>
      </c>
      <c r="T41" s="41"/>
      <c r="U41" s="41"/>
    </row>
    <row r="42" spans="1:21" x14ac:dyDescent="0.35">
      <c r="A42" s="41">
        <v>214</v>
      </c>
      <c r="B42" s="41" t="s">
        <v>161</v>
      </c>
      <c r="C42" s="41" t="s">
        <v>162</v>
      </c>
      <c r="D42" s="41" t="s">
        <v>99</v>
      </c>
      <c r="E42" s="41" t="s">
        <v>95</v>
      </c>
      <c r="F42" s="41" t="s">
        <v>111</v>
      </c>
      <c r="G42" s="42">
        <v>2.6384308504245001E-3</v>
      </c>
      <c r="H42" s="43">
        <v>0.19305810353957001</v>
      </c>
      <c r="I42" s="43">
        <v>9.3254333635680003E-2</v>
      </c>
      <c r="J42" s="43">
        <v>0.43159489198072998</v>
      </c>
      <c r="K42" s="43">
        <v>0.22912074759361001</v>
      </c>
      <c r="L42" s="43">
        <v>0.37012619664501001</v>
      </c>
      <c r="M42" s="43">
        <v>0.42114470872146004</v>
      </c>
      <c r="N42" s="43">
        <v>0.12239700419592001</v>
      </c>
      <c r="O42" s="43">
        <v>0.20808869001083999</v>
      </c>
      <c r="P42" s="43">
        <v>0.42008839470681997</v>
      </c>
      <c r="Q42" s="43">
        <v>0.36624630623318999</v>
      </c>
      <c r="R42" s="41">
        <v>10</v>
      </c>
      <c r="S42" s="41" t="s">
        <v>106</v>
      </c>
      <c r="T42" s="41"/>
      <c r="U42" s="41"/>
    </row>
    <row r="43" spans="1:21" x14ac:dyDescent="0.35">
      <c r="A43" s="41">
        <v>704</v>
      </c>
      <c r="B43" s="41" t="s">
        <v>137</v>
      </c>
      <c r="C43" s="41" t="s">
        <v>138</v>
      </c>
      <c r="D43" s="41" t="s">
        <v>139</v>
      </c>
      <c r="E43" s="41" t="s">
        <v>95</v>
      </c>
      <c r="F43" s="41" t="s">
        <v>140</v>
      </c>
      <c r="G43" s="42">
        <v>3.0406254012025E-3</v>
      </c>
      <c r="H43" s="43"/>
      <c r="I43" s="43">
        <v>0.26681265119556996</v>
      </c>
      <c r="J43" s="43">
        <v>0.40442983719228998</v>
      </c>
      <c r="K43" s="43">
        <v>0.29151596299257998</v>
      </c>
      <c r="L43" s="43">
        <v>0.49390085396955002</v>
      </c>
      <c r="M43" s="43">
        <v>0.45379378994260006</v>
      </c>
      <c r="N43" s="43">
        <v>0.20294561779313999</v>
      </c>
      <c r="O43" s="43">
        <v>6.0968085270049995E-2</v>
      </c>
      <c r="P43" s="43">
        <v>0.40977745074852001</v>
      </c>
      <c r="Q43" s="43">
        <v>0.16302661671086</v>
      </c>
      <c r="R43" s="41">
        <v>9</v>
      </c>
      <c r="S43" s="41" t="s">
        <v>20</v>
      </c>
      <c r="T43" s="41"/>
      <c r="U43" s="41"/>
    </row>
    <row r="44" spans="1:21" x14ac:dyDescent="0.35">
      <c r="A44" s="41">
        <v>144</v>
      </c>
      <c r="B44" s="41" t="s">
        <v>221</v>
      </c>
      <c r="C44" s="41" t="s">
        <v>222</v>
      </c>
      <c r="D44" s="41" t="s">
        <v>197</v>
      </c>
      <c r="E44" s="41" t="s">
        <v>223</v>
      </c>
      <c r="F44" s="41" t="s">
        <v>203</v>
      </c>
      <c r="G44" s="42">
        <v>3.0714054405487001E-3</v>
      </c>
      <c r="H44" s="43">
        <v>0.48869076058561001</v>
      </c>
      <c r="I44" s="43">
        <v>4.4377666210859999E-2</v>
      </c>
      <c r="J44" s="43">
        <v>0.31302663213789</v>
      </c>
      <c r="K44" s="43">
        <v>0.23021965347702003</v>
      </c>
      <c r="L44" s="43">
        <v>0.62625661001771993</v>
      </c>
      <c r="M44" s="43">
        <v>0.35248661981573998</v>
      </c>
      <c r="N44" s="43">
        <v>0.35242267742120004</v>
      </c>
      <c r="O44" s="43">
        <v>0.25364332975430998</v>
      </c>
      <c r="P44" s="43">
        <v>0.39185099727598999</v>
      </c>
      <c r="Q44" s="43">
        <v>0.32292542146602998</v>
      </c>
      <c r="R44" s="41">
        <v>10</v>
      </c>
      <c r="S44" s="41" t="s">
        <v>106</v>
      </c>
      <c r="T44" s="41"/>
      <c r="U44" s="41"/>
    </row>
    <row r="45" spans="1:21" x14ac:dyDescent="0.35">
      <c r="A45" s="41">
        <v>388</v>
      </c>
      <c r="B45" s="41" t="s">
        <v>183</v>
      </c>
      <c r="C45" s="41" t="s">
        <v>184</v>
      </c>
      <c r="D45" s="41" t="s">
        <v>99</v>
      </c>
      <c r="E45" s="41" t="s">
        <v>185</v>
      </c>
      <c r="F45" s="41" t="s">
        <v>125</v>
      </c>
      <c r="G45" s="42">
        <v>3.4577462950996E-3</v>
      </c>
      <c r="H45" s="43">
        <v>0.55842073550067994</v>
      </c>
      <c r="I45" s="43"/>
      <c r="J45" s="43">
        <v>0.16204644841714</v>
      </c>
      <c r="K45" s="43">
        <v>0.18110443437892998</v>
      </c>
      <c r="L45" s="43">
        <v>0.45325046291692</v>
      </c>
      <c r="M45" s="43">
        <v>0.43909080390502003</v>
      </c>
      <c r="N45" s="43">
        <v>0.25806037646051</v>
      </c>
      <c r="O45" s="43">
        <v>6.1599434366970005E-2</v>
      </c>
      <c r="P45" s="43">
        <v>0.47795711611178004</v>
      </c>
      <c r="Q45" s="43">
        <v>0.15400807602450001</v>
      </c>
      <c r="R45" s="41">
        <v>9</v>
      </c>
      <c r="S45" s="41" t="s">
        <v>21</v>
      </c>
      <c r="T45" s="41"/>
      <c r="U45" s="41"/>
    </row>
    <row r="46" spans="1:21" x14ac:dyDescent="0.35">
      <c r="A46" s="41">
        <v>740</v>
      </c>
      <c r="B46" s="41" t="s">
        <v>163</v>
      </c>
      <c r="C46" s="41" t="s">
        <v>164</v>
      </c>
      <c r="D46" s="41" t="s">
        <v>99</v>
      </c>
      <c r="E46" s="41" t="s">
        <v>95</v>
      </c>
      <c r="F46" s="41" t="s">
        <v>125</v>
      </c>
      <c r="G46" s="42">
        <v>3.9408270435662002E-3</v>
      </c>
      <c r="H46" s="43">
        <v>0.36311772783138002</v>
      </c>
      <c r="I46" s="43">
        <v>0.14473046260356001</v>
      </c>
      <c r="J46" s="43">
        <v>0.55299853202168003</v>
      </c>
      <c r="K46" s="43">
        <v>0.44994239385029999</v>
      </c>
      <c r="L46" s="43">
        <v>0.31880608338950001</v>
      </c>
      <c r="M46" s="43">
        <v>0.66907598582492001</v>
      </c>
      <c r="N46" s="43">
        <v>0.21600061560632</v>
      </c>
      <c r="O46" s="43">
        <v>0.30797452204097003</v>
      </c>
      <c r="P46" s="43">
        <v>0.50318323811350996</v>
      </c>
      <c r="Q46" s="43">
        <v>0.54608088452014003</v>
      </c>
      <c r="R46" s="41">
        <v>10</v>
      </c>
      <c r="S46" s="41" t="s">
        <v>106</v>
      </c>
      <c r="T46" s="41"/>
      <c r="U46" s="41"/>
    </row>
    <row r="47" spans="1:21" x14ac:dyDescent="0.35">
      <c r="A47" s="41">
        <v>360</v>
      </c>
      <c r="B47" s="41" t="s">
        <v>178</v>
      </c>
      <c r="C47" s="41" t="s">
        <v>179</v>
      </c>
      <c r="D47" s="41" t="s">
        <v>139</v>
      </c>
      <c r="E47" s="41" t="s">
        <v>104</v>
      </c>
      <c r="F47" s="41" t="s">
        <v>180</v>
      </c>
      <c r="G47" s="42">
        <v>4.1458669467784003E-3</v>
      </c>
      <c r="H47" s="43"/>
      <c r="I47" s="43">
        <v>0.39345330280172996</v>
      </c>
      <c r="J47" s="43">
        <v>0.40302528787299002</v>
      </c>
      <c r="K47" s="43">
        <v>0.24361802837524998</v>
      </c>
      <c r="L47" s="43">
        <v>0.70931735088002001</v>
      </c>
      <c r="M47" s="43">
        <v>0.67398418160414997</v>
      </c>
      <c r="N47" s="43">
        <v>0.45814667666167996</v>
      </c>
      <c r="O47" s="43">
        <v>0.37985689488926</v>
      </c>
      <c r="P47" s="43">
        <v>0.41930446374349994</v>
      </c>
      <c r="Q47" s="43">
        <v>0.52130117086469996</v>
      </c>
      <c r="R47" s="41">
        <v>9</v>
      </c>
      <c r="S47" s="41" t="s">
        <v>20</v>
      </c>
      <c r="T47" s="41"/>
      <c r="U47" s="41"/>
    </row>
    <row r="48" spans="1:21" x14ac:dyDescent="0.35">
      <c r="A48" s="41">
        <v>84</v>
      </c>
      <c r="B48" s="41" t="s">
        <v>199</v>
      </c>
      <c r="C48" s="41" t="s">
        <v>200</v>
      </c>
      <c r="D48" s="41" t="s">
        <v>99</v>
      </c>
      <c r="E48" s="41" t="s">
        <v>95</v>
      </c>
      <c r="F48" s="41" t="s">
        <v>136</v>
      </c>
      <c r="G48" s="42">
        <v>6.2967826886129001E-3</v>
      </c>
      <c r="H48" s="43">
        <v>0.96546537255680998</v>
      </c>
      <c r="I48" s="43">
        <v>0.46536682206641999</v>
      </c>
      <c r="J48" s="43">
        <v>0.2226179214266</v>
      </c>
      <c r="K48" s="43">
        <v>0.53173056123668994</v>
      </c>
      <c r="L48" s="43">
        <v>1.0838232055666599</v>
      </c>
      <c r="M48" s="43">
        <v>0.78976836045064991</v>
      </c>
      <c r="N48" s="43">
        <v>0.28035355222125002</v>
      </c>
      <c r="O48" s="43">
        <v>1.0205018610842</v>
      </c>
      <c r="P48" s="43">
        <v>1.04151332690373</v>
      </c>
      <c r="Q48" s="43">
        <v>0.56270650141202005</v>
      </c>
      <c r="R48" s="41">
        <v>10</v>
      </c>
      <c r="S48" s="41" t="s">
        <v>106</v>
      </c>
      <c r="T48" s="41"/>
      <c r="U48" s="41"/>
    </row>
    <row r="49" spans="1:21" x14ac:dyDescent="0.35">
      <c r="A49" s="41">
        <v>608</v>
      </c>
      <c r="B49" s="41" t="s">
        <v>204</v>
      </c>
      <c r="C49" s="41" t="s">
        <v>205</v>
      </c>
      <c r="D49" s="41" t="s">
        <v>139</v>
      </c>
      <c r="E49" s="41" t="s">
        <v>104</v>
      </c>
      <c r="F49" s="41" t="s">
        <v>100</v>
      </c>
      <c r="G49" s="42">
        <v>6.5355242467799004E-3</v>
      </c>
      <c r="H49" s="43"/>
      <c r="I49" s="43">
        <v>0.57405817547767002</v>
      </c>
      <c r="J49" s="43">
        <v>0.65877619001656995</v>
      </c>
      <c r="K49" s="43">
        <v>0.48677770054519004</v>
      </c>
      <c r="L49" s="43">
        <v>1.2406121770296499</v>
      </c>
      <c r="M49" s="43">
        <v>0.85633167525440013</v>
      </c>
      <c r="N49" s="43">
        <v>0.4053092634023</v>
      </c>
      <c r="O49" s="43">
        <v>0.68762420232346</v>
      </c>
      <c r="P49" s="43">
        <v>0.89056022587951</v>
      </c>
      <c r="Q49" s="43">
        <v>0.80249537575888008</v>
      </c>
      <c r="R49" s="41">
        <v>9</v>
      </c>
      <c r="S49" s="41" t="s">
        <v>20</v>
      </c>
      <c r="T49" s="41"/>
      <c r="U49" s="41"/>
    </row>
    <row r="50" spans="1:21" x14ac:dyDescent="0.35">
      <c r="A50" s="41">
        <v>496</v>
      </c>
      <c r="B50" s="41" t="s">
        <v>246</v>
      </c>
      <c r="C50" s="41" t="s">
        <v>247</v>
      </c>
      <c r="D50" s="41" t="s">
        <v>139</v>
      </c>
      <c r="E50" s="41" t="s">
        <v>95</v>
      </c>
      <c r="F50" s="41" t="s">
        <v>125</v>
      </c>
      <c r="G50" s="42">
        <v>6.7101514478918002E-3</v>
      </c>
      <c r="H50" s="43">
        <v>0.65026662729126006</v>
      </c>
      <c r="I50" s="43">
        <v>0.29744289634208998</v>
      </c>
      <c r="J50" s="43">
        <v>0.73484398460728007</v>
      </c>
      <c r="K50" s="43">
        <v>0.51453105196508997</v>
      </c>
      <c r="L50" s="43">
        <v>1.2737456995776699</v>
      </c>
      <c r="M50" s="43">
        <v>1.3362295059618501</v>
      </c>
      <c r="N50" s="43">
        <v>0.98682186580692</v>
      </c>
      <c r="O50" s="43">
        <v>0.38103305250219</v>
      </c>
      <c r="P50" s="43">
        <v>1.16536832024728</v>
      </c>
      <c r="Q50" s="43">
        <v>0.34382048148641997</v>
      </c>
      <c r="R50" s="41">
        <v>10</v>
      </c>
      <c r="S50" s="41" t="s">
        <v>106</v>
      </c>
      <c r="T50" s="41"/>
      <c r="U50" s="41"/>
    </row>
    <row r="51" spans="1:21" x14ac:dyDescent="0.35">
      <c r="A51" s="41">
        <v>484</v>
      </c>
      <c r="B51" s="41" t="s">
        <v>169</v>
      </c>
      <c r="C51" s="41" t="s">
        <v>170</v>
      </c>
      <c r="D51" s="41" t="s">
        <v>99</v>
      </c>
      <c r="E51" s="41" t="s">
        <v>171</v>
      </c>
      <c r="F51" s="41" t="s">
        <v>100</v>
      </c>
      <c r="G51" s="42">
        <v>7.8639157119611003E-3</v>
      </c>
      <c r="H51" s="43">
        <v>1.4246859270324299</v>
      </c>
      <c r="I51" s="43"/>
      <c r="J51" s="43">
        <v>0.11895300237145</v>
      </c>
      <c r="K51" s="43">
        <v>0.33945960530206998</v>
      </c>
      <c r="L51" s="43">
        <v>1.15771195951558</v>
      </c>
      <c r="M51" s="43">
        <v>0.82185462068800996</v>
      </c>
      <c r="N51" s="43">
        <v>0.46641825701189998</v>
      </c>
      <c r="O51" s="43">
        <v>0.16111118032793001</v>
      </c>
      <c r="P51" s="43">
        <v>1.1661883356367799</v>
      </c>
      <c r="Q51" s="43">
        <v>0.45841054313184998</v>
      </c>
      <c r="R51" s="41">
        <v>9</v>
      </c>
      <c r="S51" s="41" t="s">
        <v>21</v>
      </c>
      <c r="T51" s="41"/>
      <c r="U51" s="41"/>
    </row>
    <row r="52" spans="1:21" x14ac:dyDescent="0.35">
      <c r="A52" s="41">
        <v>882</v>
      </c>
      <c r="B52" s="41" t="s">
        <v>237</v>
      </c>
      <c r="C52" s="41" t="s">
        <v>238</v>
      </c>
      <c r="D52" s="41" t="s">
        <v>139</v>
      </c>
      <c r="E52" s="41" t="s">
        <v>95</v>
      </c>
      <c r="F52" s="41" t="s">
        <v>117</v>
      </c>
      <c r="G52" s="42">
        <v>8.0153085858974994E-3</v>
      </c>
      <c r="H52" s="43">
        <v>1.4928776101507799</v>
      </c>
      <c r="I52" s="43">
        <v>0.38825416915425998</v>
      </c>
      <c r="J52" s="43">
        <v>0</v>
      </c>
      <c r="K52" s="43">
        <v>1.42401925505159</v>
      </c>
      <c r="L52" s="43">
        <v>1.69937242774105</v>
      </c>
      <c r="M52" s="43">
        <v>0.37886717352984001</v>
      </c>
      <c r="N52" s="43">
        <v>0.1257446309595</v>
      </c>
      <c r="O52" s="43">
        <v>0.16025252293223</v>
      </c>
      <c r="P52" s="43">
        <v>1.7327017786444299</v>
      </c>
      <c r="Q52" s="43">
        <v>0.41516381773298</v>
      </c>
      <c r="R52" s="41">
        <v>10</v>
      </c>
      <c r="S52" s="41" t="s">
        <v>106</v>
      </c>
      <c r="T52" s="41"/>
      <c r="U52" s="41"/>
    </row>
    <row r="53" spans="1:21" x14ac:dyDescent="0.35">
      <c r="A53" s="41">
        <v>76</v>
      </c>
      <c r="B53" s="41" t="s">
        <v>189</v>
      </c>
      <c r="C53" s="41" t="s">
        <v>190</v>
      </c>
      <c r="D53" s="41" t="s">
        <v>99</v>
      </c>
      <c r="E53" s="41" t="s">
        <v>191</v>
      </c>
      <c r="F53" s="41" t="s">
        <v>131</v>
      </c>
      <c r="G53" s="42">
        <v>8.0992616557364998E-3</v>
      </c>
      <c r="H53" s="43"/>
      <c r="I53" s="43">
        <v>1.44076946850541</v>
      </c>
      <c r="J53" s="43">
        <v>0.70114488721450996</v>
      </c>
      <c r="K53" s="43">
        <v>0.18549935557409</v>
      </c>
      <c r="L53" s="43">
        <v>0.43115916858296</v>
      </c>
      <c r="M53" s="43">
        <v>1.38167274908176</v>
      </c>
      <c r="N53" s="43">
        <v>1.0192221425588699</v>
      </c>
      <c r="O53" s="43">
        <v>8.7198601135539996E-2</v>
      </c>
      <c r="P53" s="43">
        <v>0.23715088842081</v>
      </c>
      <c r="Q53" s="43">
        <v>0.11771789114527001</v>
      </c>
      <c r="R53" s="41">
        <v>9</v>
      </c>
      <c r="S53" s="41" t="s">
        <v>20</v>
      </c>
      <c r="T53" s="41"/>
      <c r="U53" s="41"/>
    </row>
    <row r="54" spans="1:21" x14ac:dyDescent="0.35">
      <c r="A54" s="41">
        <v>170</v>
      </c>
      <c r="B54" s="41" t="s">
        <v>181</v>
      </c>
      <c r="C54" s="41" t="s">
        <v>182</v>
      </c>
      <c r="D54" s="41" t="s">
        <v>99</v>
      </c>
      <c r="E54" s="41" t="s">
        <v>104</v>
      </c>
      <c r="F54" s="41" t="s">
        <v>136</v>
      </c>
      <c r="G54" s="42">
        <v>8.1212204509029003E-3</v>
      </c>
      <c r="H54" s="43"/>
      <c r="I54" s="43">
        <v>0.32418721270562001</v>
      </c>
      <c r="J54" s="43">
        <v>1.3788440723653901</v>
      </c>
      <c r="K54" s="43">
        <v>0.44160291725971995</v>
      </c>
      <c r="L54" s="43">
        <v>1.3928532005082099</v>
      </c>
      <c r="M54" s="43">
        <v>1.3652279958918301</v>
      </c>
      <c r="N54" s="43">
        <v>1.3141026287872801</v>
      </c>
      <c r="O54" s="43">
        <v>0.94327033376175995</v>
      </c>
      <c r="P54" s="43">
        <v>1.5065565762795399</v>
      </c>
      <c r="Q54" s="43">
        <v>0.68972183128092002</v>
      </c>
      <c r="R54" s="41">
        <v>9</v>
      </c>
      <c r="S54" s="41" t="s">
        <v>20</v>
      </c>
      <c r="T54" s="41"/>
      <c r="U54" s="41"/>
    </row>
    <row r="55" spans="1:21" x14ac:dyDescent="0.35">
      <c r="A55" s="41">
        <v>600</v>
      </c>
      <c r="B55" s="41" t="s">
        <v>201</v>
      </c>
      <c r="C55" s="41" t="s">
        <v>202</v>
      </c>
      <c r="D55" s="41" t="s">
        <v>99</v>
      </c>
      <c r="E55" s="41" t="s">
        <v>95</v>
      </c>
      <c r="F55" s="41" t="s">
        <v>203</v>
      </c>
      <c r="G55" s="42">
        <v>8.3474445207863002E-3</v>
      </c>
      <c r="H55" s="43">
        <v>0.55684653085191993</v>
      </c>
      <c r="I55" s="43">
        <v>0.17919632592515</v>
      </c>
      <c r="J55" s="43">
        <v>1.2656563393453</v>
      </c>
      <c r="K55" s="43">
        <v>0.81268153493835005</v>
      </c>
      <c r="L55" s="43">
        <v>1.52393269412751</v>
      </c>
      <c r="M55" s="43">
        <v>1.3327274405068901</v>
      </c>
      <c r="N55" s="43">
        <v>0.85187662406562004</v>
      </c>
      <c r="O55" s="43">
        <v>0.79053435948193007</v>
      </c>
      <c r="P55" s="43">
        <v>1.30178767472787</v>
      </c>
      <c r="Q55" s="43">
        <v>0.78139915131646998</v>
      </c>
      <c r="R55" s="41">
        <v>10</v>
      </c>
      <c r="S55" s="41" t="s">
        <v>106</v>
      </c>
      <c r="T55" s="41"/>
      <c r="U55" s="41"/>
    </row>
    <row r="56" spans="1:21" x14ac:dyDescent="0.35">
      <c r="A56" s="41">
        <v>368</v>
      </c>
      <c r="B56" s="41" t="s">
        <v>212</v>
      </c>
      <c r="C56" s="41" t="s">
        <v>213</v>
      </c>
      <c r="D56" s="41" t="s">
        <v>103</v>
      </c>
      <c r="E56" s="41" t="s">
        <v>95</v>
      </c>
      <c r="F56" s="41" t="s">
        <v>125</v>
      </c>
      <c r="G56" s="42">
        <v>8.3783657479819008E-3</v>
      </c>
      <c r="H56" s="43">
        <v>1.24430430829143</v>
      </c>
      <c r="I56" s="43">
        <v>0.48640873493728998</v>
      </c>
      <c r="J56" s="43">
        <v>1.2923705350038399</v>
      </c>
      <c r="K56" s="43">
        <v>1.4708695348973602</v>
      </c>
      <c r="L56" s="43">
        <v>0.14305108256549001</v>
      </c>
      <c r="M56" s="43">
        <v>0.50689098318299997</v>
      </c>
      <c r="N56" s="43">
        <v>0.27672369402277996</v>
      </c>
      <c r="O56" s="43">
        <v>2.9547590373049999E-2</v>
      </c>
      <c r="P56" s="43">
        <v>0.54735670307155004</v>
      </c>
      <c r="Q56" s="43">
        <v>9.5628953757720001E-2</v>
      </c>
      <c r="R56" s="41">
        <v>10</v>
      </c>
      <c r="S56" s="41" t="s">
        <v>106</v>
      </c>
      <c r="T56" s="41"/>
      <c r="U56" s="41"/>
    </row>
    <row r="57" spans="1:21" x14ac:dyDescent="0.35">
      <c r="A57" s="41">
        <v>604</v>
      </c>
      <c r="B57" s="41" t="s">
        <v>224</v>
      </c>
      <c r="C57" s="41" t="s">
        <v>225</v>
      </c>
      <c r="D57" s="41" t="s">
        <v>99</v>
      </c>
      <c r="E57" s="41" t="s">
        <v>226</v>
      </c>
      <c r="F57" s="41" t="s">
        <v>100</v>
      </c>
      <c r="G57" s="42">
        <v>8.4320080062848003E-3</v>
      </c>
      <c r="H57" s="43">
        <v>0.84159396155093003</v>
      </c>
      <c r="I57" s="43">
        <v>0.14602958275911998</v>
      </c>
      <c r="J57" s="43">
        <v>0.65927373382026</v>
      </c>
      <c r="K57" s="43">
        <v>0.86381063160945992</v>
      </c>
      <c r="L57" s="43">
        <v>1.5578816432740399</v>
      </c>
      <c r="M57" s="43">
        <v>1.5053869930272901</v>
      </c>
      <c r="N57" s="43">
        <v>0.97818727964534002</v>
      </c>
      <c r="O57" s="43">
        <v>0.94017215831034007</v>
      </c>
      <c r="P57" s="43">
        <v>1.6782877630358102</v>
      </c>
      <c r="Q57" s="43">
        <v>0.98557484479294999</v>
      </c>
      <c r="R57" s="41">
        <v>10</v>
      </c>
      <c r="S57" s="41" t="s">
        <v>106</v>
      </c>
      <c r="T57" s="41"/>
      <c r="U57" s="41"/>
    </row>
    <row r="58" spans="1:21" x14ac:dyDescent="0.35">
      <c r="A58" s="41">
        <v>818</v>
      </c>
      <c r="B58" s="41" t="s">
        <v>210</v>
      </c>
      <c r="C58" s="41" t="s">
        <v>211</v>
      </c>
      <c r="D58" s="41" t="s">
        <v>103</v>
      </c>
      <c r="E58" s="41" t="s">
        <v>104</v>
      </c>
      <c r="F58" s="41" t="s">
        <v>209</v>
      </c>
      <c r="G58" s="42">
        <v>8.7751106512672997E-3</v>
      </c>
      <c r="H58" s="43">
        <v>1.4650843818904</v>
      </c>
      <c r="I58" s="43">
        <v>0.38940292104226998</v>
      </c>
      <c r="J58" s="43">
        <v>1.3376028217361999</v>
      </c>
      <c r="K58" s="43">
        <v>1.33412539115107</v>
      </c>
      <c r="L58" s="43"/>
      <c r="M58" s="43">
        <v>0.66905639711839993</v>
      </c>
      <c r="N58" s="43">
        <v>0.29538755361204</v>
      </c>
      <c r="O58" s="43">
        <v>3.4328996496289996E-2</v>
      </c>
      <c r="P58" s="43">
        <v>0.69285404722734001</v>
      </c>
      <c r="Q58" s="43">
        <v>0.15550019289384001</v>
      </c>
      <c r="R58" s="41">
        <v>9</v>
      </c>
      <c r="S58" s="41" t="s">
        <v>112</v>
      </c>
      <c r="T58" s="41"/>
      <c r="U58" s="41"/>
    </row>
    <row r="59" spans="1:21" x14ac:dyDescent="0.35">
      <c r="A59" s="41">
        <v>710</v>
      </c>
      <c r="B59" s="41" t="s">
        <v>229</v>
      </c>
      <c r="C59" s="41" t="s">
        <v>230</v>
      </c>
      <c r="D59" s="41" t="s">
        <v>147</v>
      </c>
      <c r="E59" s="41" t="s">
        <v>104</v>
      </c>
      <c r="F59" s="41" t="s">
        <v>203</v>
      </c>
      <c r="G59" s="42">
        <v>1.03694390347679E-2</v>
      </c>
      <c r="H59" s="43">
        <v>1.7297001632079301</v>
      </c>
      <c r="I59" s="43">
        <v>0.65261508006085001</v>
      </c>
      <c r="J59" s="43">
        <v>0.64335708787747004</v>
      </c>
      <c r="K59" s="43">
        <v>5.054837757814E-2</v>
      </c>
      <c r="L59" s="43">
        <v>1.8518991835837699</v>
      </c>
      <c r="M59" s="43">
        <v>1.0179149058669699</v>
      </c>
      <c r="N59" s="43">
        <v>1.82643913453552</v>
      </c>
      <c r="O59" s="43">
        <v>1.47655323366169</v>
      </c>
      <c r="P59" s="43">
        <v>1.8611258284036098</v>
      </c>
      <c r="Q59" s="43">
        <v>1.4023958503481502</v>
      </c>
      <c r="R59" s="41">
        <v>10</v>
      </c>
      <c r="S59" s="41" t="s">
        <v>106</v>
      </c>
      <c r="T59" s="41"/>
      <c r="U59" s="41"/>
    </row>
    <row r="60" spans="1:21" x14ac:dyDescent="0.35">
      <c r="A60" s="41">
        <v>762</v>
      </c>
      <c r="B60" s="41" t="s">
        <v>248</v>
      </c>
      <c r="C60" s="41" t="s">
        <v>249</v>
      </c>
      <c r="D60" s="41" t="s">
        <v>94</v>
      </c>
      <c r="E60" s="41" t="s">
        <v>104</v>
      </c>
      <c r="F60" s="41" t="s">
        <v>180</v>
      </c>
      <c r="G60" s="42">
        <v>1.07641734222035E-2</v>
      </c>
      <c r="H60" s="43">
        <v>2.1167313219693202</v>
      </c>
      <c r="I60" s="43">
        <v>0.89316962397760002</v>
      </c>
      <c r="J60" s="43">
        <v>8.123396293417999E-2</v>
      </c>
      <c r="K60" s="43">
        <v>1.6614379590648198</v>
      </c>
      <c r="L60" s="43">
        <v>1.2712006224828301</v>
      </c>
      <c r="M60" s="43">
        <v>3.4838891907710001E-2</v>
      </c>
      <c r="N60" s="43">
        <v>1.4963125454370401</v>
      </c>
      <c r="O60" s="43">
        <v>5.5857261597930002E-2</v>
      </c>
      <c r="P60" s="43">
        <v>2.1184584992353601</v>
      </c>
      <c r="Q60" s="43">
        <v>0.14112573546077001</v>
      </c>
      <c r="R60" s="41">
        <v>10</v>
      </c>
      <c r="S60" s="41" t="s">
        <v>106</v>
      </c>
      <c r="T60" s="41"/>
      <c r="U60" s="41"/>
    </row>
    <row r="61" spans="1:21" x14ac:dyDescent="0.35">
      <c r="A61" s="41">
        <v>156</v>
      </c>
      <c r="B61" s="41" t="s">
        <v>239</v>
      </c>
      <c r="C61" s="41" t="s">
        <v>240</v>
      </c>
      <c r="D61" s="41" t="s">
        <v>139</v>
      </c>
      <c r="E61" s="41" t="s">
        <v>241</v>
      </c>
      <c r="F61" s="41" t="s">
        <v>209</v>
      </c>
      <c r="G61" s="42">
        <v>1.0793376188115201E-2</v>
      </c>
      <c r="H61" s="43">
        <v>2.2035114422532702</v>
      </c>
      <c r="I61" s="43">
        <v>3.51133731938E-2</v>
      </c>
      <c r="J61" s="43">
        <v>1.4118891054143001</v>
      </c>
      <c r="K61" s="43">
        <v>1.2738644285085701</v>
      </c>
      <c r="L61" s="43">
        <v>2.0129567886256599</v>
      </c>
      <c r="M61" s="43">
        <v>0.45909022753765005</v>
      </c>
      <c r="N61" s="43">
        <v>1.1097554623288499</v>
      </c>
      <c r="O61" s="43">
        <v>2.0595513231759999E-2</v>
      </c>
      <c r="P61" s="43"/>
      <c r="Q61" s="43">
        <v>0.27672041701958999</v>
      </c>
      <c r="R61" s="41">
        <v>9</v>
      </c>
      <c r="S61" s="41" t="s">
        <v>27</v>
      </c>
      <c r="T61" s="41"/>
      <c r="U61" s="41"/>
    </row>
    <row r="62" spans="1:21" x14ac:dyDescent="0.35">
      <c r="A62" s="41">
        <v>504</v>
      </c>
      <c r="B62" s="41" t="s">
        <v>216</v>
      </c>
      <c r="C62" s="41" t="s">
        <v>217</v>
      </c>
      <c r="D62" s="41" t="s">
        <v>103</v>
      </c>
      <c r="E62" s="41" t="s">
        <v>208</v>
      </c>
      <c r="F62" s="41" t="s">
        <v>105</v>
      </c>
      <c r="G62" s="42">
        <v>1.24066389285915E-2</v>
      </c>
      <c r="H62" s="43">
        <v>1.5472278368433601</v>
      </c>
      <c r="I62" s="43">
        <v>0.29403291678974003</v>
      </c>
      <c r="J62" s="43">
        <v>1.9072928014014601</v>
      </c>
      <c r="K62" s="43">
        <v>1.25985713236452</v>
      </c>
      <c r="L62" s="43">
        <v>1.01552069487857</v>
      </c>
      <c r="M62" s="43">
        <v>1.3367303347603301</v>
      </c>
      <c r="N62" s="43">
        <v>1.6615898150944601</v>
      </c>
      <c r="O62" s="43">
        <v>0.57772012337167</v>
      </c>
      <c r="P62" s="43">
        <v>1.9580445388146601</v>
      </c>
      <c r="Q62" s="43">
        <v>0.75711250233885996</v>
      </c>
      <c r="R62" s="41">
        <v>10</v>
      </c>
      <c r="S62" s="41" t="s">
        <v>106</v>
      </c>
      <c r="T62" s="41"/>
      <c r="U62" s="41"/>
    </row>
    <row r="63" spans="1:21" x14ac:dyDescent="0.35">
      <c r="A63" s="41">
        <v>64</v>
      </c>
      <c r="B63" s="41" t="s">
        <v>218</v>
      </c>
      <c r="C63" s="41" t="s">
        <v>219</v>
      </c>
      <c r="D63" s="41" t="s">
        <v>197</v>
      </c>
      <c r="E63" s="41" t="s">
        <v>220</v>
      </c>
      <c r="F63" s="41" t="s">
        <v>100</v>
      </c>
      <c r="G63" s="42">
        <v>1.28083798194499E-2</v>
      </c>
      <c r="H63" s="43"/>
      <c r="I63" s="43">
        <v>2.3222872627803302</v>
      </c>
      <c r="J63" s="43">
        <v>1.2033318691791399</v>
      </c>
      <c r="K63" s="43">
        <v>0.42630078059816001</v>
      </c>
      <c r="L63" s="43">
        <v>1.09305799238596</v>
      </c>
      <c r="M63" s="43">
        <v>0.30834027638451</v>
      </c>
      <c r="N63" s="43">
        <v>2.3302807100600001E-3</v>
      </c>
      <c r="O63" s="43">
        <v>5.548442777498E-2</v>
      </c>
      <c r="P63" s="43">
        <v>1.6008875241067402</v>
      </c>
      <c r="Q63" s="43">
        <v>1.17236164763065</v>
      </c>
      <c r="R63" s="41">
        <v>9</v>
      </c>
      <c r="S63" s="41" t="s">
        <v>20</v>
      </c>
      <c r="T63" s="41"/>
      <c r="U63" s="41"/>
    </row>
    <row r="64" spans="1:21" x14ac:dyDescent="0.35">
      <c r="A64" s="41">
        <v>222</v>
      </c>
      <c r="B64" s="41" t="s">
        <v>227</v>
      </c>
      <c r="C64" s="41" t="s">
        <v>228</v>
      </c>
      <c r="D64" s="41" t="s">
        <v>99</v>
      </c>
      <c r="E64" s="41" t="s">
        <v>95</v>
      </c>
      <c r="F64" s="41" t="s">
        <v>209</v>
      </c>
      <c r="G64" s="42">
        <v>1.47633564878777E-2</v>
      </c>
      <c r="H64" s="43">
        <v>1.3835656894652799</v>
      </c>
      <c r="I64" s="43">
        <v>0.20164754268279</v>
      </c>
      <c r="J64" s="43">
        <v>2.3559544550713198</v>
      </c>
      <c r="K64" s="43">
        <v>1.6185840862005301</v>
      </c>
      <c r="L64" s="43">
        <v>2.4404695424698102</v>
      </c>
      <c r="M64" s="43">
        <v>1.8766273130643802</v>
      </c>
      <c r="N64" s="43">
        <v>0.77807061709990999</v>
      </c>
      <c r="O64" s="43">
        <v>1.20126705204887</v>
      </c>
      <c r="P64" s="43">
        <v>2.3880704827407802</v>
      </c>
      <c r="Q64" s="43">
        <v>1.21028135048509</v>
      </c>
      <c r="R64" s="41">
        <v>10</v>
      </c>
      <c r="S64" s="41" t="s">
        <v>106</v>
      </c>
      <c r="T64" s="41"/>
      <c r="U64" s="41"/>
    </row>
    <row r="65" spans="1:21" x14ac:dyDescent="0.35">
      <c r="A65" s="41">
        <v>266</v>
      </c>
      <c r="B65" s="41" t="s">
        <v>234</v>
      </c>
      <c r="C65" s="41" t="s">
        <v>235</v>
      </c>
      <c r="D65" s="41" t="s">
        <v>147</v>
      </c>
      <c r="E65" s="41" t="s">
        <v>104</v>
      </c>
      <c r="F65" s="41" t="s">
        <v>236</v>
      </c>
      <c r="G65" s="42">
        <v>1.8349842533643499E-2</v>
      </c>
      <c r="H65" s="43">
        <v>2.36002493103903</v>
      </c>
      <c r="I65" s="43">
        <v>1.02216041790708</v>
      </c>
      <c r="J65" s="43">
        <v>1.39725399717994</v>
      </c>
      <c r="K65" s="43">
        <v>1.38110798732505</v>
      </c>
      <c r="L65" s="43">
        <v>2.3389654023980602</v>
      </c>
      <c r="M65" s="43">
        <v>3.3349806885579003</v>
      </c>
      <c r="N65" s="43">
        <v>2.5105613428445701</v>
      </c>
      <c r="O65" s="43">
        <v>1.91699423507109</v>
      </c>
      <c r="P65" s="43">
        <v>2.3856425399295702</v>
      </c>
      <c r="Q65" s="43">
        <v>2.06093035138846</v>
      </c>
      <c r="R65" s="41">
        <v>10</v>
      </c>
      <c r="S65" s="41" t="s">
        <v>106</v>
      </c>
      <c r="T65" s="41"/>
      <c r="U65" s="41"/>
    </row>
    <row r="66" spans="1:21" x14ac:dyDescent="0.35">
      <c r="A66" s="41">
        <v>68</v>
      </c>
      <c r="B66" s="41" t="s">
        <v>231</v>
      </c>
      <c r="C66" s="41" t="s">
        <v>232</v>
      </c>
      <c r="D66" s="41" t="s">
        <v>99</v>
      </c>
      <c r="E66" s="41" t="s">
        <v>233</v>
      </c>
      <c r="F66" s="41" t="s">
        <v>203</v>
      </c>
      <c r="G66" s="42">
        <v>1.8426818430773598E-2</v>
      </c>
      <c r="H66" s="43">
        <v>1.9663775898622697</v>
      </c>
      <c r="I66" s="43">
        <v>0.32691623186559998</v>
      </c>
      <c r="J66" s="43">
        <v>2.5284621511988399</v>
      </c>
      <c r="K66" s="43">
        <v>0.83327994324485999</v>
      </c>
      <c r="L66" s="43">
        <v>3.0713086319145702</v>
      </c>
      <c r="M66" s="43">
        <v>3.6105596954909505</v>
      </c>
      <c r="N66" s="43">
        <v>1.6515979851044402</v>
      </c>
      <c r="O66" s="43">
        <v>2.4704357839367601</v>
      </c>
      <c r="P66" s="43">
        <v>3.2371800271577698</v>
      </c>
      <c r="Q66" s="43">
        <v>2.1620833032570603</v>
      </c>
      <c r="R66" s="41">
        <v>10</v>
      </c>
      <c r="S66" s="41" t="s">
        <v>106</v>
      </c>
      <c r="T66" s="41"/>
      <c r="U66" s="41"/>
    </row>
    <row r="67" spans="1:21" x14ac:dyDescent="0.35">
      <c r="A67" s="41">
        <v>748</v>
      </c>
      <c r="B67" s="41" t="s">
        <v>242</v>
      </c>
      <c r="C67" s="41" t="s">
        <v>243</v>
      </c>
      <c r="D67" s="41" t="s">
        <v>147</v>
      </c>
      <c r="E67" s="41" t="s">
        <v>95</v>
      </c>
      <c r="F67" s="41" t="s">
        <v>128</v>
      </c>
      <c r="G67" s="42">
        <v>1.8427905164373301E-2</v>
      </c>
      <c r="H67" s="43">
        <v>2.51369918558634</v>
      </c>
      <c r="I67" s="43">
        <v>0.81132268627640003</v>
      </c>
      <c r="J67" s="43">
        <v>1.4544034640716301</v>
      </c>
      <c r="K67" s="43">
        <v>1.7079240389648702</v>
      </c>
      <c r="L67" s="43"/>
      <c r="M67" s="43">
        <v>2.7457818267764003</v>
      </c>
      <c r="N67" s="43">
        <v>2.4816174200876997</v>
      </c>
      <c r="O67" s="43">
        <v>2.5392287528524098</v>
      </c>
      <c r="P67" s="43">
        <v>1.5723230151404799</v>
      </c>
      <c r="Q67" s="43">
        <v>2.08453329444598</v>
      </c>
      <c r="R67" s="41">
        <v>9</v>
      </c>
      <c r="S67" s="41" t="s">
        <v>112</v>
      </c>
      <c r="T67" s="41"/>
      <c r="U67" s="41"/>
    </row>
    <row r="68" spans="1:21" x14ac:dyDescent="0.35">
      <c r="A68" s="41">
        <v>678</v>
      </c>
      <c r="B68" s="41" t="s">
        <v>250</v>
      </c>
      <c r="C68" s="41" t="s">
        <v>251</v>
      </c>
      <c r="D68" s="41" t="s">
        <v>147</v>
      </c>
      <c r="E68" s="41" t="s">
        <v>95</v>
      </c>
      <c r="F68" s="41" t="s">
        <v>111</v>
      </c>
      <c r="G68" s="42">
        <v>1.8771233346764098E-2</v>
      </c>
      <c r="H68" s="43">
        <v>2.1967621398154402</v>
      </c>
      <c r="I68" s="43">
        <v>0.42283323092508995</v>
      </c>
      <c r="J68" s="43">
        <v>2.5031069734453699</v>
      </c>
      <c r="K68" s="43">
        <v>1.93429156063907</v>
      </c>
      <c r="L68" s="43">
        <v>3.27537995678377</v>
      </c>
      <c r="M68" s="43">
        <v>3.5578978882980201</v>
      </c>
      <c r="N68" s="43">
        <v>1.2503090673673301</v>
      </c>
      <c r="O68" s="43">
        <v>2.2022282692183199</v>
      </c>
      <c r="P68" s="43">
        <v>0.13187081758461</v>
      </c>
      <c r="Q68" s="43">
        <v>2.1995523104340999</v>
      </c>
      <c r="R68" s="41">
        <v>10</v>
      </c>
      <c r="S68" s="41" t="s">
        <v>106</v>
      </c>
      <c r="T68" s="41"/>
      <c r="U68" s="41"/>
    </row>
    <row r="69" spans="1:21" x14ac:dyDescent="0.35">
      <c r="A69" s="41">
        <v>340</v>
      </c>
      <c r="B69" s="41" t="s">
        <v>244</v>
      </c>
      <c r="C69" s="41" t="s">
        <v>245</v>
      </c>
      <c r="D69" s="41" t="s">
        <v>99</v>
      </c>
      <c r="E69" s="41" t="s">
        <v>95</v>
      </c>
      <c r="F69" s="41" t="s">
        <v>111</v>
      </c>
      <c r="G69" s="42">
        <v>2.61829301886621E-2</v>
      </c>
      <c r="H69" s="43">
        <v>2.8440834702187603</v>
      </c>
      <c r="I69" s="43">
        <v>0.37941513495775003</v>
      </c>
      <c r="J69" s="43">
        <v>3.3306730461018299</v>
      </c>
      <c r="K69" s="43">
        <v>3.0056708270513499</v>
      </c>
      <c r="L69" s="43">
        <v>4.9254643072567301</v>
      </c>
      <c r="M69" s="43">
        <v>2.9301591340401001</v>
      </c>
      <c r="N69" s="43">
        <v>1.11362338841499</v>
      </c>
      <c r="O69" s="43">
        <v>2.5669041505803301</v>
      </c>
      <c r="P69" s="43">
        <v>4.09806856222606</v>
      </c>
      <c r="Q69" s="43">
        <v>2.8155273620641799</v>
      </c>
      <c r="R69" s="41">
        <v>10</v>
      </c>
      <c r="S69" s="41" t="s">
        <v>106</v>
      </c>
      <c r="T69" s="41"/>
      <c r="U69" s="41"/>
    </row>
    <row r="70" spans="1:21" x14ac:dyDescent="0.35">
      <c r="A70" s="41">
        <v>356</v>
      </c>
      <c r="B70" s="41" t="s">
        <v>254</v>
      </c>
      <c r="C70" s="41" t="s">
        <v>255</v>
      </c>
      <c r="D70" s="41" t="s">
        <v>197</v>
      </c>
      <c r="E70" s="41" t="s">
        <v>104</v>
      </c>
      <c r="F70" s="41" t="s">
        <v>236</v>
      </c>
      <c r="G70" s="42">
        <v>3.3671991234516398E-2</v>
      </c>
      <c r="H70" s="43">
        <v>5.2360535099078298</v>
      </c>
      <c r="I70" s="43">
        <v>0.96222784570738995</v>
      </c>
      <c r="J70" s="43">
        <v>4.5346201559539097</v>
      </c>
      <c r="K70" s="43">
        <v>2.6642869866157</v>
      </c>
      <c r="L70" s="43">
        <v>5.6461225034055298</v>
      </c>
      <c r="M70" s="43">
        <v>4.4199922477679303</v>
      </c>
      <c r="N70" s="43">
        <v>1.0654952872482601</v>
      </c>
      <c r="O70" s="43">
        <v>1.1452226998397701</v>
      </c>
      <c r="P70" s="43">
        <v>5.6215885558118694</v>
      </c>
      <c r="Q70" s="43">
        <v>2.5195974334760298</v>
      </c>
      <c r="R70" s="41">
        <v>10</v>
      </c>
      <c r="S70" s="41" t="s">
        <v>106</v>
      </c>
      <c r="T70" s="41"/>
      <c r="U70" s="41"/>
    </row>
    <row r="71" spans="1:21" x14ac:dyDescent="0.35">
      <c r="A71" s="41">
        <v>296</v>
      </c>
      <c r="B71" s="41" t="s">
        <v>269</v>
      </c>
      <c r="C71" s="41" t="s">
        <v>270</v>
      </c>
      <c r="D71" s="41" t="s">
        <v>139</v>
      </c>
      <c r="E71" s="41" t="s">
        <v>95</v>
      </c>
      <c r="F71" s="41" t="s">
        <v>120</v>
      </c>
      <c r="G71" s="42">
        <v>3.3855779278246997E-2</v>
      </c>
      <c r="H71" s="43">
        <v>4.7485425460070303</v>
      </c>
      <c r="I71" s="43">
        <v>1.8551851851024199</v>
      </c>
      <c r="J71" s="43">
        <v>0.23591336588813</v>
      </c>
      <c r="K71" s="43">
        <v>2.60059791063017</v>
      </c>
      <c r="L71" s="43">
        <v>5.8213880853552897</v>
      </c>
      <c r="M71" s="43">
        <v>6.3285267755906203</v>
      </c>
      <c r="N71" s="43">
        <v>3.94803395762617</v>
      </c>
      <c r="O71" s="43">
        <v>5.8766502886352701</v>
      </c>
      <c r="P71" s="43">
        <v>6.8679577900252697</v>
      </c>
      <c r="Q71" s="43">
        <v>3.7771287806968599</v>
      </c>
      <c r="R71" s="41">
        <v>10</v>
      </c>
      <c r="S71" s="41" t="s">
        <v>106</v>
      </c>
      <c r="T71" s="41"/>
      <c r="U71" s="41"/>
    </row>
    <row r="72" spans="1:21" x14ac:dyDescent="0.35">
      <c r="A72" s="41">
        <v>116</v>
      </c>
      <c r="B72" s="41" t="s">
        <v>259</v>
      </c>
      <c r="C72" s="41" t="s">
        <v>260</v>
      </c>
      <c r="D72" s="41" t="s">
        <v>139</v>
      </c>
      <c r="E72" s="41" t="s">
        <v>104</v>
      </c>
      <c r="F72" s="41" t="s">
        <v>128</v>
      </c>
      <c r="G72" s="42">
        <v>3.4316524040580297E-2</v>
      </c>
      <c r="H72" s="43">
        <v>4.0502100042620306</v>
      </c>
      <c r="I72" s="43">
        <v>0.32449594880279004</v>
      </c>
      <c r="J72" s="43">
        <v>5.3867194297441801</v>
      </c>
      <c r="K72" s="43">
        <v>4.3299783611094895</v>
      </c>
      <c r="L72" s="43">
        <v>5.6322259851292005</v>
      </c>
      <c r="M72" s="43">
        <v>4.20438316092498</v>
      </c>
      <c r="N72" s="43">
        <v>2.55301952302881</v>
      </c>
      <c r="O72" s="43">
        <v>2.47812565172657</v>
      </c>
      <c r="P72" s="43">
        <v>2.54445718161936</v>
      </c>
      <c r="Q72" s="43">
        <v>2.08332053883611</v>
      </c>
      <c r="R72" s="41">
        <v>10</v>
      </c>
      <c r="S72" s="41" t="s">
        <v>106</v>
      </c>
      <c r="T72" s="41"/>
      <c r="U72" s="41"/>
    </row>
    <row r="73" spans="1:21" x14ac:dyDescent="0.35">
      <c r="A73" s="41">
        <v>72</v>
      </c>
      <c r="B73" s="41" t="s">
        <v>256</v>
      </c>
      <c r="C73" s="41" t="s">
        <v>257</v>
      </c>
      <c r="D73" s="41" t="s">
        <v>147</v>
      </c>
      <c r="E73" s="41" t="s">
        <v>258</v>
      </c>
      <c r="F73" s="41" t="s">
        <v>136</v>
      </c>
      <c r="G73" s="42">
        <v>3.7684169372549703E-2</v>
      </c>
      <c r="H73" s="43">
        <v>5.3206584744042802</v>
      </c>
      <c r="I73" s="43">
        <v>0.47376120742735001</v>
      </c>
      <c r="J73" s="43">
        <v>2.6919612393674899</v>
      </c>
      <c r="K73" s="43">
        <v>2.4108287611523198</v>
      </c>
      <c r="L73" s="43">
        <v>7.4058045175881606</v>
      </c>
      <c r="M73" s="43">
        <v>7.0575311366867499</v>
      </c>
      <c r="N73" s="43">
        <v>2.49852330342289</v>
      </c>
      <c r="O73" s="43">
        <v>7.1078658039250699</v>
      </c>
      <c r="P73" s="43">
        <v>5.7115787943120697</v>
      </c>
      <c r="Q73" s="43">
        <v>5.3585722675655898</v>
      </c>
      <c r="R73" s="41">
        <v>10</v>
      </c>
      <c r="S73" s="41" t="s">
        <v>106</v>
      </c>
      <c r="T73" s="41"/>
      <c r="U73" s="41"/>
    </row>
    <row r="74" spans="1:21" x14ac:dyDescent="0.35">
      <c r="A74" s="41">
        <v>524</v>
      </c>
      <c r="B74" s="41" t="s">
        <v>261</v>
      </c>
      <c r="C74" s="41" t="s">
        <v>262</v>
      </c>
      <c r="D74" s="41" t="s">
        <v>197</v>
      </c>
      <c r="E74" s="41" t="s">
        <v>104</v>
      </c>
      <c r="F74" s="41" t="s">
        <v>100</v>
      </c>
      <c r="G74" s="42">
        <v>4.4521774028266001E-2</v>
      </c>
      <c r="H74" s="43">
        <v>7.0399850615853392</v>
      </c>
      <c r="I74" s="43">
        <v>0.90104996781557001</v>
      </c>
      <c r="J74" s="43">
        <v>7.14255897905241</v>
      </c>
      <c r="K74" s="43">
        <v>2.7440864042987299</v>
      </c>
      <c r="L74" s="43">
        <v>8.014265376183511</v>
      </c>
      <c r="M74" s="43">
        <v>4.8774451258715397</v>
      </c>
      <c r="N74" s="43">
        <v>0.57658764641039995</v>
      </c>
      <c r="O74" s="43">
        <v>1.3624264284612502</v>
      </c>
      <c r="P74" s="43">
        <v>7.7958363839887701</v>
      </c>
      <c r="Q74" s="43">
        <v>4.0295910516755802</v>
      </c>
      <c r="R74" s="41">
        <v>10</v>
      </c>
      <c r="S74" s="41" t="s">
        <v>106</v>
      </c>
      <c r="T74" s="41"/>
      <c r="U74" s="41"/>
    </row>
    <row r="75" spans="1:21" x14ac:dyDescent="0.35">
      <c r="A75" s="41">
        <v>558</v>
      </c>
      <c r="B75" s="41" t="s">
        <v>252</v>
      </c>
      <c r="C75" s="41" t="s">
        <v>253</v>
      </c>
      <c r="D75" s="41" t="s">
        <v>99</v>
      </c>
      <c r="E75" s="41" t="s">
        <v>104</v>
      </c>
      <c r="F75" s="41" t="s">
        <v>188</v>
      </c>
      <c r="G75" s="42">
        <v>4.7139734536050297E-2</v>
      </c>
      <c r="H75" s="43">
        <v>2.9830444006227999</v>
      </c>
      <c r="I75" s="43">
        <v>0.44453129137318997</v>
      </c>
      <c r="J75" s="43">
        <v>7.63923150807521</v>
      </c>
      <c r="K75" s="43">
        <v>2.87522370012818</v>
      </c>
      <c r="L75" s="43">
        <v>8.7627120343422007</v>
      </c>
      <c r="M75" s="43">
        <v>4.5450318574752302</v>
      </c>
      <c r="N75" s="43">
        <v>8.0067467060776707</v>
      </c>
      <c r="O75" s="43">
        <v>7.4876772166859205</v>
      </c>
      <c r="P75" s="43">
        <v>7.9020319238317205</v>
      </c>
      <c r="Q75" s="43">
        <v>6.3212297258368606</v>
      </c>
      <c r="R75" s="41">
        <v>10</v>
      </c>
      <c r="S75" s="41" t="s">
        <v>106</v>
      </c>
      <c r="T75" s="41"/>
      <c r="U75" s="41"/>
    </row>
    <row r="76" spans="1:21" x14ac:dyDescent="0.35">
      <c r="A76" s="41">
        <v>174</v>
      </c>
      <c r="B76" s="41" t="s">
        <v>263</v>
      </c>
      <c r="C76" s="41" t="s">
        <v>264</v>
      </c>
      <c r="D76" s="41" t="s">
        <v>147</v>
      </c>
      <c r="E76" s="41" t="s">
        <v>95</v>
      </c>
      <c r="F76" s="41" t="s">
        <v>100</v>
      </c>
      <c r="G76" s="42">
        <v>4.7183823097686803E-2</v>
      </c>
      <c r="H76" s="43">
        <v>4.9179132665552201</v>
      </c>
      <c r="I76" s="43">
        <v>1.36936912225106</v>
      </c>
      <c r="J76" s="43">
        <v>5.9959078127568803</v>
      </c>
      <c r="K76" s="43">
        <v>5.1832784503448499</v>
      </c>
      <c r="L76" s="43">
        <v>7.7966425165173607</v>
      </c>
      <c r="M76" s="43">
        <v>5.9944062298178196</v>
      </c>
      <c r="N76" s="43">
        <v>1.2354483252020401</v>
      </c>
      <c r="O76" s="43">
        <v>4.5106146184089004</v>
      </c>
      <c r="P76" s="43">
        <v>7.1134186721236201</v>
      </c>
      <c r="Q76" s="43">
        <v>5.8809452580058696</v>
      </c>
      <c r="R76" s="41">
        <v>10</v>
      </c>
      <c r="S76" s="41" t="s">
        <v>106</v>
      </c>
      <c r="T76" s="41"/>
      <c r="U76" s="41"/>
    </row>
    <row r="77" spans="1:21" x14ac:dyDescent="0.35">
      <c r="A77" s="41">
        <v>50</v>
      </c>
      <c r="B77" s="41" t="s">
        <v>271</v>
      </c>
      <c r="C77" s="41" t="s">
        <v>272</v>
      </c>
      <c r="D77" s="41" t="s">
        <v>197</v>
      </c>
      <c r="E77" s="41" t="s">
        <v>95</v>
      </c>
      <c r="F77" s="41" t="s">
        <v>111</v>
      </c>
      <c r="G77" s="42">
        <v>5.1120035153852203E-2</v>
      </c>
      <c r="H77" s="43">
        <v>5.3532150535843197</v>
      </c>
      <c r="I77" s="43">
        <v>0.90192260062404006</v>
      </c>
      <c r="J77" s="43">
        <v>8.1768126351337802</v>
      </c>
      <c r="K77" s="43">
        <v>4.4476679282854397</v>
      </c>
      <c r="L77" s="43">
        <v>9.2774861765332304</v>
      </c>
      <c r="M77" s="43">
        <v>6.3147290822100102</v>
      </c>
      <c r="N77" s="43">
        <v>0.89131558119007004</v>
      </c>
      <c r="O77" s="43">
        <v>3.0106127369927198</v>
      </c>
      <c r="P77" s="43">
        <v>9.3994232235641011</v>
      </c>
      <c r="Q77" s="43">
        <v>6.4836418235212898</v>
      </c>
      <c r="R77" s="41">
        <v>10</v>
      </c>
      <c r="S77" s="41" t="s">
        <v>106</v>
      </c>
      <c r="T77" s="41"/>
      <c r="U77" s="41"/>
    </row>
    <row r="78" spans="1:21" x14ac:dyDescent="0.35">
      <c r="A78" s="41">
        <v>426</v>
      </c>
      <c r="B78" s="41" t="s">
        <v>265</v>
      </c>
      <c r="C78" s="41" t="s">
        <v>266</v>
      </c>
      <c r="D78" s="41" t="s">
        <v>147</v>
      </c>
      <c r="E78" s="41" t="s">
        <v>95</v>
      </c>
      <c r="F78" s="41" t="s">
        <v>125</v>
      </c>
      <c r="G78" s="42">
        <v>5.2931402789795801E-2</v>
      </c>
      <c r="H78" s="43">
        <v>6.3728439741475906</v>
      </c>
      <c r="I78" s="43">
        <v>1.1077403867339601</v>
      </c>
      <c r="J78" s="43">
        <v>3.8972094435614597</v>
      </c>
      <c r="K78" s="43">
        <v>2.8111921839621701</v>
      </c>
      <c r="L78" s="43"/>
      <c r="M78" s="43">
        <v>8.7460247264603392</v>
      </c>
      <c r="N78" s="43">
        <v>6.8275650401447496</v>
      </c>
      <c r="O78" s="43">
        <v>10.158801577267591</v>
      </c>
      <c r="P78" s="43">
        <v>9.5080569973865501</v>
      </c>
      <c r="Q78" s="43">
        <v>8.6841908723926089</v>
      </c>
      <c r="R78" s="41">
        <v>9</v>
      </c>
      <c r="S78" s="41" t="s">
        <v>112</v>
      </c>
      <c r="T78" s="41"/>
      <c r="U78" s="41"/>
    </row>
    <row r="79" spans="1:21" x14ac:dyDescent="0.35">
      <c r="A79" s="41">
        <v>716</v>
      </c>
      <c r="B79" s="41" t="s">
        <v>278</v>
      </c>
      <c r="C79" s="41" t="s">
        <v>279</v>
      </c>
      <c r="D79" s="41" t="s">
        <v>147</v>
      </c>
      <c r="E79" s="41" t="s">
        <v>95</v>
      </c>
      <c r="F79" s="41" t="s">
        <v>111</v>
      </c>
      <c r="G79" s="42">
        <v>6.0683028436019103E-2</v>
      </c>
      <c r="H79" s="43">
        <v>7.0627678888711607</v>
      </c>
      <c r="I79" s="43">
        <v>1.9732713855516499</v>
      </c>
      <c r="J79" s="43">
        <v>2.55208193216572</v>
      </c>
      <c r="K79" s="43">
        <v>4.9215084838071101</v>
      </c>
      <c r="L79" s="43">
        <v>11.773387516740339</v>
      </c>
      <c r="M79" s="43">
        <v>10.75970989886088</v>
      </c>
      <c r="N79" s="43">
        <v>10.043433382666651</v>
      </c>
      <c r="O79" s="43">
        <v>10.02236792710727</v>
      </c>
      <c r="P79" s="43">
        <v>8.9852101775305098</v>
      </c>
      <c r="Q79" s="43">
        <v>8.1164532106836305</v>
      </c>
      <c r="R79" s="41">
        <v>10</v>
      </c>
      <c r="S79" s="41" t="s">
        <v>106</v>
      </c>
      <c r="T79" s="41"/>
      <c r="U79" s="41"/>
    </row>
    <row r="80" spans="1:21" x14ac:dyDescent="0.35">
      <c r="A80" s="41">
        <v>288</v>
      </c>
      <c r="B80" s="41" t="s">
        <v>276</v>
      </c>
      <c r="C80" s="41" t="s">
        <v>277</v>
      </c>
      <c r="D80" s="41" t="s">
        <v>147</v>
      </c>
      <c r="E80" s="41" t="s">
        <v>104</v>
      </c>
      <c r="F80" s="41" t="s">
        <v>100</v>
      </c>
      <c r="G80" s="42">
        <v>6.8979734379637697E-2</v>
      </c>
      <c r="H80" s="43">
        <v>7.9598696778136704</v>
      </c>
      <c r="I80" s="43">
        <v>1.61054781952361</v>
      </c>
      <c r="J80" s="43">
        <v>8.0448017896111494</v>
      </c>
      <c r="K80" s="43">
        <v>6.5884536209783002</v>
      </c>
      <c r="L80" s="43">
        <v>12.33871248888145</v>
      </c>
      <c r="M80" s="43">
        <v>12.13716800592074</v>
      </c>
      <c r="N80" s="43">
        <v>7.7562776450242596</v>
      </c>
      <c r="O80" s="43">
        <v>7.2515039318407304</v>
      </c>
      <c r="P80" s="43">
        <v>8.3159468266379495</v>
      </c>
      <c r="Q80" s="43">
        <v>3.7528942612062703</v>
      </c>
      <c r="R80" s="41">
        <v>10</v>
      </c>
      <c r="S80" s="41" t="s">
        <v>106</v>
      </c>
      <c r="T80" s="41"/>
      <c r="U80" s="41"/>
    </row>
    <row r="81" spans="1:21" x14ac:dyDescent="0.35">
      <c r="A81" s="41">
        <v>404</v>
      </c>
      <c r="B81" s="41" t="s">
        <v>280</v>
      </c>
      <c r="C81" s="41" t="s">
        <v>281</v>
      </c>
      <c r="D81" s="41" t="s">
        <v>147</v>
      </c>
      <c r="E81" s="41" t="s">
        <v>104</v>
      </c>
      <c r="F81" s="41" t="s">
        <v>100</v>
      </c>
      <c r="G81" s="42">
        <v>6.9515807032034901E-2</v>
      </c>
      <c r="H81" s="43">
        <v>9.0167832818407199</v>
      </c>
      <c r="I81" s="43">
        <v>1.1950418594793499</v>
      </c>
      <c r="J81" s="43">
        <v>4.6824643166110596</v>
      </c>
      <c r="K81" s="43">
        <v>4.2378568210172602</v>
      </c>
      <c r="L81" s="43">
        <v>12.91952904907264</v>
      </c>
      <c r="M81" s="43">
        <v>11.965529695807851</v>
      </c>
      <c r="N81" s="43">
        <v>10.270092506506449</v>
      </c>
      <c r="O81" s="43">
        <v>12.28144140264819</v>
      </c>
      <c r="P81" s="43">
        <v>12.25945009129531</v>
      </c>
      <c r="Q81" s="43">
        <v>8.0359710754218607</v>
      </c>
      <c r="R81" s="41">
        <v>10</v>
      </c>
      <c r="S81" s="41" t="s">
        <v>106</v>
      </c>
      <c r="T81" s="41"/>
      <c r="U81" s="41"/>
    </row>
    <row r="82" spans="1:21" x14ac:dyDescent="0.35">
      <c r="A82" s="41">
        <v>418</v>
      </c>
      <c r="B82" s="41" t="s">
        <v>267</v>
      </c>
      <c r="C82" s="41" t="s">
        <v>268</v>
      </c>
      <c r="D82" s="41" t="s">
        <v>139</v>
      </c>
      <c r="E82" s="41" t="s">
        <v>95</v>
      </c>
      <c r="F82" s="41" t="s">
        <v>180</v>
      </c>
      <c r="G82" s="42">
        <v>7.2549145443026195E-2</v>
      </c>
      <c r="H82" s="43">
        <v>8.1047192738512397</v>
      </c>
      <c r="I82" s="43">
        <v>1.4223292551474098</v>
      </c>
      <c r="J82" s="43">
        <v>11.161759903639091</v>
      </c>
      <c r="K82" s="43">
        <v>6.9895315708153802</v>
      </c>
      <c r="L82" s="43">
        <v>13.049812845425441</v>
      </c>
      <c r="M82" s="43">
        <v>10.84414260189604</v>
      </c>
      <c r="N82" s="43">
        <v>6.6488495578589104</v>
      </c>
      <c r="O82" s="43">
        <v>4.5704354315417097</v>
      </c>
      <c r="P82" s="43">
        <v>7.3809901216608003</v>
      </c>
      <c r="Q82" s="43">
        <v>5.0592112286498905</v>
      </c>
      <c r="R82" s="41">
        <v>10</v>
      </c>
      <c r="S82" s="41" t="s">
        <v>106</v>
      </c>
      <c r="T82" s="41"/>
      <c r="U82" s="41"/>
    </row>
    <row r="83" spans="1:21" x14ac:dyDescent="0.35">
      <c r="A83" s="41">
        <v>178</v>
      </c>
      <c r="B83" s="41" t="s">
        <v>273</v>
      </c>
      <c r="C83" s="41" t="s">
        <v>274</v>
      </c>
      <c r="D83" s="41" t="s">
        <v>147</v>
      </c>
      <c r="E83" s="41" t="s">
        <v>95</v>
      </c>
      <c r="F83" s="41" t="s">
        <v>275</v>
      </c>
      <c r="G83" s="42">
        <v>7.67380103295177E-2</v>
      </c>
      <c r="H83" s="43">
        <v>8.4858972239014605</v>
      </c>
      <c r="I83" s="43">
        <v>2.3443763899020498</v>
      </c>
      <c r="J83" s="43">
        <v>7.7668403399775192</v>
      </c>
      <c r="K83" s="43">
        <v>2.9641811306738801</v>
      </c>
      <c r="L83" s="43">
        <v>14.350970725765761</v>
      </c>
      <c r="M83" s="43">
        <v>14.09974748692602</v>
      </c>
      <c r="N83" s="43">
        <v>10.3624770547758</v>
      </c>
      <c r="O83" s="43">
        <v>13.080908875146211</v>
      </c>
      <c r="P83" s="43">
        <v>12.932183157757979</v>
      </c>
      <c r="Q83" s="43">
        <v>8.6182460393237399</v>
      </c>
      <c r="R83" s="41">
        <v>10</v>
      </c>
      <c r="S83" s="41" t="s">
        <v>106</v>
      </c>
      <c r="T83" s="41"/>
      <c r="U83" s="41"/>
    </row>
    <row r="84" spans="1:21" x14ac:dyDescent="0.35">
      <c r="A84" s="41">
        <v>320</v>
      </c>
      <c r="B84" s="41" t="s">
        <v>282</v>
      </c>
      <c r="C84" s="41" t="s">
        <v>283</v>
      </c>
      <c r="D84" s="41" t="s">
        <v>99</v>
      </c>
      <c r="E84" s="41" t="s">
        <v>104</v>
      </c>
      <c r="F84" s="41" t="s">
        <v>275</v>
      </c>
      <c r="G84" s="42">
        <v>9.0348825244682698E-2</v>
      </c>
      <c r="H84" s="43">
        <v>13.19009898635348</v>
      </c>
      <c r="I84" s="43">
        <v>1.7387594320034698</v>
      </c>
      <c r="J84" s="43">
        <v>11.26335880608093</v>
      </c>
      <c r="K84" s="43">
        <v>8.66197854869697</v>
      </c>
      <c r="L84" s="43">
        <v>16.567295342779232</v>
      </c>
      <c r="M84" s="43">
        <v>6.752458322132771</v>
      </c>
      <c r="N84" s="43">
        <v>6.16746494273655</v>
      </c>
      <c r="O84" s="43">
        <v>6.9264616499099398</v>
      </c>
      <c r="P84" s="43">
        <v>14.162557486446001</v>
      </c>
      <c r="Q84" s="43">
        <v>7.4890603769513699</v>
      </c>
      <c r="R84" s="41">
        <v>10</v>
      </c>
      <c r="S84" s="41" t="s">
        <v>106</v>
      </c>
      <c r="T84" s="41"/>
      <c r="U84" s="41"/>
    </row>
    <row r="85" spans="1:21" x14ac:dyDescent="0.35">
      <c r="A85" s="41">
        <v>104</v>
      </c>
      <c r="B85" s="41" t="s">
        <v>291</v>
      </c>
      <c r="C85" s="41" t="s">
        <v>292</v>
      </c>
      <c r="D85" s="41" t="s">
        <v>139</v>
      </c>
      <c r="E85" s="41" t="s">
        <v>104</v>
      </c>
      <c r="F85" s="41" t="s">
        <v>136</v>
      </c>
      <c r="G85" s="42">
        <v>0.1104693780575267</v>
      </c>
      <c r="H85" s="43">
        <v>10.71244051866347</v>
      </c>
      <c r="I85" s="43">
        <v>1.4695218678400099</v>
      </c>
      <c r="J85" s="43">
        <v>16.13318545793156</v>
      </c>
      <c r="K85" s="43">
        <v>7.1277951962111397</v>
      </c>
      <c r="L85" s="43">
        <v>19.941012229880688</v>
      </c>
      <c r="M85" s="43">
        <v>16.434533470933278</v>
      </c>
      <c r="N85" s="43">
        <v>8.9574007377774194</v>
      </c>
      <c r="O85" s="43">
        <v>15.915801515453051</v>
      </c>
      <c r="P85" s="43">
        <v>19.085702379009021</v>
      </c>
      <c r="Q85" s="43">
        <v>12.18160104846045</v>
      </c>
      <c r="R85" s="41">
        <v>10</v>
      </c>
      <c r="S85" s="41" t="s">
        <v>106</v>
      </c>
      <c r="T85" s="41"/>
      <c r="U85" s="41"/>
    </row>
    <row r="86" spans="1:21" x14ac:dyDescent="0.35">
      <c r="A86" s="41">
        <v>516</v>
      </c>
      <c r="B86" s="41" t="s">
        <v>286</v>
      </c>
      <c r="C86" s="41" t="s">
        <v>287</v>
      </c>
      <c r="D86" s="41" t="s">
        <v>147</v>
      </c>
      <c r="E86" s="41" t="s">
        <v>104</v>
      </c>
      <c r="F86" s="41" t="s">
        <v>288</v>
      </c>
      <c r="G86" s="42">
        <v>0.1220698346249825</v>
      </c>
      <c r="H86" s="43">
        <v>19.23939929047177</v>
      </c>
      <c r="I86" s="43">
        <v>3.0926304962755498</v>
      </c>
      <c r="J86" s="43">
        <v>5.8309107340062702</v>
      </c>
      <c r="K86" s="43">
        <v>6.6980400324148608</v>
      </c>
      <c r="L86" s="43">
        <v>22.905653050566848</v>
      </c>
      <c r="M86" s="43">
        <v>22.318594997969399</v>
      </c>
      <c r="N86" s="43">
        <v>15.679210324703622</v>
      </c>
      <c r="O86" s="43">
        <v>21.804050688657519</v>
      </c>
      <c r="P86" s="43">
        <v>21.37106779223371</v>
      </c>
      <c r="Q86" s="43">
        <v>11.064183811219101</v>
      </c>
      <c r="R86" s="41">
        <v>10</v>
      </c>
      <c r="S86" s="41" t="s">
        <v>106</v>
      </c>
      <c r="T86" s="41"/>
      <c r="U86" s="41"/>
    </row>
    <row r="87" spans="1:21" x14ac:dyDescent="0.35">
      <c r="A87" s="41">
        <v>768</v>
      </c>
      <c r="B87" s="41" t="s">
        <v>296</v>
      </c>
      <c r="C87" s="41" t="s">
        <v>297</v>
      </c>
      <c r="D87" s="41" t="s">
        <v>147</v>
      </c>
      <c r="E87" s="41" t="s">
        <v>95</v>
      </c>
      <c r="F87" s="41" t="s">
        <v>180</v>
      </c>
      <c r="G87" s="42">
        <v>0.12723660440958939</v>
      </c>
      <c r="H87" s="43">
        <v>12.010778668795991</v>
      </c>
      <c r="I87" s="43">
        <v>3.9539911667982097</v>
      </c>
      <c r="J87" s="43">
        <v>14.996669748566479</v>
      </c>
      <c r="K87" s="43">
        <v>9.1860981075325903</v>
      </c>
      <c r="L87" s="43">
        <v>23.008682111278802</v>
      </c>
      <c r="M87" s="43">
        <v>22.499571205019329</v>
      </c>
      <c r="N87" s="43">
        <v>15.892315182445691</v>
      </c>
      <c r="O87" s="43">
        <v>20.36919639636691</v>
      </c>
      <c r="P87" s="43">
        <v>17.576831535964448</v>
      </c>
      <c r="Q87" s="43">
        <v>9.2366784309951502</v>
      </c>
      <c r="R87" s="41">
        <v>10</v>
      </c>
      <c r="S87" s="41" t="s">
        <v>106</v>
      </c>
      <c r="T87" s="41"/>
      <c r="U87" s="41"/>
    </row>
    <row r="88" spans="1:21" x14ac:dyDescent="0.35">
      <c r="A88" s="41">
        <v>270</v>
      </c>
      <c r="B88" s="41" t="s">
        <v>302</v>
      </c>
      <c r="C88" s="41" t="s">
        <v>303</v>
      </c>
      <c r="D88" s="41" t="s">
        <v>147</v>
      </c>
      <c r="E88" s="41" t="s">
        <v>104</v>
      </c>
      <c r="F88" s="41" t="s">
        <v>117</v>
      </c>
      <c r="G88" s="42">
        <v>0.13839335312649159</v>
      </c>
      <c r="H88" s="43">
        <v>20.38586492835152</v>
      </c>
      <c r="I88" s="43">
        <v>7.6904288603816093</v>
      </c>
      <c r="J88" s="43">
        <v>9.8394698550517301</v>
      </c>
      <c r="K88" s="43">
        <v>19.23154865440414</v>
      </c>
      <c r="L88" s="43">
        <v>25.164907545639192</v>
      </c>
      <c r="M88" s="43">
        <v>19.289675237060059</v>
      </c>
      <c r="N88" s="43">
        <v>6.3237303830784297</v>
      </c>
      <c r="O88" s="43">
        <v>16.12945274523161</v>
      </c>
      <c r="P88" s="43">
        <v>8.6993374245817705</v>
      </c>
      <c r="Q88" s="43">
        <v>2.0589953974314699</v>
      </c>
      <c r="R88" s="41">
        <v>10</v>
      </c>
      <c r="S88" s="41" t="s">
        <v>106</v>
      </c>
      <c r="T88" s="41"/>
      <c r="U88" s="41"/>
    </row>
    <row r="89" spans="1:21" x14ac:dyDescent="0.35">
      <c r="A89" s="41">
        <v>566</v>
      </c>
      <c r="B89" s="41" t="s">
        <v>284</v>
      </c>
      <c r="C89" s="41" t="s">
        <v>285</v>
      </c>
      <c r="D89" s="41" t="s">
        <v>147</v>
      </c>
      <c r="E89" s="41" t="s">
        <v>95</v>
      </c>
      <c r="F89" s="41" t="s">
        <v>194</v>
      </c>
      <c r="G89" s="42">
        <v>0.1392009028103002</v>
      </c>
      <c r="H89" s="43"/>
      <c r="I89" s="43">
        <v>8.89863291503978</v>
      </c>
      <c r="J89" s="43">
        <v>14.49693705548416</v>
      </c>
      <c r="K89" s="43">
        <v>16.284092334402938</v>
      </c>
      <c r="L89" s="43">
        <v>22.81205103513436</v>
      </c>
      <c r="M89" s="43">
        <v>19.220945676354141</v>
      </c>
      <c r="N89" s="43">
        <v>13.914402244240302</v>
      </c>
      <c r="O89" s="43">
        <v>18.727804485203738</v>
      </c>
      <c r="P89" s="43">
        <v>18.710224139933729</v>
      </c>
      <c r="Q89" s="43">
        <v>11.44131181767909</v>
      </c>
      <c r="R89" s="41">
        <v>9</v>
      </c>
      <c r="S89" s="41" t="s">
        <v>20</v>
      </c>
      <c r="T89" s="41"/>
      <c r="U89" s="41"/>
    </row>
    <row r="90" spans="1:21" x14ac:dyDescent="0.35">
      <c r="A90" s="41">
        <v>626</v>
      </c>
      <c r="B90" s="41" t="s">
        <v>308</v>
      </c>
      <c r="C90" s="41" t="s">
        <v>309</v>
      </c>
      <c r="D90" s="41" t="s">
        <v>139</v>
      </c>
      <c r="E90" s="41" t="s">
        <v>104</v>
      </c>
      <c r="F90" s="41" t="s">
        <v>203</v>
      </c>
      <c r="G90" s="42">
        <v>0.14232805877296509</v>
      </c>
      <c r="H90" s="43">
        <v>19.830928616820419</v>
      </c>
      <c r="I90" s="43">
        <v>2.6115169087440804</v>
      </c>
      <c r="J90" s="43">
        <v>12.420158817323539</v>
      </c>
      <c r="K90" s="43">
        <v>11.91490760695482</v>
      </c>
      <c r="L90" s="43">
        <v>25.963310703564861</v>
      </c>
      <c r="M90" s="43">
        <v>19.681793271687408</v>
      </c>
      <c r="N90" s="43">
        <v>12.424665276817819</v>
      </c>
      <c r="O90" s="43">
        <v>14.298342320266169</v>
      </c>
      <c r="P90" s="43">
        <v>23.95437282125102</v>
      </c>
      <c r="Q90" s="43">
        <v>19.53548554809981</v>
      </c>
      <c r="R90" s="41">
        <v>10</v>
      </c>
      <c r="S90" s="41" t="s">
        <v>106</v>
      </c>
      <c r="T90" s="41"/>
      <c r="U90" s="41"/>
    </row>
    <row r="91" spans="1:21" x14ac:dyDescent="0.35">
      <c r="A91" s="41">
        <v>332</v>
      </c>
      <c r="B91" s="41" t="s">
        <v>300</v>
      </c>
      <c r="C91" s="41" t="s">
        <v>301</v>
      </c>
      <c r="D91" s="41" t="s">
        <v>99</v>
      </c>
      <c r="E91" s="41" t="s">
        <v>104</v>
      </c>
      <c r="F91" s="41" t="s">
        <v>198</v>
      </c>
      <c r="G91" s="42">
        <v>0.14702517100061421</v>
      </c>
      <c r="H91" s="43">
        <v>13.197579378962359</v>
      </c>
      <c r="I91" s="43">
        <v>3.11181023547852</v>
      </c>
      <c r="J91" s="43">
        <v>19.082798432209188</v>
      </c>
      <c r="K91" s="43">
        <v>5.8580742799299701</v>
      </c>
      <c r="L91" s="43">
        <v>26.347456298470977</v>
      </c>
      <c r="M91" s="43">
        <v>24.37400178457726</v>
      </c>
      <c r="N91" s="43">
        <v>20.7781042923787</v>
      </c>
      <c r="O91" s="43">
        <v>25.100226619674697</v>
      </c>
      <c r="P91" s="43">
        <v>21.653719177124788</v>
      </c>
      <c r="Q91" s="43">
        <v>22.641012649001059</v>
      </c>
      <c r="R91" s="41">
        <v>10</v>
      </c>
      <c r="S91" s="41" t="s">
        <v>106</v>
      </c>
      <c r="T91" s="41"/>
      <c r="U91" s="41"/>
    </row>
    <row r="92" spans="1:21" x14ac:dyDescent="0.35">
      <c r="A92" s="41">
        <v>384</v>
      </c>
      <c r="B92" s="41" t="s">
        <v>298</v>
      </c>
      <c r="C92" s="41" t="s">
        <v>299</v>
      </c>
      <c r="D92" s="41" t="s">
        <v>147</v>
      </c>
      <c r="E92" s="41" t="s">
        <v>104</v>
      </c>
      <c r="F92" s="41" t="s">
        <v>194</v>
      </c>
      <c r="G92" s="42">
        <v>0.15363989025723479</v>
      </c>
      <c r="H92" s="43">
        <v>16.396412807789389</v>
      </c>
      <c r="I92" s="43">
        <v>4.4598490770278501</v>
      </c>
      <c r="J92" s="43">
        <v>20.76906755731769</v>
      </c>
      <c r="K92" s="43">
        <v>18.33123177762679</v>
      </c>
      <c r="L92" s="43">
        <v>25.734900024973317</v>
      </c>
      <c r="M92" s="43">
        <v>23.667316427392041</v>
      </c>
      <c r="N92" s="43">
        <v>11.8064932853343</v>
      </c>
      <c r="O92" s="43">
        <v>15.404950526618592</v>
      </c>
      <c r="P92" s="43">
        <v>13.47591196299957</v>
      </c>
      <c r="Q92" s="43">
        <v>6.5925465763081794</v>
      </c>
      <c r="R92" s="41">
        <v>10</v>
      </c>
      <c r="S92" s="41" t="s">
        <v>106</v>
      </c>
      <c r="T92" s="41"/>
      <c r="U92" s="41"/>
    </row>
    <row r="93" spans="1:21" x14ac:dyDescent="0.35">
      <c r="A93" s="41">
        <v>834</v>
      </c>
      <c r="B93" s="41" t="s">
        <v>306</v>
      </c>
      <c r="C93" s="41" t="s">
        <v>307</v>
      </c>
      <c r="D93" s="41" t="s">
        <v>147</v>
      </c>
      <c r="E93" s="41" t="s">
        <v>104</v>
      </c>
      <c r="F93" s="41" t="s">
        <v>100</v>
      </c>
      <c r="G93" s="42">
        <v>0.15365600540983829</v>
      </c>
      <c r="H93" s="43">
        <v>19.52194604841505</v>
      </c>
      <c r="I93" s="43">
        <v>2.3834026940938902</v>
      </c>
      <c r="J93" s="43">
        <v>8.3233531026570198</v>
      </c>
      <c r="K93" s="43">
        <v>15.219653098574279</v>
      </c>
      <c r="L93" s="43">
        <v>28.473915658062786</v>
      </c>
      <c r="M93" s="43">
        <v>20.233808447873979</v>
      </c>
      <c r="N93" s="43">
        <v>21.13787047185432</v>
      </c>
      <c r="O93" s="43">
        <v>27.416095836601549</v>
      </c>
      <c r="P93" s="43">
        <v>25.862835859931121</v>
      </c>
      <c r="Q93" s="43">
        <v>17.11121863202364</v>
      </c>
      <c r="R93" s="41">
        <v>10</v>
      </c>
      <c r="S93" s="41" t="s">
        <v>106</v>
      </c>
      <c r="T93" s="41"/>
      <c r="U93" s="41"/>
    </row>
    <row r="94" spans="1:21" x14ac:dyDescent="0.35">
      <c r="A94" s="41">
        <v>887</v>
      </c>
      <c r="B94" s="41" t="s">
        <v>293</v>
      </c>
      <c r="C94" s="41" t="s">
        <v>294</v>
      </c>
      <c r="D94" s="41" t="s">
        <v>103</v>
      </c>
      <c r="E94" s="41" t="s">
        <v>95</v>
      </c>
      <c r="F94" s="41" t="s">
        <v>295</v>
      </c>
      <c r="G94" s="42">
        <v>0.15390019965970189</v>
      </c>
      <c r="H94" s="43">
        <v>21.653141403351022</v>
      </c>
      <c r="I94" s="43">
        <v>3.5616575599441704</v>
      </c>
      <c r="J94" s="43">
        <v>12.023185792686681</v>
      </c>
      <c r="K94" s="43">
        <v>19.10218463053771</v>
      </c>
      <c r="L94" s="43">
        <v>25.199281035036432</v>
      </c>
      <c r="M94" s="43">
        <v>18.960632234095449</v>
      </c>
      <c r="N94" s="43">
        <v>16.807575307663019</v>
      </c>
      <c r="O94" s="43">
        <v>10.18288648741142</v>
      </c>
      <c r="P94" s="43"/>
      <c r="Q94" s="43">
        <v>18.849500958973529</v>
      </c>
      <c r="R94" s="41">
        <v>9</v>
      </c>
      <c r="S94" s="41" t="s">
        <v>27</v>
      </c>
      <c r="T94" s="41"/>
      <c r="U94" s="41"/>
    </row>
    <row r="95" spans="1:21" x14ac:dyDescent="0.35">
      <c r="A95" s="41">
        <v>586</v>
      </c>
      <c r="B95" s="41" t="s">
        <v>289</v>
      </c>
      <c r="C95" s="41" t="s">
        <v>290</v>
      </c>
      <c r="D95" s="41" t="s">
        <v>197</v>
      </c>
      <c r="E95" s="41" t="s">
        <v>104</v>
      </c>
      <c r="F95" s="41" t="s">
        <v>105</v>
      </c>
      <c r="G95" s="42">
        <v>0.15510548860974549</v>
      </c>
      <c r="H95" s="43">
        <v>20.850846728038817</v>
      </c>
      <c r="I95" s="43">
        <v>4.5338842733041407</v>
      </c>
      <c r="J95" s="43">
        <v>19.77797548254722</v>
      </c>
      <c r="K95" s="43">
        <v>19.66004895475945</v>
      </c>
      <c r="L95" s="43">
        <v>23.295843946365842</v>
      </c>
      <c r="M95" s="43">
        <v>15.941513592365911</v>
      </c>
      <c r="N95" s="43">
        <v>6.4065476738106506</v>
      </c>
      <c r="O95" s="43">
        <v>6.5813128827622398</v>
      </c>
      <c r="P95" s="43">
        <v>23.167015299040919</v>
      </c>
      <c r="Q95" s="43">
        <v>9.3293797871402404</v>
      </c>
      <c r="R95" s="41">
        <v>10</v>
      </c>
      <c r="S95" s="41" t="s">
        <v>106</v>
      </c>
      <c r="T95" s="41"/>
      <c r="U95" s="41"/>
    </row>
    <row r="96" spans="1:21" x14ac:dyDescent="0.35">
      <c r="A96" s="41">
        <v>454</v>
      </c>
      <c r="B96" s="41" t="s">
        <v>314</v>
      </c>
      <c r="C96" s="41" t="s">
        <v>315</v>
      </c>
      <c r="D96" s="41" t="s">
        <v>147</v>
      </c>
      <c r="E96" s="41" t="s">
        <v>95</v>
      </c>
      <c r="F96" s="41" t="s">
        <v>117</v>
      </c>
      <c r="G96" s="42">
        <v>0.1611878270180214</v>
      </c>
      <c r="H96" s="43">
        <v>15.706513076478151</v>
      </c>
      <c r="I96" s="43">
        <v>2.6751283276398201</v>
      </c>
      <c r="J96" s="43">
        <v>20.866069923318001</v>
      </c>
      <c r="K96" s="43">
        <v>6.6173043161876501</v>
      </c>
      <c r="L96" s="43">
        <v>30.480030770038752</v>
      </c>
      <c r="M96" s="43">
        <v>22.84182493893994</v>
      </c>
      <c r="N96" s="43">
        <v>14.938246643330668</v>
      </c>
      <c r="O96" s="43">
        <v>29.463960741960083</v>
      </c>
      <c r="P96" s="43">
        <v>29.144183017995367</v>
      </c>
      <c r="Q96" s="43">
        <v>25.67479558915446</v>
      </c>
      <c r="R96" s="41">
        <v>10</v>
      </c>
      <c r="S96" s="41" t="s">
        <v>106</v>
      </c>
      <c r="T96" s="41"/>
      <c r="U96" s="41"/>
    </row>
    <row r="97" spans="1:21" x14ac:dyDescent="0.35">
      <c r="A97" s="41">
        <v>646</v>
      </c>
      <c r="B97" s="41" t="s">
        <v>310</v>
      </c>
      <c r="C97" s="41" t="s">
        <v>311</v>
      </c>
      <c r="D97" s="41" t="s">
        <v>147</v>
      </c>
      <c r="E97" s="41" t="s">
        <v>104</v>
      </c>
      <c r="F97" s="41" t="s">
        <v>117</v>
      </c>
      <c r="G97" s="42">
        <v>0.1658182213189037</v>
      </c>
      <c r="H97" s="43">
        <v>17.309066506435961</v>
      </c>
      <c r="I97" s="43">
        <v>2.6717227562334598</v>
      </c>
      <c r="J97" s="43">
        <v>21.915650373910502</v>
      </c>
      <c r="K97" s="43">
        <v>6.4876271432628201</v>
      </c>
      <c r="L97" s="43">
        <v>30.725536766069528</v>
      </c>
      <c r="M97" s="43">
        <v>17.489115143109341</v>
      </c>
      <c r="N97" s="43">
        <v>23.74118738285447</v>
      </c>
      <c r="O97" s="43">
        <v>25.869818502075283</v>
      </c>
      <c r="P97" s="43">
        <v>29.23983070169907</v>
      </c>
      <c r="Q97" s="43">
        <v>26.255109538539319</v>
      </c>
      <c r="R97" s="41">
        <v>10</v>
      </c>
      <c r="S97" s="41" t="s">
        <v>106</v>
      </c>
      <c r="T97" s="41"/>
      <c r="U97" s="41"/>
    </row>
    <row r="98" spans="1:21" x14ac:dyDescent="0.35">
      <c r="A98" s="41">
        <v>894</v>
      </c>
      <c r="B98" s="41" t="s">
        <v>312</v>
      </c>
      <c r="C98" s="41" t="s">
        <v>313</v>
      </c>
      <c r="D98" s="41" t="s">
        <v>147</v>
      </c>
      <c r="E98" s="41" t="s">
        <v>104</v>
      </c>
      <c r="F98" s="41" t="s">
        <v>125</v>
      </c>
      <c r="G98" s="42">
        <v>0.17411785949193409</v>
      </c>
      <c r="H98" s="43">
        <v>19.234475333021763</v>
      </c>
      <c r="I98" s="43">
        <v>3.3690246130364701</v>
      </c>
      <c r="J98" s="43">
        <v>10.83893474293756</v>
      </c>
      <c r="K98" s="43">
        <v>18.54379482683888</v>
      </c>
      <c r="L98" s="43">
        <v>31.908970289361388</v>
      </c>
      <c r="M98" s="43">
        <v>26.752194787743012</v>
      </c>
      <c r="N98" s="43">
        <v>20.754775238485859</v>
      </c>
      <c r="O98" s="43">
        <v>30.555989659443473</v>
      </c>
      <c r="P98" s="43">
        <v>28.869355403775188</v>
      </c>
      <c r="Q98" s="43">
        <v>18.612173159011849</v>
      </c>
      <c r="R98" s="41">
        <v>10</v>
      </c>
      <c r="S98" s="41" t="s">
        <v>106</v>
      </c>
      <c r="T98" s="41"/>
      <c r="U98" s="41"/>
    </row>
    <row r="99" spans="1:21" x14ac:dyDescent="0.35">
      <c r="A99" s="41">
        <v>120</v>
      </c>
      <c r="B99" s="41" t="s">
        <v>304</v>
      </c>
      <c r="C99" s="41" t="s">
        <v>305</v>
      </c>
      <c r="D99" s="41" t="s">
        <v>147</v>
      </c>
      <c r="E99" s="41" t="s">
        <v>104</v>
      </c>
      <c r="F99" s="41" t="s">
        <v>125</v>
      </c>
      <c r="G99" s="42">
        <v>0.18804841840259681</v>
      </c>
      <c r="H99" s="43">
        <v>20.59423875604169</v>
      </c>
      <c r="I99" s="43">
        <v>6.9392780491027404</v>
      </c>
      <c r="J99" s="43">
        <v>17.814766063094531</v>
      </c>
      <c r="K99" s="43">
        <v>17.060906927080623</v>
      </c>
      <c r="L99" s="43">
        <v>31.132328652068392</v>
      </c>
      <c r="M99" s="43">
        <v>25.683313885400523</v>
      </c>
      <c r="N99" s="43">
        <v>20.56436240445225</v>
      </c>
      <c r="O99" s="43">
        <v>27.726408354696009</v>
      </c>
      <c r="P99" s="43">
        <v>28.28055097546796</v>
      </c>
      <c r="Q99" s="43">
        <v>17.87261946647158</v>
      </c>
      <c r="R99" s="41">
        <v>10</v>
      </c>
      <c r="S99" s="41" t="s">
        <v>106</v>
      </c>
      <c r="T99" s="41"/>
      <c r="U99" s="41"/>
    </row>
    <row r="100" spans="1:21" x14ac:dyDescent="0.35">
      <c r="A100" s="41">
        <v>598</v>
      </c>
      <c r="B100" s="41" t="s">
        <v>318</v>
      </c>
      <c r="C100" s="41" t="s">
        <v>319</v>
      </c>
      <c r="D100" s="41" t="s">
        <v>139</v>
      </c>
      <c r="E100" s="41" t="s">
        <v>104</v>
      </c>
      <c r="F100" s="41" t="s">
        <v>320</v>
      </c>
      <c r="G100" s="42">
        <v>0.18894574950917251</v>
      </c>
      <c r="H100" s="43"/>
      <c r="I100" s="43">
        <v>3.4582377771719601</v>
      </c>
      <c r="J100" s="43">
        <v>18.485678745229251</v>
      </c>
      <c r="K100" s="43">
        <v>23.292411575347359</v>
      </c>
      <c r="L100" s="43">
        <v>34.929362992050187</v>
      </c>
      <c r="M100" s="43">
        <v>31.429671034836993</v>
      </c>
      <c r="N100" s="43">
        <v>27.898267589017379</v>
      </c>
      <c r="O100" s="43">
        <v>34.618563636044506</v>
      </c>
      <c r="P100" s="43">
        <v>33.300698273868981</v>
      </c>
      <c r="Q100" s="43">
        <v>31.842087965753553</v>
      </c>
      <c r="R100" s="41">
        <v>9</v>
      </c>
      <c r="S100" s="41" t="s">
        <v>20</v>
      </c>
      <c r="T100" s="41"/>
      <c r="U100" s="41"/>
    </row>
    <row r="101" spans="1:21" x14ac:dyDescent="0.35">
      <c r="A101" s="41">
        <v>430</v>
      </c>
      <c r="B101" s="41" t="s">
        <v>323</v>
      </c>
      <c r="C101" s="41" t="s">
        <v>324</v>
      </c>
      <c r="D101" s="41" t="s">
        <v>147</v>
      </c>
      <c r="E101" s="41" t="s">
        <v>104</v>
      </c>
      <c r="F101" s="41" t="s">
        <v>117</v>
      </c>
      <c r="G101" s="42">
        <v>0.1975142923187882</v>
      </c>
      <c r="H101" s="43">
        <v>18.151712517343</v>
      </c>
      <c r="I101" s="43">
        <v>4.9075727364022601</v>
      </c>
      <c r="J101" s="43">
        <v>22.176428572032002</v>
      </c>
      <c r="K101" s="43">
        <v>15.18967591273449</v>
      </c>
      <c r="L101" s="43">
        <v>35.070828811139556</v>
      </c>
      <c r="M101" s="43">
        <v>32.690948311891546</v>
      </c>
      <c r="N101" s="43">
        <v>16.78781910383432</v>
      </c>
      <c r="O101" s="43">
        <v>33.546835630094762</v>
      </c>
      <c r="P101" s="43">
        <v>28.766379549012939</v>
      </c>
      <c r="Q101" s="43">
        <v>27.386745552133519</v>
      </c>
      <c r="R101" s="41">
        <v>10</v>
      </c>
      <c r="S101" s="41" t="s">
        <v>106</v>
      </c>
      <c r="T101" s="41"/>
      <c r="U101" s="41"/>
    </row>
    <row r="102" spans="1:21" x14ac:dyDescent="0.35">
      <c r="A102" s="41">
        <v>686</v>
      </c>
      <c r="B102" s="41" t="s">
        <v>316</v>
      </c>
      <c r="C102" s="41" t="s">
        <v>317</v>
      </c>
      <c r="D102" s="41" t="s">
        <v>147</v>
      </c>
      <c r="E102" s="41" t="s">
        <v>104</v>
      </c>
      <c r="F102" s="41" t="s">
        <v>111</v>
      </c>
      <c r="G102" s="42">
        <v>0.2048208028830166</v>
      </c>
      <c r="H102" s="43">
        <v>20.828932106176328</v>
      </c>
      <c r="I102" s="43">
        <v>4.6485518441594298</v>
      </c>
      <c r="J102" s="43">
        <v>26.849198282877001</v>
      </c>
      <c r="K102" s="43">
        <v>31.735261907623354</v>
      </c>
      <c r="L102" s="43">
        <v>34.153429347458029</v>
      </c>
      <c r="M102" s="43">
        <v>23.987837475491951</v>
      </c>
      <c r="N102" s="43">
        <v>13.123205312421421</v>
      </c>
      <c r="O102" s="43">
        <v>21.513156183745348</v>
      </c>
      <c r="P102" s="43">
        <v>18.829411957740231</v>
      </c>
      <c r="Q102" s="43">
        <v>4.8845724899221903</v>
      </c>
      <c r="R102" s="41">
        <v>10</v>
      </c>
      <c r="S102" s="41" t="s">
        <v>106</v>
      </c>
      <c r="T102" s="41"/>
      <c r="U102" s="41"/>
    </row>
    <row r="103" spans="1:21" x14ac:dyDescent="0.35">
      <c r="A103" s="41">
        <v>800</v>
      </c>
      <c r="B103" s="41" t="s">
        <v>329</v>
      </c>
      <c r="C103" s="41" t="s">
        <v>330</v>
      </c>
      <c r="D103" s="41" t="s">
        <v>147</v>
      </c>
      <c r="E103" s="41" t="s">
        <v>104</v>
      </c>
      <c r="F103" s="41" t="s">
        <v>203</v>
      </c>
      <c r="G103" s="42">
        <v>0.21556295271378489</v>
      </c>
      <c r="H103" s="43">
        <v>25.592093858356318</v>
      </c>
      <c r="I103" s="43">
        <v>4.5863912201422901</v>
      </c>
      <c r="J103" s="43">
        <v>19.975823673027779</v>
      </c>
      <c r="K103" s="43">
        <v>12.4134116057556</v>
      </c>
      <c r="L103" s="43">
        <v>38.959758572242848</v>
      </c>
      <c r="M103" s="43">
        <v>36.677163170765944</v>
      </c>
      <c r="N103" s="43">
        <v>30.602095482605829</v>
      </c>
      <c r="O103" s="43">
        <v>36.484682499924759</v>
      </c>
      <c r="P103" s="43">
        <v>36.54540965432146</v>
      </c>
      <c r="Q103" s="43">
        <v>21.04104443290738</v>
      </c>
      <c r="R103" s="41">
        <v>10</v>
      </c>
      <c r="S103" s="41" t="s">
        <v>106</v>
      </c>
      <c r="T103" s="41"/>
      <c r="U103" s="41"/>
    </row>
    <row r="104" spans="1:21" x14ac:dyDescent="0.35">
      <c r="A104" s="41">
        <v>694</v>
      </c>
      <c r="B104" s="41" t="s">
        <v>331</v>
      </c>
      <c r="C104" s="41" t="s">
        <v>332</v>
      </c>
      <c r="D104" s="41" t="s">
        <v>147</v>
      </c>
      <c r="E104" s="41" t="s">
        <v>104</v>
      </c>
      <c r="F104" s="41" t="s">
        <v>111</v>
      </c>
      <c r="G104" s="42">
        <v>0.22175035281827349</v>
      </c>
      <c r="H104" s="43">
        <v>22.22083568052625</v>
      </c>
      <c r="I104" s="43">
        <v>7.6345223134448599</v>
      </c>
      <c r="J104" s="43">
        <v>23.522530071138302</v>
      </c>
      <c r="K104" s="43">
        <v>12.994059973586831</v>
      </c>
      <c r="L104" s="43">
        <v>39.314892070943969</v>
      </c>
      <c r="M104" s="43">
        <v>36.846044903161328</v>
      </c>
      <c r="N104" s="43">
        <v>26.379724356890648</v>
      </c>
      <c r="O104" s="43">
        <v>38.164143180935774</v>
      </c>
      <c r="P104" s="43">
        <v>31.439249348522917</v>
      </c>
      <c r="Q104" s="43">
        <v>27.89073709615116</v>
      </c>
      <c r="R104" s="41">
        <v>10</v>
      </c>
      <c r="S104" s="41" t="s">
        <v>106</v>
      </c>
      <c r="T104" s="41"/>
      <c r="U104" s="41"/>
    </row>
    <row r="105" spans="1:21" x14ac:dyDescent="0.35">
      <c r="A105" s="41">
        <v>204</v>
      </c>
      <c r="B105" s="41" t="s">
        <v>327</v>
      </c>
      <c r="C105" s="41" t="s">
        <v>328</v>
      </c>
      <c r="D105" s="41" t="s">
        <v>147</v>
      </c>
      <c r="E105" s="41" t="s">
        <v>95</v>
      </c>
      <c r="F105" s="41" t="s">
        <v>128</v>
      </c>
      <c r="G105" s="42">
        <v>0.2296477539050456</v>
      </c>
      <c r="H105" s="43">
        <v>21.08912242752201</v>
      </c>
      <c r="I105" s="43">
        <v>5.8801547822075904</v>
      </c>
      <c r="J105" s="43">
        <v>31.388805328217362</v>
      </c>
      <c r="K105" s="43">
        <v>24.683753325415729</v>
      </c>
      <c r="L105" s="43">
        <v>38.530515713933674</v>
      </c>
      <c r="M105" s="43">
        <v>37.661744547110551</v>
      </c>
      <c r="N105" s="43">
        <v>19.004512032647792</v>
      </c>
      <c r="O105" s="43">
        <v>26.764256199543468</v>
      </c>
      <c r="P105" s="43">
        <v>26.510128037460973</v>
      </c>
      <c r="Q105" s="43">
        <v>15.76929290811497</v>
      </c>
      <c r="R105" s="41">
        <v>10</v>
      </c>
      <c r="S105" s="41" t="s">
        <v>106</v>
      </c>
      <c r="T105" s="41"/>
      <c r="U105" s="41"/>
    </row>
    <row r="106" spans="1:21" x14ac:dyDescent="0.35">
      <c r="A106" s="41">
        <v>729</v>
      </c>
      <c r="B106" s="41" t="s">
        <v>325</v>
      </c>
      <c r="C106" s="41" t="s">
        <v>326</v>
      </c>
      <c r="D106" s="41" t="s">
        <v>103</v>
      </c>
      <c r="E106" s="41" t="s">
        <v>95</v>
      </c>
      <c r="F106" s="41" t="s">
        <v>209</v>
      </c>
      <c r="G106" s="42">
        <v>0.23278785553720169</v>
      </c>
      <c r="H106" s="43">
        <v>24.424375215788359</v>
      </c>
      <c r="I106" s="43">
        <v>4.89887108180453</v>
      </c>
      <c r="J106" s="43">
        <v>24.583938602441808</v>
      </c>
      <c r="K106" s="43">
        <v>19.7656685923948</v>
      </c>
      <c r="L106" s="43">
        <v>34.858277303614088</v>
      </c>
      <c r="M106" s="43">
        <v>35.985485697689676</v>
      </c>
      <c r="N106" s="43">
        <v>28.720873895625033</v>
      </c>
      <c r="O106" s="43">
        <v>34.561380484480978</v>
      </c>
      <c r="P106" s="43">
        <v>39.097817904852519</v>
      </c>
      <c r="Q106" s="43">
        <v>24.77574420320736</v>
      </c>
      <c r="R106" s="41">
        <v>10</v>
      </c>
      <c r="S106" s="41" t="s">
        <v>106</v>
      </c>
      <c r="T106" s="41"/>
      <c r="U106" s="41"/>
    </row>
    <row r="107" spans="1:21" x14ac:dyDescent="0.35">
      <c r="A107" s="41">
        <v>24</v>
      </c>
      <c r="B107" s="41" t="s">
        <v>321</v>
      </c>
      <c r="C107" s="41" t="s">
        <v>322</v>
      </c>
      <c r="D107" s="41" t="s">
        <v>147</v>
      </c>
      <c r="E107" s="41" t="s">
        <v>104</v>
      </c>
      <c r="F107" s="41" t="s">
        <v>136</v>
      </c>
      <c r="G107" s="42">
        <v>0.24212929842201161</v>
      </c>
      <c r="H107" s="43">
        <v>23.99349401082489</v>
      </c>
      <c r="I107" s="43">
        <v>5.4018760678343698</v>
      </c>
      <c r="J107" s="43">
        <v>28.752087792330212</v>
      </c>
      <c r="K107" s="43">
        <v>19.83049635088058</v>
      </c>
      <c r="L107" s="43">
        <v>34.625682922100282</v>
      </c>
      <c r="M107" s="43">
        <v>36.588215365356859</v>
      </c>
      <c r="N107" s="43">
        <v>31.074817715975399</v>
      </c>
      <c r="O107" s="43">
        <v>36.313297388743948</v>
      </c>
      <c r="P107" s="43">
        <v>36.827260276381743</v>
      </c>
      <c r="Q107" s="43">
        <v>26.469600825242413</v>
      </c>
      <c r="R107" s="41">
        <v>10</v>
      </c>
      <c r="S107" s="41" t="s">
        <v>106</v>
      </c>
      <c r="T107" s="41"/>
      <c r="U107" s="41"/>
    </row>
    <row r="108" spans="1:21" x14ac:dyDescent="0.35">
      <c r="A108" s="41">
        <v>180</v>
      </c>
      <c r="B108" s="41" t="s">
        <v>335</v>
      </c>
      <c r="C108" s="41" t="s">
        <v>336</v>
      </c>
      <c r="D108" s="41" t="s">
        <v>147</v>
      </c>
      <c r="E108" s="41" t="s">
        <v>95</v>
      </c>
      <c r="F108" s="41" t="s">
        <v>105</v>
      </c>
      <c r="G108" s="42">
        <v>0.27185006027526259</v>
      </c>
      <c r="H108" s="43">
        <v>33.968939087986918</v>
      </c>
      <c r="I108" s="43">
        <v>6.5412098101916394</v>
      </c>
      <c r="J108" s="43">
        <v>15.912351353233751</v>
      </c>
      <c r="K108" s="43">
        <v>21.033643507014112</v>
      </c>
      <c r="L108" s="43">
        <v>47.242605551842757</v>
      </c>
      <c r="M108" s="43">
        <v>44.390557046721298</v>
      </c>
      <c r="N108" s="43">
        <v>38.827375507715779</v>
      </c>
      <c r="O108" s="43">
        <v>44.089498467863407</v>
      </c>
      <c r="P108" s="43">
        <v>45.371611461963219</v>
      </c>
      <c r="Q108" s="43">
        <v>37.040029183829219</v>
      </c>
      <c r="R108" s="41">
        <v>10</v>
      </c>
      <c r="S108" s="41" t="s">
        <v>106</v>
      </c>
      <c r="T108" s="41"/>
      <c r="U108" s="41"/>
    </row>
    <row r="109" spans="1:21" x14ac:dyDescent="0.35">
      <c r="A109" s="41">
        <v>854</v>
      </c>
      <c r="B109" s="41" t="s">
        <v>339</v>
      </c>
      <c r="C109" s="41" t="s">
        <v>340</v>
      </c>
      <c r="D109" s="41" t="s">
        <v>147</v>
      </c>
      <c r="E109" s="41" t="s">
        <v>104</v>
      </c>
      <c r="F109" s="41" t="s">
        <v>194</v>
      </c>
      <c r="G109" s="42">
        <v>0.27586658430827432</v>
      </c>
      <c r="H109" s="43">
        <v>29.208460296336302</v>
      </c>
      <c r="I109" s="43">
        <v>5.6148884806063899</v>
      </c>
      <c r="J109" s="43">
        <v>28.143118638580351</v>
      </c>
      <c r="K109" s="43">
        <v>39.085581916583159</v>
      </c>
      <c r="L109" s="43">
        <v>45.32451908609211</v>
      </c>
      <c r="M109" s="43">
        <v>35.61399691762611</v>
      </c>
      <c r="N109" s="43">
        <v>31.86241249837482</v>
      </c>
      <c r="O109" s="43">
        <v>44.178576303976755</v>
      </c>
      <c r="P109" s="43">
        <v>29.97339195690062</v>
      </c>
      <c r="Q109" s="43">
        <v>3.4508069953924601</v>
      </c>
      <c r="R109" s="41">
        <v>10</v>
      </c>
      <c r="S109" s="41" t="s">
        <v>106</v>
      </c>
      <c r="T109" s="41"/>
      <c r="U109" s="41"/>
    </row>
    <row r="110" spans="1:21" x14ac:dyDescent="0.35">
      <c r="A110" s="41">
        <v>624</v>
      </c>
      <c r="B110" s="41" t="s">
        <v>341</v>
      </c>
      <c r="C110" s="41" t="s">
        <v>342</v>
      </c>
      <c r="D110" s="41" t="s">
        <v>147</v>
      </c>
      <c r="E110" s="41" t="s">
        <v>95</v>
      </c>
      <c r="F110" s="41" t="s">
        <v>120</v>
      </c>
      <c r="G110" s="42">
        <v>0.2778147237588191</v>
      </c>
      <c r="H110" s="43">
        <v>26.819436307355499</v>
      </c>
      <c r="I110" s="43">
        <v>5.9236124027997601</v>
      </c>
      <c r="J110" s="43">
        <v>35.132429097692558</v>
      </c>
      <c r="K110" s="43">
        <v>27.073884475697319</v>
      </c>
      <c r="L110" s="43">
        <v>47.16477396855484</v>
      </c>
      <c r="M110" s="43">
        <v>45.776888466339031</v>
      </c>
      <c r="N110" s="43">
        <v>28.613754389523898</v>
      </c>
      <c r="O110" s="43">
        <v>36.105253229906396</v>
      </c>
      <c r="P110" s="43">
        <v>46.838099527206218</v>
      </c>
      <c r="Q110" s="43">
        <v>10.719646333475639</v>
      </c>
      <c r="R110" s="41">
        <v>10</v>
      </c>
      <c r="S110" s="41" t="s">
        <v>106</v>
      </c>
      <c r="T110" s="41"/>
      <c r="U110" s="41"/>
    </row>
    <row r="111" spans="1:21" x14ac:dyDescent="0.35">
      <c r="A111" s="41">
        <v>478</v>
      </c>
      <c r="B111" s="41" t="s">
        <v>333</v>
      </c>
      <c r="C111" s="41" t="s">
        <v>334</v>
      </c>
      <c r="D111" s="41" t="s">
        <v>147</v>
      </c>
      <c r="E111" s="41" t="s">
        <v>104</v>
      </c>
      <c r="F111" s="41" t="s">
        <v>236</v>
      </c>
      <c r="G111" s="42">
        <v>0.27834624340277692</v>
      </c>
      <c r="H111" s="43">
        <v>24.79949927992579</v>
      </c>
      <c r="I111" s="43">
        <v>4.72531702140353</v>
      </c>
      <c r="J111" s="43">
        <v>34.863114122786683</v>
      </c>
      <c r="K111" s="43">
        <v>35.839219633838759</v>
      </c>
      <c r="L111" s="43">
        <v>40.298387743551508</v>
      </c>
      <c r="M111" s="43">
        <v>36.086304954276187</v>
      </c>
      <c r="N111" s="43">
        <v>27.544783914282277</v>
      </c>
      <c r="O111" s="43">
        <v>39.791298023543412</v>
      </c>
      <c r="P111" s="43">
        <v>39.107469746372381</v>
      </c>
      <c r="Q111" s="43">
        <v>17.513543568885751</v>
      </c>
      <c r="R111" s="41">
        <v>10</v>
      </c>
      <c r="S111" s="41" t="s">
        <v>106</v>
      </c>
      <c r="T111" s="41"/>
      <c r="U111" s="41"/>
    </row>
    <row r="112" spans="1:21" x14ac:dyDescent="0.35">
      <c r="A112" s="41">
        <v>508</v>
      </c>
      <c r="B112" s="41" t="s">
        <v>337</v>
      </c>
      <c r="C112" s="41" t="s">
        <v>338</v>
      </c>
      <c r="D112" s="41" t="s">
        <v>147</v>
      </c>
      <c r="E112" s="41" t="s">
        <v>104</v>
      </c>
      <c r="F112" s="41" t="s">
        <v>295</v>
      </c>
      <c r="G112" s="42">
        <v>0.29144391107992951</v>
      </c>
      <c r="H112" s="43">
        <v>26.953856893676907</v>
      </c>
      <c r="I112" s="43">
        <v>3.7451870890756003</v>
      </c>
      <c r="J112" s="43">
        <v>31.82524182498684</v>
      </c>
      <c r="K112" s="43">
        <v>28.903478099016521</v>
      </c>
      <c r="L112" s="43">
        <v>48.23046208138782</v>
      </c>
      <c r="M112" s="43">
        <v>44.163965690236552</v>
      </c>
      <c r="N112" s="43">
        <v>36.902944972189836</v>
      </c>
      <c r="O112" s="43">
        <v>44.160152348706042</v>
      </c>
      <c r="P112" s="43">
        <v>46.693436344888376</v>
      </c>
      <c r="Q112" s="43">
        <v>30.164786785943882</v>
      </c>
      <c r="R112" s="41">
        <v>10</v>
      </c>
      <c r="S112" s="41" t="s">
        <v>106</v>
      </c>
      <c r="T112" s="41"/>
      <c r="U112" s="41"/>
    </row>
    <row r="113" spans="1:21" x14ac:dyDescent="0.35">
      <c r="A113" s="41">
        <v>231</v>
      </c>
      <c r="B113" s="41" t="s">
        <v>345</v>
      </c>
      <c r="C113" s="41" t="s">
        <v>346</v>
      </c>
      <c r="D113" s="41" t="s">
        <v>147</v>
      </c>
      <c r="E113" s="41" t="s">
        <v>104</v>
      </c>
      <c r="F113" s="41" t="s">
        <v>111</v>
      </c>
      <c r="G113" s="42">
        <v>0.3113329323586736</v>
      </c>
      <c r="H113" s="43">
        <v>24.073018695850028</v>
      </c>
      <c r="I113" s="43">
        <v>3.7435907743330699</v>
      </c>
      <c r="J113" s="43">
        <v>35.245846844577422</v>
      </c>
      <c r="K113" s="43">
        <v>28.233433212027347</v>
      </c>
      <c r="L113" s="43">
        <v>52.964163070921011</v>
      </c>
      <c r="M113" s="43">
        <v>50.221007675619092</v>
      </c>
      <c r="N113" s="43">
        <v>37.662681278670711</v>
      </c>
      <c r="O113" s="43">
        <v>47.989148725036166</v>
      </c>
      <c r="P113" s="43">
        <v>52.573047201922542</v>
      </c>
      <c r="Q113" s="43">
        <v>45.101561712795018</v>
      </c>
      <c r="R113" s="41">
        <v>10</v>
      </c>
      <c r="S113" s="41" t="s">
        <v>106</v>
      </c>
      <c r="T113" s="41"/>
      <c r="U113" s="41"/>
    </row>
    <row r="114" spans="1:21" x14ac:dyDescent="0.35">
      <c r="A114" s="41">
        <v>466</v>
      </c>
      <c r="B114" s="41" t="s">
        <v>347</v>
      </c>
      <c r="C114" s="41" t="s">
        <v>348</v>
      </c>
      <c r="D114" s="41" t="s">
        <v>147</v>
      </c>
      <c r="E114" s="41" t="s">
        <v>104</v>
      </c>
      <c r="F114" s="41" t="s">
        <v>125</v>
      </c>
      <c r="G114" s="42">
        <v>0.3202277343405327</v>
      </c>
      <c r="H114" s="43">
        <v>28.6847863990467</v>
      </c>
      <c r="I114" s="43">
        <v>11.076535296377971</v>
      </c>
      <c r="J114" s="43">
        <v>40.425970581912878</v>
      </c>
      <c r="K114" s="43">
        <v>40.054824528401426</v>
      </c>
      <c r="L114" s="43">
        <v>52.630868688059493</v>
      </c>
      <c r="M114" s="43">
        <v>41.782024560029228</v>
      </c>
      <c r="N114" s="43">
        <v>29.493697613551738</v>
      </c>
      <c r="O114" s="43">
        <v>36.045458491744448</v>
      </c>
      <c r="P114" s="43">
        <v>48.309881211149438</v>
      </c>
      <c r="Q114" s="43">
        <v>7.4216408309641295</v>
      </c>
      <c r="R114" s="41">
        <v>10</v>
      </c>
      <c r="S114" s="41" t="s">
        <v>106</v>
      </c>
      <c r="T114" s="41"/>
      <c r="U114" s="41"/>
    </row>
    <row r="115" spans="1:21" x14ac:dyDescent="0.35">
      <c r="A115" s="41">
        <v>324</v>
      </c>
      <c r="B115" s="41" t="s">
        <v>349</v>
      </c>
      <c r="C115" s="41" t="s">
        <v>350</v>
      </c>
      <c r="D115" s="41" t="s">
        <v>147</v>
      </c>
      <c r="E115" s="41" t="s">
        <v>104</v>
      </c>
      <c r="F115" s="41" t="s">
        <v>125</v>
      </c>
      <c r="G115" s="42">
        <v>0.32582243020077151</v>
      </c>
      <c r="H115" s="43">
        <v>31.601752916328103</v>
      </c>
      <c r="I115" s="43">
        <v>11.31486241508596</v>
      </c>
      <c r="J115" s="43">
        <v>40.724544067275048</v>
      </c>
      <c r="K115" s="43">
        <v>35.709795625537659</v>
      </c>
      <c r="L115" s="43">
        <v>53.092255061605321</v>
      </c>
      <c r="M115" s="43">
        <v>45.783224679451592</v>
      </c>
      <c r="N115" s="43">
        <v>31.834469225581781</v>
      </c>
      <c r="O115" s="43">
        <v>41.515446900694911</v>
      </c>
      <c r="P115" s="43">
        <v>34.871069781628314</v>
      </c>
      <c r="Q115" s="43">
        <v>21.331043639490598</v>
      </c>
      <c r="R115" s="41">
        <v>10</v>
      </c>
      <c r="S115" s="41" t="s">
        <v>106</v>
      </c>
      <c r="T115" s="41"/>
      <c r="U115" s="41"/>
    </row>
    <row r="116" spans="1:21" x14ac:dyDescent="0.35">
      <c r="A116" s="41">
        <v>4</v>
      </c>
      <c r="B116" s="41" t="s">
        <v>343</v>
      </c>
      <c r="C116" s="41" t="s">
        <v>344</v>
      </c>
      <c r="D116" s="41" t="s">
        <v>197</v>
      </c>
      <c r="E116" s="41" t="s">
        <v>95</v>
      </c>
      <c r="F116" s="41" t="s">
        <v>295</v>
      </c>
      <c r="G116" s="42">
        <v>0.33059641488895358</v>
      </c>
      <c r="H116" s="43">
        <v>41.062817189422681</v>
      </c>
      <c r="I116" s="43">
        <v>7.4876296198266701</v>
      </c>
      <c r="J116" s="43">
        <v>38.012574669856505</v>
      </c>
      <c r="K116" s="43">
        <v>47.731040409507443</v>
      </c>
      <c r="L116" s="43"/>
      <c r="M116" s="43">
        <v>38.392608900046085</v>
      </c>
      <c r="N116" s="43">
        <v>26.072144380918051</v>
      </c>
      <c r="O116" s="43">
        <v>12.630838399097112</v>
      </c>
      <c r="P116" s="43">
        <v>54.936048779482803</v>
      </c>
      <c r="Q116" s="43">
        <v>28.127827152215417</v>
      </c>
      <c r="R116" s="41">
        <v>9</v>
      </c>
      <c r="S116" s="41" t="s">
        <v>112</v>
      </c>
      <c r="T116" s="41"/>
      <c r="U116" s="41"/>
    </row>
    <row r="117" spans="1:21" x14ac:dyDescent="0.35">
      <c r="A117" s="41">
        <v>450</v>
      </c>
      <c r="B117" s="41" t="s">
        <v>351</v>
      </c>
      <c r="C117" s="41" t="s">
        <v>352</v>
      </c>
      <c r="D117" s="41" t="s">
        <v>147</v>
      </c>
      <c r="E117" s="41" t="s">
        <v>104</v>
      </c>
      <c r="F117" s="41" t="s">
        <v>194</v>
      </c>
      <c r="G117" s="42">
        <v>0.33748458045662572</v>
      </c>
      <c r="H117" s="43">
        <v>30.55109614906964</v>
      </c>
      <c r="I117" s="43">
        <v>5.2192915811487595</v>
      </c>
      <c r="J117" s="43">
        <v>43.824203863443941</v>
      </c>
      <c r="K117" s="43">
        <v>24.42869461426416</v>
      </c>
      <c r="L117" s="43">
        <v>54.736628989692747</v>
      </c>
      <c r="M117" s="43">
        <v>52.506303653293507</v>
      </c>
      <c r="N117" s="43">
        <v>44.597296779265925</v>
      </c>
      <c r="O117" s="43">
        <v>49.985163933226666</v>
      </c>
      <c r="P117" s="43">
        <v>50.123712402464726</v>
      </c>
      <c r="Q117" s="43">
        <v>43.453280439904276</v>
      </c>
      <c r="R117" s="41">
        <v>10</v>
      </c>
      <c r="S117" s="41" t="s">
        <v>106</v>
      </c>
      <c r="T117" s="41"/>
      <c r="U117" s="41"/>
    </row>
    <row r="118" spans="1:21" x14ac:dyDescent="0.35">
      <c r="A118" s="41">
        <v>108</v>
      </c>
      <c r="B118" s="41" t="s">
        <v>353</v>
      </c>
      <c r="C118" s="41" t="s">
        <v>354</v>
      </c>
      <c r="D118" s="41" t="s">
        <v>147</v>
      </c>
      <c r="E118" s="41" t="s">
        <v>104</v>
      </c>
      <c r="F118" s="41" t="s">
        <v>198</v>
      </c>
      <c r="G118" s="42">
        <v>0.34657948276236911</v>
      </c>
      <c r="H118" s="43">
        <v>42.175860946809003</v>
      </c>
      <c r="I118" s="43">
        <v>7.1875879723728806</v>
      </c>
      <c r="J118" s="43">
        <v>39.11951385198924</v>
      </c>
      <c r="K118" s="43">
        <v>21.831675731730122</v>
      </c>
      <c r="L118" s="43">
        <v>57.927223236327229</v>
      </c>
      <c r="M118" s="43">
        <v>39.654472591123053</v>
      </c>
      <c r="N118" s="43">
        <v>36.30322828363385</v>
      </c>
      <c r="O118" s="43">
        <v>57.378741552402047</v>
      </c>
      <c r="P118" s="43">
        <v>56.481752450108701</v>
      </c>
      <c r="Q118" s="43">
        <v>45.153735349664146</v>
      </c>
      <c r="R118" s="41">
        <v>10</v>
      </c>
      <c r="S118" s="41" t="s">
        <v>106</v>
      </c>
      <c r="T118" s="41"/>
      <c r="U118" s="41"/>
    </row>
    <row r="119" spans="1:21" x14ac:dyDescent="0.35">
      <c r="A119" s="41">
        <v>140</v>
      </c>
      <c r="B119" s="41" t="s">
        <v>355</v>
      </c>
      <c r="C119" s="41" t="s">
        <v>356</v>
      </c>
      <c r="D119" s="41" t="s">
        <v>147</v>
      </c>
      <c r="E119" s="41" t="s">
        <v>95</v>
      </c>
      <c r="F119" s="41" t="s">
        <v>120</v>
      </c>
      <c r="G119" s="42">
        <v>0.41887848095078828</v>
      </c>
      <c r="H119" s="43">
        <v>40.444728064525719</v>
      </c>
      <c r="I119" s="43">
        <v>11.27272379915555</v>
      </c>
      <c r="J119" s="43">
        <v>45.075804871150552</v>
      </c>
      <c r="K119" s="43">
        <v>29.540629672146867</v>
      </c>
      <c r="L119" s="43">
        <v>68.098569272123996</v>
      </c>
      <c r="M119" s="43">
        <v>65.175970783167728</v>
      </c>
      <c r="N119" s="43">
        <v>52.911581032069442</v>
      </c>
      <c r="O119" s="43">
        <v>65.381367428002747</v>
      </c>
      <c r="P119" s="43">
        <v>65.632845359112636</v>
      </c>
      <c r="Q119" s="43">
        <v>57.779272615632529</v>
      </c>
      <c r="R119" s="41">
        <v>10</v>
      </c>
      <c r="S119" s="41" t="s">
        <v>106</v>
      </c>
      <c r="T119" s="41"/>
      <c r="U119" s="41"/>
    </row>
    <row r="120" spans="1:21" x14ac:dyDescent="0.35">
      <c r="A120" s="41">
        <v>148</v>
      </c>
      <c r="B120" s="41" t="s">
        <v>357</v>
      </c>
      <c r="C120" s="41" t="s">
        <v>358</v>
      </c>
      <c r="D120" s="41" t="s">
        <v>147</v>
      </c>
      <c r="E120" s="41" t="s">
        <v>95</v>
      </c>
      <c r="F120" s="41" t="s">
        <v>111</v>
      </c>
      <c r="G120" s="42">
        <v>0.48089944864182282</v>
      </c>
      <c r="H120" s="43">
        <v>41.463327574944756</v>
      </c>
      <c r="I120" s="43">
        <v>13.824749791465871</v>
      </c>
      <c r="J120" s="43">
        <v>55.68089628593679</v>
      </c>
      <c r="K120" s="43">
        <v>52.983221180803739</v>
      </c>
      <c r="L120" s="43">
        <v>73.178197191695673</v>
      </c>
      <c r="M120" s="43">
        <v>70.083122431455749</v>
      </c>
      <c r="N120" s="43">
        <v>44.372555146231292</v>
      </c>
      <c r="O120" s="43">
        <v>72.22010415173969</v>
      </c>
      <c r="P120" s="43">
        <v>72.121259822974054</v>
      </c>
      <c r="Q120" s="43">
        <v>41.787184311358899</v>
      </c>
      <c r="R120" s="41">
        <v>10</v>
      </c>
      <c r="S120" s="41" t="s">
        <v>106</v>
      </c>
      <c r="T120" s="41"/>
      <c r="U120" s="41"/>
    </row>
    <row r="121" spans="1:21" x14ac:dyDescent="0.35">
      <c r="A121" s="41">
        <v>562</v>
      </c>
      <c r="B121" s="41" t="s">
        <v>359</v>
      </c>
      <c r="C121" s="41" t="s">
        <v>360</v>
      </c>
      <c r="D121" s="41" t="s">
        <v>147</v>
      </c>
      <c r="E121" s="41" t="s">
        <v>104</v>
      </c>
      <c r="F121" s="41" t="s">
        <v>96</v>
      </c>
      <c r="G121" s="42">
        <v>0.57546482432509016</v>
      </c>
      <c r="H121" s="43">
        <v>55.426146549023137</v>
      </c>
      <c r="I121" s="43">
        <v>18.607900437308231</v>
      </c>
      <c r="J121" s="43">
        <v>72.223747745268113</v>
      </c>
      <c r="K121" s="43">
        <v>56.519253655068155</v>
      </c>
      <c r="L121" s="43">
        <v>83.521526139225116</v>
      </c>
      <c r="M121" s="43">
        <v>79.476589748839004</v>
      </c>
      <c r="N121" s="43">
        <v>58.349635436781654</v>
      </c>
      <c r="O121" s="43">
        <v>78.586585082718244</v>
      </c>
      <c r="P121" s="43">
        <v>82.758818534092725</v>
      </c>
      <c r="Q121" s="43">
        <v>44.812383683035414</v>
      </c>
      <c r="R121" s="41">
        <v>10</v>
      </c>
      <c r="S121" s="41" t="s">
        <v>106</v>
      </c>
      <c r="T121" s="41"/>
      <c r="U121" s="41"/>
    </row>
    <row r="123" spans="1:21" s="24" customFormat="1" ht="23" x14ac:dyDescent="0.35">
      <c r="A123" s="24" t="str">
        <f>'2.1 Union MPI (k=1%)'!A123</f>
        <v>Notes</v>
      </c>
    </row>
    <row r="124" spans="1:21" s="13" customFormat="1" ht="20.5" x14ac:dyDescent="0.35">
      <c r="A124" s="13" t="str">
        <f>'2.1 Union MPI (k=1%)'!A126</f>
        <v xml:space="preserve">Tables 2.1 - 2.12 updated on 04 July 2024. </v>
      </c>
    </row>
  </sheetData>
  <autoFilter ref="A9:S9" xr:uid="{00000000-0009-0000-0000-000007000000}">
    <sortState xmlns:xlrd2="http://schemas.microsoft.com/office/spreadsheetml/2017/richdata2" ref="A10:S121">
      <sortCondition ref="G9"/>
    </sortState>
  </autoFilter>
  <sortState xmlns:xlrd2="http://schemas.microsoft.com/office/spreadsheetml/2017/richdata2" ref="A122:S231">
    <sortCondition ref="G122:G231"/>
    <sortCondition ref="C122:C231"/>
  </sortState>
  <mergeCells count="15">
    <mergeCell ref="G5:G7"/>
    <mergeCell ref="E7:E8"/>
    <mergeCell ref="F7:F8"/>
    <mergeCell ref="A5:A8"/>
    <mergeCell ref="B5:B8"/>
    <mergeCell ref="C5:C8"/>
    <mergeCell ref="D5:D8"/>
    <mergeCell ref="E5:F6"/>
    <mergeCell ref="H5:Q5"/>
    <mergeCell ref="R5:S5"/>
    <mergeCell ref="H6:I6"/>
    <mergeCell ref="J6:K6"/>
    <mergeCell ref="L6:Q6"/>
    <mergeCell ref="R6:R8"/>
    <mergeCell ref="S6:S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24"/>
  <sheetViews>
    <sheetView showGridLines="0" zoomScale="75" zoomScaleNormal="75" workbookViewId="0"/>
  </sheetViews>
  <sheetFormatPr defaultRowHeight="14.5" x14ac:dyDescent="0.35"/>
  <cols>
    <col min="1" max="2" width="8.7265625" customWidth="1"/>
    <col min="3" max="3" width="20" customWidth="1"/>
    <col min="4" max="4" width="30.7265625" customWidth="1"/>
    <col min="5" max="6" width="13.26953125" customWidth="1"/>
    <col min="7" max="7" width="18.7265625" style="19" customWidth="1"/>
    <col min="8" max="20" width="12.7265625" style="19" customWidth="1"/>
    <col min="21" max="22" width="12.7265625" style="4" customWidth="1"/>
  </cols>
  <sheetData>
    <row r="1" spans="1:22" s="2" customFormat="1" ht="21" customHeight="1" x14ac:dyDescent="0.35">
      <c r="A1" s="1" t="s">
        <v>51</v>
      </c>
      <c r="B1" s="3"/>
      <c r="C1" s="3"/>
      <c r="D1" s="3"/>
      <c r="G1" s="16"/>
      <c r="H1" s="16"/>
      <c r="I1" s="16"/>
      <c r="J1" s="16"/>
      <c r="K1" s="16"/>
      <c r="L1" s="16"/>
      <c r="M1" s="16"/>
      <c r="N1" s="16"/>
      <c r="O1" s="16"/>
      <c r="P1" s="16"/>
      <c r="Q1" s="16"/>
      <c r="R1" s="16"/>
      <c r="S1" s="16"/>
      <c r="T1" s="16"/>
    </row>
    <row r="2" spans="1:22" s="2" customFormat="1" ht="21" customHeight="1" x14ac:dyDescent="0.35">
      <c r="A2" s="2" t="s">
        <v>79</v>
      </c>
      <c r="G2" s="16"/>
      <c r="H2" s="16"/>
      <c r="I2" s="16"/>
      <c r="J2" s="16"/>
      <c r="K2" s="16"/>
      <c r="L2" s="16"/>
      <c r="M2" s="16"/>
      <c r="N2" s="16"/>
      <c r="O2" s="16"/>
      <c r="P2" s="16"/>
      <c r="Q2" s="16"/>
      <c r="R2" s="16"/>
      <c r="S2" s="16"/>
      <c r="T2" s="16"/>
    </row>
    <row r="3" spans="1:22" s="2" customFormat="1" ht="21" customHeight="1" x14ac:dyDescent="0.35">
      <c r="A3" s="2" t="str">
        <f>'2.7 MPI (k=40%)'!A3</f>
        <v>Citation: Alkire, S., Kanagaratnam, U., and Suppa, N. (2024). The global Multidimensional Poverty Index (MPI) 2024 country results and methodological note. OPHI MPI Methodological Note 58, Oxford Poverty and Human Development Initiative, University of Oxford.</v>
      </c>
      <c r="G3" s="16"/>
      <c r="H3" s="16"/>
      <c r="I3" s="16"/>
      <c r="J3" s="16"/>
      <c r="K3" s="16"/>
      <c r="L3" s="16"/>
      <c r="M3" s="16"/>
      <c r="N3" s="16"/>
      <c r="O3" s="16"/>
      <c r="P3" s="16"/>
      <c r="Q3" s="16"/>
      <c r="R3" s="16"/>
      <c r="S3" s="16"/>
      <c r="T3" s="16"/>
    </row>
    <row r="4" spans="1:22" s="5" customFormat="1" ht="18" x14ac:dyDescent="0.4">
      <c r="A4" s="12"/>
      <c r="G4" s="17"/>
      <c r="H4" s="17"/>
      <c r="I4" s="17"/>
      <c r="J4" s="17"/>
      <c r="K4" s="17"/>
      <c r="L4" s="17"/>
      <c r="M4" s="17"/>
      <c r="N4" s="17"/>
      <c r="O4" s="17"/>
      <c r="P4" s="17"/>
      <c r="Q4" s="17"/>
      <c r="R4" s="17"/>
      <c r="S4" s="17"/>
      <c r="T4" s="17"/>
    </row>
    <row r="5" spans="1:22" ht="30" customHeight="1" x14ac:dyDescent="0.35">
      <c r="A5" s="28" t="s">
        <v>0</v>
      </c>
      <c r="B5" s="28" t="s">
        <v>1</v>
      </c>
      <c r="C5" s="31" t="s">
        <v>2</v>
      </c>
      <c r="D5" s="31" t="s">
        <v>3</v>
      </c>
      <c r="E5" s="31" t="s">
        <v>4</v>
      </c>
      <c r="F5" s="31"/>
      <c r="G5" s="26" t="s">
        <v>61</v>
      </c>
      <c r="H5" s="26" t="s">
        <v>31</v>
      </c>
      <c r="I5" s="26"/>
      <c r="J5" s="26"/>
      <c r="K5" s="34" t="s">
        <v>30</v>
      </c>
      <c r="L5" s="34"/>
      <c r="M5" s="34"/>
      <c r="N5" s="34"/>
      <c r="O5" s="34"/>
      <c r="P5" s="34"/>
      <c r="Q5" s="34"/>
      <c r="R5" s="34"/>
      <c r="S5" s="34"/>
      <c r="T5" s="34"/>
      <c r="U5" s="35" t="s">
        <v>11</v>
      </c>
      <c r="V5" s="35"/>
    </row>
    <row r="6" spans="1:22" ht="30" customHeight="1" x14ac:dyDescent="0.35">
      <c r="A6" s="29"/>
      <c r="B6" s="29"/>
      <c r="C6" s="32"/>
      <c r="D6" s="32"/>
      <c r="E6" s="33"/>
      <c r="F6" s="33"/>
      <c r="G6" s="36"/>
      <c r="H6" s="27"/>
      <c r="I6" s="27"/>
      <c r="J6" s="27"/>
      <c r="K6" s="35" t="s">
        <v>17</v>
      </c>
      <c r="L6" s="35"/>
      <c r="M6" s="35" t="s">
        <v>18</v>
      </c>
      <c r="N6" s="35"/>
      <c r="O6" s="35" t="s">
        <v>19</v>
      </c>
      <c r="P6" s="35"/>
      <c r="Q6" s="35"/>
      <c r="R6" s="35"/>
      <c r="S6" s="35"/>
      <c r="T6" s="35"/>
      <c r="U6" s="36" t="s">
        <v>37</v>
      </c>
      <c r="V6" s="36" t="s">
        <v>12</v>
      </c>
    </row>
    <row r="7" spans="1:22" ht="30" customHeight="1" x14ac:dyDescent="0.35">
      <c r="A7" s="29"/>
      <c r="B7" s="29"/>
      <c r="C7" s="32"/>
      <c r="D7" s="32"/>
      <c r="E7" s="32" t="s">
        <v>5</v>
      </c>
      <c r="F7" s="32" t="s">
        <v>6</v>
      </c>
      <c r="G7" s="27"/>
      <c r="H7" s="14" t="s">
        <v>32</v>
      </c>
      <c r="I7" s="14" t="s">
        <v>18</v>
      </c>
      <c r="J7" s="14" t="s">
        <v>19</v>
      </c>
      <c r="K7" s="14" t="s">
        <v>20</v>
      </c>
      <c r="L7" s="14" t="s">
        <v>21</v>
      </c>
      <c r="M7" s="14" t="s">
        <v>22</v>
      </c>
      <c r="N7" s="14" t="s">
        <v>23</v>
      </c>
      <c r="O7" s="15" t="s">
        <v>29</v>
      </c>
      <c r="P7" s="15" t="s">
        <v>24</v>
      </c>
      <c r="Q7" s="15" t="s">
        <v>25</v>
      </c>
      <c r="R7" s="15" t="s">
        <v>26</v>
      </c>
      <c r="S7" s="15" t="s">
        <v>27</v>
      </c>
      <c r="T7" s="15" t="s">
        <v>28</v>
      </c>
      <c r="U7" s="36"/>
      <c r="V7" s="36"/>
    </row>
    <row r="8" spans="1:22" ht="30" customHeight="1" x14ac:dyDescent="0.35">
      <c r="A8" s="30"/>
      <c r="B8" s="30"/>
      <c r="C8" s="33"/>
      <c r="D8" s="33"/>
      <c r="E8" s="33"/>
      <c r="F8" s="33"/>
      <c r="G8" s="8" t="s">
        <v>34</v>
      </c>
      <c r="H8" s="8" t="s">
        <v>33</v>
      </c>
      <c r="I8" s="8" t="s">
        <v>33</v>
      </c>
      <c r="J8" s="8" t="s">
        <v>33</v>
      </c>
      <c r="K8" s="8" t="s">
        <v>33</v>
      </c>
      <c r="L8" s="8" t="s">
        <v>33</v>
      </c>
      <c r="M8" s="8" t="s">
        <v>33</v>
      </c>
      <c r="N8" s="8" t="s">
        <v>33</v>
      </c>
      <c r="O8" s="8" t="s">
        <v>33</v>
      </c>
      <c r="P8" s="8" t="s">
        <v>33</v>
      </c>
      <c r="Q8" s="8" t="s">
        <v>33</v>
      </c>
      <c r="R8" s="8" t="s">
        <v>33</v>
      </c>
      <c r="S8" s="8" t="s">
        <v>33</v>
      </c>
      <c r="T8" s="8" t="s">
        <v>33</v>
      </c>
      <c r="U8" s="27"/>
      <c r="V8" s="27"/>
    </row>
    <row r="10" spans="1:22" x14ac:dyDescent="0.35">
      <c r="A10" s="41">
        <v>51</v>
      </c>
      <c r="B10" s="41" t="s">
        <v>134</v>
      </c>
      <c r="C10" s="41" t="s">
        <v>135</v>
      </c>
      <c r="D10" s="41" t="s">
        <v>94</v>
      </c>
      <c r="E10" s="41" t="s">
        <v>104</v>
      </c>
      <c r="F10" s="41" t="s">
        <v>136</v>
      </c>
      <c r="G10" s="42">
        <v>0</v>
      </c>
      <c r="H10" s="43"/>
      <c r="I10" s="43"/>
      <c r="J10" s="43"/>
      <c r="K10" s="43"/>
      <c r="L10" s="43"/>
      <c r="M10" s="43"/>
      <c r="N10" s="43"/>
      <c r="O10" s="43"/>
      <c r="P10" s="43"/>
      <c r="Q10" s="43"/>
      <c r="R10" s="43"/>
      <c r="S10" s="43"/>
      <c r="T10" s="43"/>
      <c r="U10" s="41">
        <v>10</v>
      </c>
      <c r="V10" s="4" t="s">
        <v>106</v>
      </c>
    </row>
    <row r="11" spans="1:22" x14ac:dyDescent="0.35">
      <c r="A11" s="41">
        <v>417</v>
      </c>
      <c r="B11" s="41" t="s">
        <v>159</v>
      </c>
      <c r="C11" s="41" t="s">
        <v>160</v>
      </c>
      <c r="D11" s="41" t="s">
        <v>94</v>
      </c>
      <c r="E11" s="41" t="s">
        <v>95</v>
      </c>
      <c r="F11" s="41" t="s">
        <v>125</v>
      </c>
      <c r="G11" s="42">
        <v>0</v>
      </c>
      <c r="H11" s="43"/>
      <c r="I11" s="43"/>
      <c r="J11" s="43"/>
      <c r="K11" s="43"/>
      <c r="L11" s="43"/>
      <c r="M11" s="43"/>
      <c r="N11" s="43"/>
      <c r="O11" s="43"/>
      <c r="P11" s="43"/>
      <c r="Q11" s="43"/>
      <c r="R11" s="43"/>
      <c r="S11" s="43"/>
      <c r="T11" s="43"/>
      <c r="U11" s="41">
        <v>10</v>
      </c>
      <c r="V11" s="4" t="s">
        <v>106</v>
      </c>
    </row>
    <row r="12" spans="1:22" x14ac:dyDescent="0.35">
      <c r="A12" s="41">
        <v>804</v>
      </c>
      <c r="B12" s="41" t="s">
        <v>92</v>
      </c>
      <c r="C12" s="41" t="s">
        <v>93</v>
      </c>
      <c r="D12" s="41" t="s">
        <v>94</v>
      </c>
      <c r="E12" s="41" t="s">
        <v>95</v>
      </c>
      <c r="F12" s="41" t="s">
        <v>96</v>
      </c>
      <c r="G12" s="42">
        <v>2.0989435050599998E-5</v>
      </c>
      <c r="H12" s="43">
        <v>75</v>
      </c>
      <c r="I12" s="43">
        <v>0</v>
      </c>
      <c r="J12" s="43">
        <v>25</v>
      </c>
      <c r="K12" s="43"/>
      <c r="L12" s="43">
        <v>74.999999999984013</v>
      </c>
      <c r="M12" s="43">
        <v>0</v>
      </c>
      <c r="N12" s="43">
        <v>0</v>
      </c>
      <c r="O12" s="43">
        <v>12.50000000000858</v>
      </c>
      <c r="P12" s="43">
        <v>12.500000000008599</v>
      </c>
      <c r="Q12" s="43">
        <v>0</v>
      </c>
      <c r="R12" s="43">
        <v>0</v>
      </c>
      <c r="S12" s="43">
        <v>0</v>
      </c>
      <c r="T12" s="43">
        <v>0</v>
      </c>
      <c r="U12" s="41">
        <v>9</v>
      </c>
      <c r="V12" s="4" t="s">
        <v>20</v>
      </c>
    </row>
    <row r="13" spans="1:22" x14ac:dyDescent="0.35">
      <c r="A13" s="41">
        <v>32</v>
      </c>
      <c r="B13" s="41" t="s">
        <v>115</v>
      </c>
      <c r="C13" s="41" t="s">
        <v>116</v>
      </c>
      <c r="D13" s="41" t="s">
        <v>99</v>
      </c>
      <c r="E13" s="41" t="s">
        <v>95</v>
      </c>
      <c r="F13" s="41" t="s">
        <v>117</v>
      </c>
      <c r="G13" s="42">
        <v>2.56067804885E-5</v>
      </c>
      <c r="H13" s="43">
        <v>29.271453619003296</v>
      </c>
      <c r="I13" s="43">
        <v>36.904174089431763</v>
      </c>
      <c r="J13" s="43">
        <v>33.824372291564941</v>
      </c>
      <c r="K13" s="43">
        <v>24.510335401011378</v>
      </c>
      <c r="L13" s="43">
        <v>4.7611195137156299</v>
      </c>
      <c r="M13" s="43">
        <v>28.572213819610969</v>
      </c>
      <c r="N13" s="43">
        <v>8.3319591490022109</v>
      </c>
      <c r="O13" s="43">
        <v>2.9409993107735599</v>
      </c>
      <c r="P13" s="43">
        <v>9.9208312326859698</v>
      </c>
      <c r="Q13" s="43">
        <v>0.16367959443780999</v>
      </c>
      <c r="R13" s="43">
        <v>8.3337913947798299</v>
      </c>
      <c r="S13" s="43">
        <v>11.111111111115669</v>
      </c>
      <c r="T13" s="43">
        <v>1.35395947286742</v>
      </c>
      <c r="U13" s="41">
        <v>10</v>
      </c>
      <c r="V13" s="4" t="s">
        <v>106</v>
      </c>
    </row>
    <row r="14" spans="1:22" x14ac:dyDescent="0.35">
      <c r="A14" s="41">
        <v>462</v>
      </c>
      <c r="B14" s="41" t="s">
        <v>195</v>
      </c>
      <c r="C14" s="41" t="s">
        <v>196</v>
      </c>
      <c r="D14" s="41" t="s">
        <v>197</v>
      </c>
      <c r="E14" s="41" t="s">
        <v>104</v>
      </c>
      <c r="F14" s="41" t="s">
        <v>198</v>
      </c>
      <c r="G14" s="42">
        <v>7.4679102073700005E-5</v>
      </c>
      <c r="H14" s="43">
        <v>75</v>
      </c>
      <c r="I14" s="43">
        <v>0</v>
      </c>
      <c r="J14" s="43">
        <v>25</v>
      </c>
      <c r="K14" s="43">
        <v>37.49999999999487</v>
      </c>
      <c r="L14" s="43">
        <v>37.499999999995062</v>
      </c>
      <c r="M14" s="43">
        <v>0</v>
      </c>
      <c r="N14" s="43">
        <v>0</v>
      </c>
      <c r="O14" s="43">
        <v>0</v>
      </c>
      <c r="P14" s="43">
        <v>0</v>
      </c>
      <c r="Q14" s="43">
        <v>12.500000000005921</v>
      </c>
      <c r="R14" s="43">
        <v>0</v>
      </c>
      <c r="S14" s="43">
        <v>12.500000000005809</v>
      </c>
      <c r="T14" s="43">
        <v>0</v>
      </c>
      <c r="U14" s="41">
        <v>10</v>
      </c>
      <c r="V14" s="4" t="s">
        <v>106</v>
      </c>
    </row>
    <row r="15" spans="1:22" x14ac:dyDescent="0.35">
      <c r="A15" s="41">
        <v>688</v>
      </c>
      <c r="B15" s="41" t="s">
        <v>113</v>
      </c>
      <c r="C15" s="41" t="s">
        <v>114</v>
      </c>
      <c r="D15" s="41" t="s">
        <v>94</v>
      </c>
      <c r="E15" s="41" t="s">
        <v>95</v>
      </c>
      <c r="F15" s="41" t="s">
        <v>111</v>
      </c>
      <c r="G15" s="42">
        <v>9.8720896788999997E-5</v>
      </c>
      <c r="H15" s="43">
        <v>35.869866609573364</v>
      </c>
      <c r="I15" s="43">
        <v>35.869866609573364</v>
      </c>
      <c r="J15" s="43">
        <v>28.260266780853271</v>
      </c>
      <c r="K15" s="43">
        <v>22.828806140020898</v>
      </c>
      <c r="L15" s="43">
        <v>13.041061208864409</v>
      </c>
      <c r="M15" s="43">
        <v>35.869867348885251</v>
      </c>
      <c r="N15" s="43">
        <v>0</v>
      </c>
      <c r="O15" s="43">
        <v>11.95662244963559</v>
      </c>
      <c r="P15" s="43">
        <v>4.34702040295742</v>
      </c>
      <c r="Q15" s="43">
        <v>7.6096020466782006</v>
      </c>
      <c r="R15" s="43">
        <v>0</v>
      </c>
      <c r="S15" s="43">
        <v>4.3470204029574004</v>
      </c>
      <c r="T15" s="43">
        <v>0</v>
      </c>
      <c r="U15" s="41">
        <v>10</v>
      </c>
      <c r="V15" s="4" t="s">
        <v>106</v>
      </c>
    </row>
    <row r="16" spans="1:22" x14ac:dyDescent="0.35">
      <c r="A16" s="41">
        <v>795</v>
      </c>
      <c r="B16" s="41" t="s">
        <v>109</v>
      </c>
      <c r="C16" s="41" t="s">
        <v>110</v>
      </c>
      <c r="D16" s="41" t="s">
        <v>94</v>
      </c>
      <c r="E16" s="41" t="s">
        <v>95</v>
      </c>
      <c r="F16" s="41" t="s">
        <v>111</v>
      </c>
      <c r="G16" s="42">
        <v>1.069211728193E-4</v>
      </c>
      <c r="H16" s="43">
        <v>83.333331346511841</v>
      </c>
      <c r="I16" s="43">
        <v>0</v>
      </c>
      <c r="J16" s="43">
        <v>16.66666716337204</v>
      </c>
      <c r="K16" s="43">
        <v>41.666666666664462</v>
      </c>
      <c r="L16" s="43">
        <v>41.666666666664248</v>
      </c>
      <c r="M16" s="43">
        <v>0</v>
      </c>
      <c r="N16" s="43">
        <v>0</v>
      </c>
      <c r="O16" s="43"/>
      <c r="P16" s="43">
        <v>0</v>
      </c>
      <c r="Q16" s="43">
        <v>0</v>
      </c>
      <c r="R16" s="43">
        <v>0</v>
      </c>
      <c r="S16" s="43">
        <v>16.666666666670778</v>
      </c>
      <c r="T16" s="43">
        <v>0</v>
      </c>
      <c r="U16" s="41">
        <v>9</v>
      </c>
      <c r="V16" s="4" t="s">
        <v>112</v>
      </c>
    </row>
    <row r="17" spans="1:22" x14ac:dyDescent="0.35">
      <c r="A17" s="41">
        <v>776</v>
      </c>
      <c r="B17" s="41" t="s">
        <v>176</v>
      </c>
      <c r="C17" s="41" t="s">
        <v>177</v>
      </c>
      <c r="D17" s="41" t="s">
        <v>139</v>
      </c>
      <c r="E17" s="41" t="s">
        <v>95</v>
      </c>
      <c r="F17" s="41" t="s">
        <v>111</v>
      </c>
      <c r="G17" s="42">
        <v>1.227865903139E-4</v>
      </c>
      <c r="H17" s="43">
        <v>33.33333432674408</v>
      </c>
      <c r="I17" s="43">
        <v>33.33333432674408</v>
      </c>
      <c r="J17" s="43">
        <v>33.33333432674408</v>
      </c>
      <c r="K17" s="43">
        <v>33.333333333326934</v>
      </c>
      <c r="L17" s="43">
        <v>0</v>
      </c>
      <c r="M17" s="43">
        <v>0</v>
      </c>
      <c r="N17" s="43">
        <v>33.333333333326898</v>
      </c>
      <c r="O17" s="43">
        <v>0</v>
      </c>
      <c r="P17" s="43">
        <v>11.11111111111569</v>
      </c>
      <c r="Q17" s="43">
        <v>0</v>
      </c>
      <c r="R17" s="43">
        <v>11.11111111111564</v>
      </c>
      <c r="S17" s="43">
        <v>11.111111111115649</v>
      </c>
      <c r="T17" s="43">
        <v>0</v>
      </c>
      <c r="U17" s="41">
        <v>10</v>
      </c>
      <c r="V17" s="4" t="s">
        <v>106</v>
      </c>
    </row>
    <row r="18" spans="1:22" x14ac:dyDescent="0.35">
      <c r="A18" s="41">
        <v>398</v>
      </c>
      <c r="B18" s="41" t="s">
        <v>129</v>
      </c>
      <c r="C18" s="41" t="s">
        <v>130</v>
      </c>
      <c r="D18" s="41" t="s">
        <v>94</v>
      </c>
      <c r="E18" s="41" t="s">
        <v>95</v>
      </c>
      <c r="F18" s="41" t="s">
        <v>131</v>
      </c>
      <c r="G18" s="42">
        <v>1.2554656132159999E-4</v>
      </c>
      <c r="H18" s="43">
        <v>37.5</v>
      </c>
      <c r="I18" s="43">
        <v>37.5</v>
      </c>
      <c r="J18" s="43">
        <v>25</v>
      </c>
      <c r="K18" s="43">
        <v>37.499999999994557</v>
      </c>
      <c r="L18" s="43">
        <v>0</v>
      </c>
      <c r="M18" s="43">
        <v>0</v>
      </c>
      <c r="N18" s="43">
        <v>37.499999999994799</v>
      </c>
      <c r="O18" s="43">
        <v>12.500000000005809</v>
      </c>
      <c r="P18" s="43">
        <v>0</v>
      </c>
      <c r="Q18" s="43">
        <v>0</v>
      </c>
      <c r="R18" s="43">
        <v>0</v>
      </c>
      <c r="S18" s="43">
        <v>12.50000000000559</v>
      </c>
      <c r="T18" s="43">
        <v>0</v>
      </c>
      <c r="U18" s="41">
        <v>10</v>
      </c>
      <c r="V18" s="4" t="s">
        <v>106</v>
      </c>
    </row>
    <row r="19" spans="1:22" x14ac:dyDescent="0.35">
      <c r="A19" s="41">
        <v>275</v>
      </c>
      <c r="B19" s="41" t="s">
        <v>121</v>
      </c>
      <c r="C19" s="41" t="s">
        <v>122</v>
      </c>
      <c r="D19" s="41" t="s">
        <v>103</v>
      </c>
      <c r="E19" s="41" t="s">
        <v>95</v>
      </c>
      <c r="F19" s="41" t="s">
        <v>117</v>
      </c>
      <c r="G19" s="42">
        <v>1.4965716726779999E-4</v>
      </c>
      <c r="H19" s="43">
        <v>42.904564738273621</v>
      </c>
      <c r="I19" s="43">
        <v>35.698479413986206</v>
      </c>
      <c r="J19" s="43">
        <v>21.396955847740173</v>
      </c>
      <c r="K19" s="43">
        <v>35.698478347607519</v>
      </c>
      <c r="L19" s="43">
        <v>7.2060866095443803</v>
      </c>
      <c r="M19" s="43">
        <v>7.2060866095443803</v>
      </c>
      <c r="N19" s="43">
        <v>28.492391738062729</v>
      </c>
      <c r="O19" s="43">
        <v>1.8491058416521802</v>
      </c>
      <c r="P19" s="43">
        <v>11.899492782542879</v>
      </c>
      <c r="Q19" s="43">
        <v>0</v>
      </c>
      <c r="R19" s="43">
        <v>0</v>
      </c>
      <c r="S19" s="43">
        <v>7.6483580710411498</v>
      </c>
      <c r="T19" s="43">
        <v>0</v>
      </c>
      <c r="U19" s="41">
        <v>10</v>
      </c>
      <c r="V19" s="4" t="s">
        <v>106</v>
      </c>
    </row>
    <row r="20" spans="1:22" x14ac:dyDescent="0.35">
      <c r="A20" s="41">
        <v>268</v>
      </c>
      <c r="B20" s="41" t="s">
        <v>123</v>
      </c>
      <c r="C20" s="41" t="s">
        <v>124</v>
      </c>
      <c r="D20" s="41" t="s">
        <v>94</v>
      </c>
      <c r="E20" s="41" t="s">
        <v>95</v>
      </c>
      <c r="F20" s="41" t="s">
        <v>125</v>
      </c>
      <c r="G20" s="42">
        <v>1.6773604795659999E-4</v>
      </c>
      <c r="H20" s="43">
        <v>66.758191585540771</v>
      </c>
      <c r="I20" s="43">
        <v>15.151257812976837</v>
      </c>
      <c r="J20" s="43">
        <v>18.090549111366272</v>
      </c>
      <c r="K20" s="43">
        <v>33.379096299675183</v>
      </c>
      <c r="L20" s="43">
        <v>33.37909629967541</v>
      </c>
      <c r="M20" s="43">
        <v>2.5451388080550599</v>
      </c>
      <c r="N20" s="43">
        <v>12.606119138130101</v>
      </c>
      <c r="O20" s="43">
        <v>7.7727053232046801</v>
      </c>
      <c r="P20" s="43">
        <v>7.7727053232046206</v>
      </c>
      <c r="Q20" s="43">
        <v>0.84837960268552992</v>
      </c>
      <c r="R20" s="43">
        <v>0</v>
      </c>
      <c r="S20" s="43">
        <v>0.84837960268552992</v>
      </c>
      <c r="T20" s="43">
        <v>0.84837960268552992</v>
      </c>
      <c r="U20" s="41">
        <v>10</v>
      </c>
      <c r="V20" s="4" t="s">
        <v>106</v>
      </c>
    </row>
    <row r="21" spans="1:22" x14ac:dyDescent="0.35">
      <c r="A21" s="41">
        <v>400</v>
      </c>
      <c r="B21" s="41" t="s">
        <v>101</v>
      </c>
      <c r="C21" s="41" t="s">
        <v>102</v>
      </c>
      <c r="D21" s="41" t="s">
        <v>103</v>
      </c>
      <c r="E21" s="41" t="s">
        <v>104</v>
      </c>
      <c r="F21" s="41" t="s">
        <v>105</v>
      </c>
      <c r="G21" s="42">
        <v>1.8486246601269999E-4</v>
      </c>
      <c r="H21" s="43">
        <v>0.70429188199341297</v>
      </c>
      <c r="I21" s="43">
        <v>71.102529764175415</v>
      </c>
      <c r="J21" s="43">
        <v>28.193178772926331</v>
      </c>
      <c r="K21" s="43">
        <v>0.70429186072471006</v>
      </c>
      <c r="L21" s="43">
        <v>0</v>
      </c>
      <c r="M21" s="43">
        <v>37.341758120166503</v>
      </c>
      <c r="N21" s="43">
        <v>33.760773491036623</v>
      </c>
      <c r="O21" s="43">
        <v>0.95889758946897008</v>
      </c>
      <c r="P21" s="43">
        <v>2.0233920570280199</v>
      </c>
      <c r="Q21" s="43">
        <v>11.14799428559563</v>
      </c>
      <c r="R21" s="43">
        <v>0</v>
      </c>
      <c r="S21" s="43">
        <v>11.80473658537411</v>
      </c>
      <c r="T21" s="43">
        <v>2.2581560106030798</v>
      </c>
      <c r="U21" s="41">
        <v>10</v>
      </c>
      <c r="V21" s="4" t="s">
        <v>106</v>
      </c>
    </row>
    <row r="22" spans="1:22" x14ac:dyDescent="0.35">
      <c r="A22" s="41">
        <v>807</v>
      </c>
      <c r="B22" s="41" t="s">
        <v>118</v>
      </c>
      <c r="C22" s="41" t="s">
        <v>119</v>
      </c>
      <c r="D22" s="41" t="s">
        <v>94</v>
      </c>
      <c r="E22" s="41" t="s">
        <v>95</v>
      </c>
      <c r="F22" s="41" t="s">
        <v>120</v>
      </c>
      <c r="G22" s="42">
        <v>3.2569961189319999E-4</v>
      </c>
      <c r="H22" s="43">
        <v>0</v>
      </c>
      <c r="I22" s="43">
        <v>61.608403921127319</v>
      </c>
      <c r="J22" s="43">
        <v>38.391599059104919</v>
      </c>
      <c r="K22" s="43">
        <v>0</v>
      </c>
      <c r="L22" s="43">
        <v>0</v>
      </c>
      <c r="M22" s="43">
        <v>30.804201281978909</v>
      </c>
      <c r="N22" s="43">
        <v>30.804201281978973</v>
      </c>
      <c r="O22" s="43">
        <v>10.26806709399912</v>
      </c>
      <c r="P22" s="43">
        <v>10.2680670939992</v>
      </c>
      <c r="Q22" s="43">
        <v>0</v>
      </c>
      <c r="R22" s="43">
        <v>8.9277316240224494</v>
      </c>
      <c r="S22" s="43">
        <v>0</v>
      </c>
      <c r="T22" s="43">
        <v>8.9277316240224902</v>
      </c>
      <c r="U22" s="41">
        <v>10</v>
      </c>
      <c r="V22" s="4" t="s">
        <v>106</v>
      </c>
    </row>
    <row r="23" spans="1:22" x14ac:dyDescent="0.35">
      <c r="A23" s="41">
        <v>690</v>
      </c>
      <c r="B23" s="41" t="s">
        <v>145</v>
      </c>
      <c r="C23" s="41" t="s">
        <v>146</v>
      </c>
      <c r="D23" s="41" t="s">
        <v>147</v>
      </c>
      <c r="E23" s="41" t="s">
        <v>148</v>
      </c>
      <c r="F23" s="41" t="s">
        <v>111</v>
      </c>
      <c r="G23" s="42">
        <v>3.2690112481539998E-4</v>
      </c>
      <c r="H23" s="43">
        <v>14.144201576709747</v>
      </c>
      <c r="I23" s="43">
        <v>76.261234283447266</v>
      </c>
      <c r="J23" s="43">
        <v>9.5945663750171661</v>
      </c>
      <c r="K23" s="43">
        <v>0</v>
      </c>
      <c r="L23" s="43">
        <v>14.144201031175029</v>
      </c>
      <c r="M23" s="43">
        <v>76.261232817739582</v>
      </c>
      <c r="N23" s="43"/>
      <c r="O23" s="43"/>
      <c r="P23" s="43">
        <v>4.0838664121940695</v>
      </c>
      <c r="Q23" s="43">
        <v>0</v>
      </c>
      <c r="R23" s="43">
        <v>0</v>
      </c>
      <c r="S23" s="43">
        <v>0</v>
      </c>
      <c r="T23" s="43">
        <v>5.51069973889126</v>
      </c>
      <c r="U23" s="41">
        <v>8</v>
      </c>
      <c r="V23" s="4" t="s">
        <v>149</v>
      </c>
    </row>
    <row r="24" spans="1:22" x14ac:dyDescent="0.35">
      <c r="A24" s="41">
        <v>860</v>
      </c>
      <c r="B24" s="41" t="s">
        <v>126</v>
      </c>
      <c r="C24" s="41" t="s">
        <v>127</v>
      </c>
      <c r="D24" s="41" t="s">
        <v>94</v>
      </c>
      <c r="E24" s="41" t="s">
        <v>95</v>
      </c>
      <c r="F24" s="41" t="s">
        <v>128</v>
      </c>
      <c r="G24" s="42">
        <v>3.6343129837459998E-4</v>
      </c>
      <c r="H24" s="43">
        <v>69.732296466827393</v>
      </c>
      <c r="I24" s="43">
        <v>0</v>
      </c>
      <c r="J24" s="43">
        <v>30.267706513404846</v>
      </c>
      <c r="K24" s="43"/>
      <c r="L24" s="43">
        <v>69.732294278007089</v>
      </c>
      <c r="M24" s="43">
        <v>0</v>
      </c>
      <c r="N24" s="43">
        <v>0</v>
      </c>
      <c r="O24" s="43">
        <v>4.9230090868463199</v>
      </c>
      <c r="P24" s="43">
        <v>4.9230090868463403</v>
      </c>
      <c r="Q24" s="43">
        <v>11.62204904634503</v>
      </c>
      <c r="R24" s="43">
        <v>0</v>
      </c>
      <c r="S24" s="43">
        <v>6.6990399594986094</v>
      </c>
      <c r="T24" s="43">
        <v>2.1005985424564702</v>
      </c>
      <c r="U24" s="41">
        <v>9</v>
      </c>
      <c r="V24" s="4" t="s">
        <v>20</v>
      </c>
    </row>
    <row r="25" spans="1:22" x14ac:dyDescent="0.35">
      <c r="A25" s="41">
        <v>764</v>
      </c>
      <c r="B25" s="41" t="s">
        <v>150</v>
      </c>
      <c r="C25" s="41" t="s">
        <v>151</v>
      </c>
      <c r="D25" s="41" t="s">
        <v>139</v>
      </c>
      <c r="E25" s="41" t="s">
        <v>95</v>
      </c>
      <c r="F25" s="41" t="s">
        <v>100</v>
      </c>
      <c r="G25" s="42">
        <v>3.892309647979E-4</v>
      </c>
      <c r="H25" s="43">
        <v>31.253308057785034</v>
      </c>
      <c r="I25" s="43">
        <v>50.524806976318359</v>
      </c>
      <c r="J25" s="43">
        <v>18.221884965896606</v>
      </c>
      <c r="K25" s="43">
        <v>23.073696270847268</v>
      </c>
      <c r="L25" s="43">
        <v>8.1796128517055209</v>
      </c>
      <c r="M25" s="43">
        <v>24.108428136336279</v>
      </c>
      <c r="N25" s="43">
        <v>26.416377495639036</v>
      </c>
      <c r="O25" s="43">
        <v>5.7808737232499396</v>
      </c>
      <c r="P25" s="43">
        <v>3.7197675631453904</v>
      </c>
      <c r="Q25" s="43">
        <v>0.74189324108118004</v>
      </c>
      <c r="R25" s="43">
        <v>0.48550680081454001</v>
      </c>
      <c r="S25" s="43">
        <v>4.9556697559937506</v>
      </c>
      <c r="T25" s="43">
        <v>2.53817416118406</v>
      </c>
      <c r="U25" s="41">
        <v>10</v>
      </c>
      <c r="V25" s="4" t="s">
        <v>106</v>
      </c>
    </row>
    <row r="26" spans="1:22" x14ac:dyDescent="0.35">
      <c r="A26" s="41">
        <v>788</v>
      </c>
      <c r="B26" s="41" t="s">
        <v>156</v>
      </c>
      <c r="C26" s="41" t="s">
        <v>157</v>
      </c>
      <c r="D26" s="41" t="s">
        <v>103</v>
      </c>
      <c r="E26" s="41" t="s">
        <v>95</v>
      </c>
      <c r="F26" s="41" t="s">
        <v>158</v>
      </c>
      <c r="G26" s="42">
        <v>4.0128146726399998E-4</v>
      </c>
      <c r="H26" s="43">
        <v>28.67332398891449</v>
      </c>
      <c r="I26" s="43">
        <v>45.672208070755005</v>
      </c>
      <c r="J26" s="43">
        <v>25.654464960098267</v>
      </c>
      <c r="K26" s="43">
        <v>23.908614362602069</v>
      </c>
      <c r="L26" s="43">
        <v>4.7647110823918801</v>
      </c>
      <c r="M26" s="43">
        <v>36.328883839822964</v>
      </c>
      <c r="N26" s="43">
        <v>9.3433234288159603</v>
      </c>
      <c r="O26" s="43">
        <v>2.0924959187397101</v>
      </c>
      <c r="P26" s="43">
        <v>8.9866515195015211</v>
      </c>
      <c r="Q26" s="43">
        <v>2.5603880824507801</v>
      </c>
      <c r="R26" s="43">
        <v>0.46789216371106002</v>
      </c>
      <c r="S26" s="43">
        <v>5.51130768425908</v>
      </c>
      <c r="T26" s="43">
        <v>6.0357319176931403</v>
      </c>
      <c r="U26" s="41">
        <v>10</v>
      </c>
      <c r="V26" s="4" t="s">
        <v>106</v>
      </c>
    </row>
    <row r="27" spans="1:22" x14ac:dyDescent="0.35">
      <c r="A27" s="41">
        <v>52</v>
      </c>
      <c r="B27" s="41" t="s">
        <v>107</v>
      </c>
      <c r="C27" s="41" t="s">
        <v>108</v>
      </c>
      <c r="D27" s="41" t="s">
        <v>99</v>
      </c>
      <c r="E27" s="41" t="s">
        <v>95</v>
      </c>
      <c r="F27" s="41" t="s">
        <v>96</v>
      </c>
      <c r="G27" s="42">
        <v>4.6745333609370002E-4</v>
      </c>
      <c r="H27" s="43">
        <v>75</v>
      </c>
      <c r="I27" s="43">
        <v>0</v>
      </c>
      <c r="J27" s="43">
        <v>25</v>
      </c>
      <c r="K27" s="43">
        <v>74.999999999984126</v>
      </c>
      <c r="L27" s="43"/>
      <c r="M27" s="43">
        <v>0</v>
      </c>
      <c r="N27" s="43">
        <v>0</v>
      </c>
      <c r="O27" s="43">
        <v>0</v>
      </c>
      <c r="P27" s="43">
        <v>0</v>
      </c>
      <c r="Q27" s="43">
        <v>0</v>
      </c>
      <c r="R27" s="43">
        <v>12.500000000008649</v>
      </c>
      <c r="S27" s="43">
        <v>12.50000000000864</v>
      </c>
      <c r="T27" s="43">
        <v>0</v>
      </c>
      <c r="U27" s="41">
        <v>9</v>
      </c>
      <c r="V27" s="4" t="s">
        <v>21</v>
      </c>
    </row>
    <row r="28" spans="1:22" x14ac:dyDescent="0.35">
      <c r="A28" s="41">
        <v>192</v>
      </c>
      <c r="B28" s="41" t="s">
        <v>141</v>
      </c>
      <c r="C28" s="41" t="s">
        <v>142</v>
      </c>
      <c r="D28" s="41" t="s">
        <v>99</v>
      </c>
      <c r="E28" s="41" t="s">
        <v>95</v>
      </c>
      <c r="F28" s="41" t="s">
        <v>111</v>
      </c>
      <c r="G28" s="42">
        <v>6.7025831821749995E-4</v>
      </c>
      <c r="H28" s="43">
        <v>8.1824325025081635</v>
      </c>
      <c r="I28" s="43">
        <v>45.496165752410889</v>
      </c>
      <c r="J28" s="43">
        <v>46.321401000022888</v>
      </c>
      <c r="K28" s="43">
        <v>5.3229351251359898</v>
      </c>
      <c r="L28" s="43">
        <v>2.8594973974802302</v>
      </c>
      <c r="M28" s="43">
        <v>25.647443491136517</v>
      </c>
      <c r="N28" s="43">
        <v>19.84872092192737</v>
      </c>
      <c r="O28" s="43">
        <v>9.5146058235235298</v>
      </c>
      <c r="P28" s="43">
        <v>10.611544343873131</v>
      </c>
      <c r="Q28" s="43">
        <v>4.2151129667513603</v>
      </c>
      <c r="R28" s="43">
        <v>1.34358588701651</v>
      </c>
      <c r="S28" s="43">
        <v>10.61154434387314</v>
      </c>
      <c r="T28" s="43">
        <v>10.02500969927846</v>
      </c>
      <c r="U28" s="41">
        <v>10</v>
      </c>
      <c r="V28" s="4" t="s">
        <v>106</v>
      </c>
    </row>
    <row r="29" spans="1:22" x14ac:dyDescent="0.35">
      <c r="A29" s="41">
        <v>780</v>
      </c>
      <c r="B29" s="41" t="s">
        <v>97</v>
      </c>
      <c r="C29" s="41" t="s">
        <v>98</v>
      </c>
      <c r="D29" s="41" t="s">
        <v>99</v>
      </c>
      <c r="E29" s="41" t="s">
        <v>95</v>
      </c>
      <c r="F29" s="41" t="s">
        <v>100</v>
      </c>
      <c r="G29" s="42">
        <v>7.0632520929899995E-4</v>
      </c>
      <c r="H29" s="43">
        <v>66.666668653488159</v>
      </c>
      <c r="I29" s="43">
        <v>33.33333432674408</v>
      </c>
      <c r="J29" s="43">
        <v>0</v>
      </c>
      <c r="K29" s="43"/>
      <c r="L29" s="43">
        <v>66.666666666660845</v>
      </c>
      <c r="M29" s="43">
        <v>0</v>
      </c>
      <c r="N29" s="43">
        <v>33.333333333340285</v>
      </c>
      <c r="O29" s="43">
        <v>0</v>
      </c>
      <c r="P29" s="43">
        <v>0</v>
      </c>
      <c r="Q29" s="43">
        <v>0</v>
      </c>
      <c r="R29" s="43">
        <v>0</v>
      </c>
      <c r="S29" s="43">
        <v>0</v>
      </c>
      <c r="T29" s="43">
        <v>0</v>
      </c>
      <c r="U29" s="41">
        <v>9</v>
      </c>
      <c r="V29" s="4" t="s">
        <v>20</v>
      </c>
    </row>
    <row r="30" spans="1:22" x14ac:dyDescent="0.35">
      <c r="A30" s="41">
        <v>662</v>
      </c>
      <c r="B30" s="41" t="s">
        <v>143</v>
      </c>
      <c r="C30" s="41" t="s">
        <v>144</v>
      </c>
      <c r="D30" s="41" t="s">
        <v>99</v>
      </c>
      <c r="E30" s="41" t="s">
        <v>95</v>
      </c>
      <c r="F30" s="41" t="s">
        <v>96</v>
      </c>
      <c r="G30" s="42">
        <v>7.0698617875760003E-4</v>
      </c>
      <c r="H30" s="43">
        <v>54.937344789505005</v>
      </c>
      <c r="I30" s="43">
        <v>10.031328350305557</v>
      </c>
      <c r="J30" s="43">
        <v>35.031330585479736</v>
      </c>
      <c r="K30" s="43">
        <v>54.93734275236671</v>
      </c>
      <c r="L30" s="43"/>
      <c r="M30" s="43">
        <v>10.03132862380674</v>
      </c>
      <c r="N30" s="43">
        <v>0</v>
      </c>
      <c r="O30" s="43">
        <v>3.3437762079375801</v>
      </c>
      <c r="P30" s="43">
        <v>12.500000000006962</v>
      </c>
      <c r="Q30" s="43">
        <v>0.8222400511321899</v>
      </c>
      <c r="R30" s="43">
        <v>3.3437762079375801</v>
      </c>
      <c r="S30" s="43">
        <v>11.67775994887476</v>
      </c>
      <c r="T30" s="43">
        <v>3.3437762079375899</v>
      </c>
      <c r="U30" s="41">
        <v>9</v>
      </c>
      <c r="V30" s="4" t="s">
        <v>21</v>
      </c>
    </row>
    <row r="31" spans="1:22" x14ac:dyDescent="0.35">
      <c r="A31" s="41">
        <v>188</v>
      </c>
      <c r="B31" s="41" t="s">
        <v>132</v>
      </c>
      <c r="C31" s="41" t="s">
        <v>133</v>
      </c>
      <c r="D31" s="41" t="s">
        <v>99</v>
      </c>
      <c r="E31" s="41" t="s">
        <v>95</v>
      </c>
      <c r="F31" s="41" t="s">
        <v>125</v>
      </c>
      <c r="G31" s="42">
        <v>7.8036226757160002E-4</v>
      </c>
      <c r="H31" s="43">
        <v>29.449930787086487</v>
      </c>
      <c r="I31" s="43">
        <v>48.460772633552551</v>
      </c>
      <c r="J31" s="43">
        <v>22.089296579360962</v>
      </c>
      <c r="K31" s="43">
        <v>13.411513170865819</v>
      </c>
      <c r="L31" s="43">
        <v>16.038416618929741</v>
      </c>
      <c r="M31" s="43">
        <v>28.992355308768158</v>
      </c>
      <c r="N31" s="43">
        <v>19.468416885357279</v>
      </c>
      <c r="O31" s="43"/>
      <c r="P31" s="43">
        <v>5.6387057344239198</v>
      </c>
      <c r="Q31" s="43">
        <v>0.91490320356077992</v>
      </c>
      <c r="R31" s="43">
        <v>0.98553995061333999</v>
      </c>
      <c r="S31" s="43">
        <v>12.721630089521218</v>
      </c>
      <c r="T31" s="43">
        <v>1.8285190379593099</v>
      </c>
      <c r="U31" s="41">
        <v>9</v>
      </c>
      <c r="V31" s="4" t="s">
        <v>112</v>
      </c>
    </row>
    <row r="32" spans="1:22" x14ac:dyDescent="0.35">
      <c r="A32" s="41">
        <v>8</v>
      </c>
      <c r="B32" s="41" t="s">
        <v>167</v>
      </c>
      <c r="C32" s="41" t="s">
        <v>168</v>
      </c>
      <c r="D32" s="41" t="s">
        <v>94</v>
      </c>
      <c r="E32" s="41" t="s">
        <v>104</v>
      </c>
      <c r="F32" s="41" t="s">
        <v>105</v>
      </c>
      <c r="G32" s="42">
        <v>7.8969201819710001E-4</v>
      </c>
      <c r="H32" s="43">
        <v>29.363882541656494</v>
      </c>
      <c r="I32" s="43">
        <v>51.80504322052002</v>
      </c>
      <c r="J32" s="43">
        <v>18.831072747707367</v>
      </c>
      <c r="K32" s="43">
        <v>28.853786371840449</v>
      </c>
      <c r="L32" s="43">
        <v>0.51009641473090006</v>
      </c>
      <c r="M32" s="43">
        <v>20.57872011379477</v>
      </c>
      <c r="N32" s="43">
        <v>31.22632480425257</v>
      </c>
      <c r="O32" s="43">
        <v>7.3445996677367305</v>
      </c>
      <c r="P32" s="43">
        <v>2.9157082618694901</v>
      </c>
      <c r="Q32" s="43">
        <v>2.1769116007271299</v>
      </c>
      <c r="R32" s="43">
        <v>0</v>
      </c>
      <c r="S32" s="43">
        <v>5.7187219200877797</v>
      </c>
      <c r="T32" s="43">
        <v>0.67513084496273001</v>
      </c>
      <c r="U32" s="41">
        <v>10</v>
      </c>
      <c r="V32" s="4" t="s">
        <v>106</v>
      </c>
    </row>
    <row r="33" spans="1:22" x14ac:dyDescent="0.35">
      <c r="A33" s="41">
        <v>70</v>
      </c>
      <c r="B33" s="41" t="s">
        <v>186</v>
      </c>
      <c r="C33" s="41" t="s">
        <v>187</v>
      </c>
      <c r="D33" s="41" t="s">
        <v>94</v>
      </c>
      <c r="E33" s="41" t="s">
        <v>95</v>
      </c>
      <c r="F33" s="41" t="s">
        <v>188</v>
      </c>
      <c r="G33" s="42">
        <v>8.7775099446889997E-4</v>
      </c>
      <c r="H33" s="43">
        <v>67.873144149780273</v>
      </c>
      <c r="I33" s="43">
        <v>10.26742234826088</v>
      </c>
      <c r="J33" s="43">
        <v>21.859434247016907</v>
      </c>
      <c r="K33" s="43">
        <v>67.873145590320902</v>
      </c>
      <c r="L33" s="43"/>
      <c r="M33" s="43">
        <v>1.9188544735434299</v>
      </c>
      <c r="N33" s="43">
        <v>8.3485675915426807</v>
      </c>
      <c r="O33" s="43">
        <v>10.66413476103401</v>
      </c>
      <c r="P33" s="43">
        <v>5.9301610231397701</v>
      </c>
      <c r="Q33" s="43">
        <v>1.3329812578336901</v>
      </c>
      <c r="R33" s="43">
        <v>1.6838818142504999</v>
      </c>
      <c r="S33" s="43">
        <v>0.86154728835353001</v>
      </c>
      <c r="T33" s="43">
        <v>1.3867261999709999</v>
      </c>
      <c r="U33" s="41">
        <v>9</v>
      </c>
      <c r="V33" s="4" t="s">
        <v>21</v>
      </c>
    </row>
    <row r="34" spans="1:22" x14ac:dyDescent="0.35">
      <c r="A34" s="41">
        <v>498</v>
      </c>
      <c r="B34" s="41" t="s">
        <v>165</v>
      </c>
      <c r="C34" s="41" t="s">
        <v>166</v>
      </c>
      <c r="D34" s="41" t="s">
        <v>94</v>
      </c>
      <c r="E34" s="41" t="s">
        <v>95</v>
      </c>
      <c r="F34" s="41" t="s">
        <v>96</v>
      </c>
      <c r="G34" s="42">
        <v>8.854656052579E-4</v>
      </c>
      <c r="H34" s="43">
        <v>14.216561615467072</v>
      </c>
      <c r="I34" s="43">
        <v>44.627019762992859</v>
      </c>
      <c r="J34" s="43">
        <v>41.156420111656189</v>
      </c>
      <c r="K34" s="43">
        <v>14.216561360883121</v>
      </c>
      <c r="L34" s="43">
        <v>0</v>
      </c>
      <c r="M34" s="43">
        <v>25.330420244158852</v>
      </c>
      <c r="N34" s="43">
        <v>19.296599503094161</v>
      </c>
      <c r="O34" s="43">
        <v>7.0809526772273603</v>
      </c>
      <c r="P34" s="43">
        <v>10.86655003233688</v>
      </c>
      <c r="Q34" s="43">
        <v>6.5847147123663001</v>
      </c>
      <c r="R34" s="43">
        <v>0</v>
      </c>
      <c r="S34" s="43">
        <v>9.5432487927074305</v>
      </c>
      <c r="T34" s="43">
        <v>7.0809526772273399</v>
      </c>
      <c r="U34" s="41">
        <v>10</v>
      </c>
      <c r="V34" s="4" t="s">
        <v>106</v>
      </c>
    </row>
    <row r="35" spans="1:22" x14ac:dyDescent="0.35">
      <c r="A35" s="41">
        <v>499</v>
      </c>
      <c r="B35" s="41" t="s">
        <v>152</v>
      </c>
      <c r="C35" s="41" t="s">
        <v>153</v>
      </c>
      <c r="D35" s="41" t="s">
        <v>94</v>
      </c>
      <c r="E35" s="41" t="s">
        <v>95</v>
      </c>
      <c r="F35" s="41" t="s">
        <v>125</v>
      </c>
      <c r="G35" s="42">
        <v>9.3967695118280003E-4</v>
      </c>
      <c r="H35" s="43">
        <v>27.264237403869629</v>
      </c>
      <c r="I35" s="43">
        <v>42.462918162345886</v>
      </c>
      <c r="J35" s="43">
        <v>30.272847414016724</v>
      </c>
      <c r="K35" s="43">
        <v>27.264237720465928</v>
      </c>
      <c r="L35" s="43">
        <v>0</v>
      </c>
      <c r="M35" s="43">
        <v>21.18476598818026</v>
      </c>
      <c r="N35" s="43">
        <v>21.278151063000113</v>
      </c>
      <c r="O35" s="43">
        <v>11.62119246194805</v>
      </c>
      <c r="P35" s="43">
        <v>3.5152301522288099</v>
      </c>
      <c r="Q35" s="43">
        <v>0</v>
      </c>
      <c r="R35" s="43">
        <v>0.98211693044154991</v>
      </c>
      <c r="S35" s="43">
        <v>11.62119246194797</v>
      </c>
      <c r="T35" s="43">
        <v>2.5331132217872501</v>
      </c>
      <c r="U35" s="41">
        <v>10</v>
      </c>
      <c r="V35" s="4" t="s">
        <v>106</v>
      </c>
    </row>
    <row r="36" spans="1:22" x14ac:dyDescent="0.35">
      <c r="A36" s="41">
        <v>434</v>
      </c>
      <c r="B36" s="41" t="s">
        <v>206</v>
      </c>
      <c r="C36" s="41" t="s">
        <v>207</v>
      </c>
      <c r="D36" s="41" t="s">
        <v>103</v>
      </c>
      <c r="E36" s="41" t="s">
        <v>208</v>
      </c>
      <c r="F36" s="41" t="s">
        <v>209</v>
      </c>
      <c r="G36" s="42">
        <v>9.5877573215390004E-4</v>
      </c>
      <c r="H36" s="43">
        <v>39.497989416122437</v>
      </c>
      <c r="I36" s="43">
        <v>44.256830215454102</v>
      </c>
      <c r="J36" s="43">
        <v>16.245181858539581</v>
      </c>
      <c r="K36" s="43">
        <v>31.79925231003611</v>
      </c>
      <c r="L36" s="43">
        <v>7.69873675424257</v>
      </c>
      <c r="M36" s="43">
        <v>21.654354863105272</v>
      </c>
      <c r="N36" s="43">
        <v>22.60247412690353</v>
      </c>
      <c r="O36" s="43">
        <v>0.49876922910172</v>
      </c>
      <c r="P36" s="43">
        <v>5.9526556102425996</v>
      </c>
      <c r="Q36" s="43">
        <v>5.8226981449649804</v>
      </c>
      <c r="R36" s="43">
        <v>0.25040154177529</v>
      </c>
      <c r="S36" s="43">
        <v>3.59064435756498</v>
      </c>
      <c r="T36" s="43">
        <v>0.13001306205426999</v>
      </c>
      <c r="U36" s="41">
        <v>10</v>
      </c>
      <c r="V36" s="4" t="s">
        <v>106</v>
      </c>
    </row>
    <row r="37" spans="1:22" x14ac:dyDescent="0.35">
      <c r="A37" s="41">
        <v>12</v>
      </c>
      <c r="B37" s="41" t="s">
        <v>154</v>
      </c>
      <c r="C37" s="41" t="s">
        <v>155</v>
      </c>
      <c r="D37" s="41" t="s">
        <v>103</v>
      </c>
      <c r="E37" s="41" t="s">
        <v>95</v>
      </c>
      <c r="F37" s="41" t="s">
        <v>120</v>
      </c>
      <c r="G37" s="42">
        <v>1.7091995882306001E-3</v>
      </c>
      <c r="H37" s="43">
        <v>20.980119705200195</v>
      </c>
      <c r="I37" s="43">
        <v>49.570703506469727</v>
      </c>
      <c r="J37" s="43">
        <v>29.449176788330078</v>
      </c>
      <c r="K37" s="43">
        <v>17.233193989338329</v>
      </c>
      <c r="L37" s="43">
        <v>3.74692551978361</v>
      </c>
      <c r="M37" s="43">
        <v>29.4689543543446</v>
      </c>
      <c r="N37" s="43">
        <v>20.10174857540099</v>
      </c>
      <c r="O37" s="43">
        <v>2.7254537182023602</v>
      </c>
      <c r="P37" s="43">
        <v>8.4232693596047703</v>
      </c>
      <c r="Q37" s="43">
        <v>5.4737509170657699</v>
      </c>
      <c r="R37" s="43">
        <v>3.1566417374550895</v>
      </c>
      <c r="S37" s="43">
        <v>7.1219876490250993</v>
      </c>
      <c r="T37" s="43">
        <v>2.54807417976938</v>
      </c>
      <c r="U37" s="41">
        <v>10</v>
      </c>
      <c r="V37" s="4" t="s">
        <v>106</v>
      </c>
    </row>
    <row r="38" spans="1:22" x14ac:dyDescent="0.35">
      <c r="A38" s="41">
        <v>242</v>
      </c>
      <c r="B38" s="41" t="s">
        <v>192</v>
      </c>
      <c r="C38" s="41" t="s">
        <v>193</v>
      </c>
      <c r="D38" s="41" t="s">
        <v>139</v>
      </c>
      <c r="E38" s="41" t="s">
        <v>95</v>
      </c>
      <c r="F38" s="41" t="s">
        <v>194</v>
      </c>
      <c r="G38" s="42">
        <v>1.8994026479598001E-3</v>
      </c>
      <c r="H38" s="43">
        <v>38.227611780166626</v>
      </c>
      <c r="I38" s="43">
        <v>24.326716363430023</v>
      </c>
      <c r="J38" s="43">
        <v>37.445670366287231</v>
      </c>
      <c r="K38" s="43">
        <v>30.982421197791471</v>
      </c>
      <c r="L38" s="43">
        <v>7.2451914239731101</v>
      </c>
      <c r="M38" s="43">
        <v>4.2171561207745203</v>
      </c>
      <c r="N38" s="43">
        <v>20.109560678164051</v>
      </c>
      <c r="O38" s="43">
        <v>6.2696964222855502</v>
      </c>
      <c r="P38" s="43">
        <v>7.3171963131338194</v>
      </c>
      <c r="Q38" s="43">
        <v>3.0517317882230497</v>
      </c>
      <c r="R38" s="43">
        <v>4.7819483446201696</v>
      </c>
      <c r="S38" s="43">
        <v>8.0173037455292189</v>
      </c>
      <c r="T38" s="43">
        <v>8.0077939655073713</v>
      </c>
      <c r="U38" s="41">
        <v>10</v>
      </c>
      <c r="V38" s="4" t="s">
        <v>106</v>
      </c>
    </row>
    <row r="39" spans="1:22" x14ac:dyDescent="0.35">
      <c r="A39" s="41">
        <v>218</v>
      </c>
      <c r="B39" s="41" t="s">
        <v>172</v>
      </c>
      <c r="C39" s="41" t="s">
        <v>173</v>
      </c>
      <c r="D39" s="41" t="s">
        <v>99</v>
      </c>
      <c r="E39" s="41" t="s">
        <v>171</v>
      </c>
      <c r="F39" s="41" t="s">
        <v>125</v>
      </c>
      <c r="G39" s="42">
        <v>2.1180154274453001E-3</v>
      </c>
      <c r="H39" s="43">
        <v>28.967016935348511</v>
      </c>
      <c r="I39" s="43">
        <v>29.205787181854248</v>
      </c>
      <c r="J39" s="43">
        <v>41.827192902565002</v>
      </c>
      <c r="K39" s="43">
        <v>26.28880993074447</v>
      </c>
      <c r="L39" s="43">
        <v>2.6782067084559698</v>
      </c>
      <c r="M39" s="43">
        <v>15.163743210858771</v>
      </c>
      <c r="N39" s="43">
        <v>14.04204431096751</v>
      </c>
      <c r="O39" s="43">
        <v>8.9563577084213897</v>
      </c>
      <c r="P39" s="43">
        <v>6.8087262338023899</v>
      </c>
      <c r="Q39" s="43">
        <v>5.69856300123402</v>
      </c>
      <c r="R39" s="43">
        <v>5.5204168330587002</v>
      </c>
      <c r="S39" s="43">
        <v>7.0630277941533297</v>
      </c>
      <c r="T39" s="43">
        <v>7.7801042683035408</v>
      </c>
      <c r="U39" s="41">
        <v>10</v>
      </c>
      <c r="V39" s="4" t="s">
        <v>106</v>
      </c>
    </row>
    <row r="40" spans="1:22" x14ac:dyDescent="0.35">
      <c r="A40" s="41">
        <v>798</v>
      </c>
      <c r="B40" s="41" t="s">
        <v>214</v>
      </c>
      <c r="C40" s="41" t="s">
        <v>215</v>
      </c>
      <c r="D40" s="41" t="s">
        <v>139</v>
      </c>
      <c r="E40" s="41" t="s">
        <v>95</v>
      </c>
      <c r="F40" s="41" t="s">
        <v>117</v>
      </c>
      <c r="G40" s="42">
        <v>2.3313339521926998E-3</v>
      </c>
      <c r="H40" s="43">
        <v>37.5</v>
      </c>
      <c r="I40" s="43">
        <v>37.5</v>
      </c>
      <c r="J40" s="43">
        <v>25</v>
      </c>
      <c r="K40" s="43">
        <v>29.768253361653553</v>
      </c>
      <c r="L40" s="43">
        <v>7.7317466383396996</v>
      </c>
      <c r="M40" s="43">
        <v>0</v>
      </c>
      <c r="N40" s="43">
        <v>37.499999999993321</v>
      </c>
      <c r="O40" s="43">
        <v>4.1239411417988796</v>
      </c>
      <c r="P40" s="43">
        <v>8.3760588582063793</v>
      </c>
      <c r="Q40" s="43">
        <v>0</v>
      </c>
      <c r="R40" s="43">
        <v>0</v>
      </c>
      <c r="S40" s="43">
        <v>12.500000000005251</v>
      </c>
      <c r="T40" s="43">
        <v>0</v>
      </c>
      <c r="U40" s="41">
        <v>10</v>
      </c>
      <c r="V40" s="4" t="s">
        <v>106</v>
      </c>
    </row>
    <row r="41" spans="1:22" x14ac:dyDescent="0.35">
      <c r="A41" s="41">
        <v>328</v>
      </c>
      <c r="B41" s="41" t="s">
        <v>174</v>
      </c>
      <c r="C41" s="41" t="s">
        <v>175</v>
      </c>
      <c r="D41" s="41" t="s">
        <v>99</v>
      </c>
      <c r="E41" s="41" t="s">
        <v>95</v>
      </c>
      <c r="F41" s="41" t="s">
        <v>117</v>
      </c>
      <c r="G41" s="42">
        <v>2.3600781112624999E-3</v>
      </c>
      <c r="H41" s="43">
        <v>23.124058544635773</v>
      </c>
      <c r="I41" s="43">
        <v>33.306488394737244</v>
      </c>
      <c r="J41" s="43">
        <v>43.569451570510864</v>
      </c>
      <c r="K41" s="43">
        <v>20.343140378802069</v>
      </c>
      <c r="L41" s="43">
        <v>2.7809185571367303</v>
      </c>
      <c r="M41" s="43">
        <v>15.704631456660401</v>
      </c>
      <c r="N41" s="43">
        <v>17.601857266464847</v>
      </c>
      <c r="O41" s="43">
        <v>8.2956571366549294</v>
      </c>
      <c r="P41" s="43">
        <v>6.3271402324458395</v>
      </c>
      <c r="Q41" s="43">
        <v>4.7855145429675501</v>
      </c>
      <c r="R41" s="43">
        <v>7.57186253283772</v>
      </c>
      <c r="S41" s="43">
        <v>8.9274826026532192</v>
      </c>
      <c r="T41" s="43">
        <v>7.6617952933756506</v>
      </c>
      <c r="U41" s="41">
        <v>10</v>
      </c>
      <c r="V41" s="4" t="s">
        <v>106</v>
      </c>
    </row>
    <row r="42" spans="1:22" x14ac:dyDescent="0.35">
      <c r="A42" s="41">
        <v>214</v>
      </c>
      <c r="B42" s="41" t="s">
        <v>161</v>
      </c>
      <c r="C42" s="41" t="s">
        <v>162</v>
      </c>
      <c r="D42" s="41" t="s">
        <v>99</v>
      </c>
      <c r="E42" s="41" t="s">
        <v>95</v>
      </c>
      <c r="F42" s="41" t="s">
        <v>111</v>
      </c>
      <c r="G42" s="42">
        <v>2.6384308504245001E-3</v>
      </c>
      <c r="H42" s="43">
        <v>18.086029589176178</v>
      </c>
      <c r="I42" s="43">
        <v>41.736653447151184</v>
      </c>
      <c r="J42" s="43">
        <v>40.177318453788757</v>
      </c>
      <c r="K42" s="43">
        <v>12.195260142882161</v>
      </c>
      <c r="L42" s="43">
        <v>5.8907698629970797</v>
      </c>
      <c r="M42" s="43">
        <v>27.263356924903743</v>
      </c>
      <c r="N42" s="43">
        <v>14.473296224331211</v>
      </c>
      <c r="O42" s="43">
        <v>7.7934831898230303</v>
      </c>
      <c r="P42" s="43">
        <v>8.86774359030745</v>
      </c>
      <c r="Q42" s="43">
        <v>2.57722637125431</v>
      </c>
      <c r="R42" s="43">
        <v>4.3815750473540502</v>
      </c>
      <c r="S42" s="43">
        <v>8.845501539917711</v>
      </c>
      <c r="T42" s="43">
        <v>7.7117871062252696</v>
      </c>
      <c r="U42" s="41">
        <v>10</v>
      </c>
      <c r="V42" s="4" t="s">
        <v>106</v>
      </c>
    </row>
    <row r="43" spans="1:22" x14ac:dyDescent="0.35">
      <c r="A43" s="41">
        <v>704</v>
      </c>
      <c r="B43" s="41" t="s">
        <v>137</v>
      </c>
      <c r="C43" s="41" t="s">
        <v>138</v>
      </c>
      <c r="D43" s="41" t="s">
        <v>139</v>
      </c>
      <c r="E43" s="41" t="s">
        <v>95</v>
      </c>
      <c r="F43" s="41" t="s">
        <v>140</v>
      </c>
      <c r="G43" s="42">
        <v>3.0406254012025E-3</v>
      </c>
      <c r="H43" s="43">
        <v>29.249754548072815</v>
      </c>
      <c r="I43" s="43">
        <v>38.147076964378357</v>
      </c>
      <c r="J43" s="43">
        <v>32.603168487548828</v>
      </c>
      <c r="K43" s="43"/>
      <c r="L43" s="43">
        <v>29.249755778316288</v>
      </c>
      <c r="M43" s="43">
        <v>22.168127924847138</v>
      </c>
      <c r="N43" s="43">
        <v>15.97894755891121</v>
      </c>
      <c r="O43" s="43">
        <v>9.0241094219672391</v>
      </c>
      <c r="P43" s="43">
        <v>8.2913094450808398</v>
      </c>
      <c r="Q43" s="43">
        <v>3.7080386619193799</v>
      </c>
      <c r="R43" s="43">
        <v>1.1139536777530301</v>
      </c>
      <c r="S43" s="43">
        <v>7.4870827302465308</v>
      </c>
      <c r="T43" s="43">
        <v>2.9786748009603401</v>
      </c>
      <c r="U43" s="41">
        <v>9</v>
      </c>
      <c r="V43" s="4" t="s">
        <v>20</v>
      </c>
    </row>
    <row r="44" spans="1:22" x14ac:dyDescent="0.35">
      <c r="A44" s="41">
        <v>144</v>
      </c>
      <c r="B44" s="41" t="s">
        <v>221</v>
      </c>
      <c r="C44" s="41" t="s">
        <v>222</v>
      </c>
      <c r="D44" s="41" t="s">
        <v>197</v>
      </c>
      <c r="E44" s="41" t="s">
        <v>223</v>
      </c>
      <c r="F44" s="41" t="s">
        <v>203</v>
      </c>
      <c r="G44" s="42">
        <v>3.0714054405487001E-3</v>
      </c>
      <c r="H44" s="43">
        <v>28.926411271095276</v>
      </c>
      <c r="I44" s="43">
        <v>29.478701949119568</v>
      </c>
      <c r="J44" s="43">
        <v>41.594883799552917</v>
      </c>
      <c r="K44" s="43">
        <v>26.518302996516102</v>
      </c>
      <c r="L44" s="43">
        <v>2.4081085499707999</v>
      </c>
      <c r="M44" s="43">
        <v>16.986069200621522</v>
      </c>
      <c r="N44" s="43">
        <v>12.492633417789261</v>
      </c>
      <c r="O44" s="43">
        <v>11.32772424980975</v>
      </c>
      <c r="P44" s="43">
        <v>6.3757749892767199</v>
      </c>
      <c r="Q44" s="43">
        <v>6.3746183997867796</v>
      </c>
      <c r="R44" s="43">
        <v>4.5878983970789902</v>
      </c>
      <c r="S44" s="43">
        <v>7.0877975148714203</v>
      </c>
      <c r="T44" s="43">
        <v>5.8410722842786607</v>
      </c>
      <c r="U44" s="41">
        <v>10</v>
      </c>
      <c r="V44" s="4" t="s">
        <v>106</v>
      </c>
    </row>
    <row r="45" spans="1:22" x14ac:dyDescent="0.35">
      <c r="A45" s="41">
        <v>388</v>
      </c>
      <c r="B45" s="41" t="s">
        <v>183</v>
      </c>
      <c r="C45" s="41" t="s">
        <v>184</v>
      </c>
      <c r="D45" s="41" t="s">
        <v>99</v>
      </c>
      <c r="E45" s="41" t="s">
        <v>185</v>
      </c>
      <c r="F45" s="41" t="s">
        <v>125</v>
      </c>
      <c r="G45" s="42">
        <v>3.4577462950996E-3</v>
      </c>
      <c r="H45" s="43">
        <v>53.832823038101196</v>
      </c>
      <c r="I45" s="43">
        <v>16.540199518203735</v>
      </c>
      <c r="J45" s="43">
        <v>29.626977443695068</v>
      </c>
      <c r="K45" s="43">
        <v>53.832823255620319</v>
      </c>
      <c r="L45" s="43"/>
      <c r="M45" s="43">
        <v>7.8107932444718404</v>
      </c>
      <c r="N45" s="43">
        <v>8.7294063301499296</v>
      </c>
      <c r="O45" s="43">
        <v>7.2823680872331407</v>
      </c>
      <c r="P45" s="43">
        <v>7.0548650677090405</v>
      </c>
      <c r="Q45" s="43">
        <v>4.14625202591336</v>
      </c>
      <c r="R45" s="43">
        <v>0.98971714698028002</v>
      </c>
      <c r="S45" s="43">
        <v>7.6793294970698396</v>
      </c>
      <c r="T45" s="43">
        <v>2.4744453448525001</v>
      </c>
      <c r="U45" s="41">
        <v>9</v>
      </c>
      <c r="V45" s="4" t="s">
        <v>21</v>
      </c>
    </row>
    <row r="46" spans="1:22" x14ac:dyDescent="0.35">
      <c r="A46" s="41">
        <v>740</v>
      </c>
      <c r="B46" s="41" t="s">
        <v>163</v>
      </c>
      <c r="C46" s="41" t="s">
        <v>164</v>
      </c>
      <c r="D46" s="41" t="s">
        <v>99</v>
      </c>
      <c r="E46" s="41" t="s">
        <v>95</v>
      </c>
      <c r="F46" s="41" t="s">
        <v>125</v>
      </c>
      <c r="G46" s="42">
        <v>3.9408270435662002E-3</v>
      </c>
      <c r="H46" s="43">
        <v>21.478071808815002</v>
      </c>
      <c r="I46" s="43">
        <v>42.416685819625854</v>
      </c>
      <c r="J46" s="43">
        <v>36.105242371559143</v>
      </c>
      <c r="K46" s="43">
        <v>15.357086377096261</v>
      </c>
      <c r="L46" s="43">
        <v>6.1209851385502096</v>
      </c>
      <c r="M46" s="43">
        <v>23.38758361753094</v>
      </c>
      <c r="N46" s="43">
        <v>19.029101796663301</v>
      </c>
      <c r="O46" s="43">
        <v>4.4943482374149504</v>
      </c>
      <c r="P46" s="43">
        <v>9.43225563834363</v>
      </c>
      <c r="Q46" s="43">
        <v>3.0450547734522502</v>
      </c>
      <c r="R46" s="43">
        <v>4.3416509985866201</v>
      </c>
      <c r="S46" s="43">
        <v>7.0935933068416404</v>
      </c>
      <c r="T46" s="43">
        <v>7.6983401155195796</v>
      </c>
      <c r="U46" s="41">
        <v>10</v>
      </c>
      <c r="V46" s="4" t="s">
        <v>106</v>
      </c>
    </row>
    <row r="47" spans="1:22" x14ac:dyDescent="0.35">
      <c r="A47" s="41">
        <v>360</v>
      </c>
      <c r="B47" s="41" t="s">
        <v>178</v>
      </c>
      <c r="C47" s="41" t="s">
        <v>179</v>
      </c>
      <c r="D47" s="41" t="s">
        <v>139</v>
      </c>
      <c r="E47" s="41" t="s">
        <v>104</v>
      </c>
      <c r="F47" s="41" t="s">
        <v>180</v>
      </c>
      <c r="G47" s="42">
        <v>4.1458669467784003E-3</v>
      </c>
      <c r="H47" s="43">
        <v>31.634178757667542</v>
      </c>
      <c r="I47" s="43">
        <v>25.99550187587738</v>
      </c>
      <c r="J47" s="43">
        <v>42.370319366455078</v>
      </c>
      <c r="K47" s="43"/>
      <c r="L47" s="43">
        <v>31.634179923648244</v>
      </c>
      <c r="M47" s="43">
        <v>16.201890261908339</v>
      </c>
      <c r="N47" s="43">
        <v>9.7936101786300807</v>
      </c>
      <c r="O47" s="43">
        <v>9.5050130646344293</v>
      </c>
      <c r="P47" s="43">
        <v>9.0315405982337609</v>
      </c>
      <c r="Q47" s="43">
        <v>6.1392691744893098</v>
      </c>
      <c r="R47" s="43">
        <v>5.0901683768689496</v>
      </c>
      <c r="S47" s="43">
        <v>5.6187747289655396</v>
      </c>
      <c r="T47" s="43">
        <v>6.9855536926183905</v>
      </c>
      <c r="U47" s="41">
        <v>9</v>
      </c>
      <c r="V47" s="4" t="s">
        <v>20</v>
      </c>
    </row>
    <row r="48" spans="1:22" x14ac:dyDescent="0.35">
      <c r="A48" s="41">
        <v>84</v>
      </c>
      <c r="B48" s="41" t="s">
        <v>199</v>
      </c>
      <c r="C48" s="41" t="s">
        <v>200</v>
      </c>
      <c r="D48" s="41" t="s">
        <v>99</v>
      </c>
      <c r="E48" s="41" t="s">
        <v>95</v>
      </c>
      <c r="F48" s="41" t="s">
        <v>136</v>
      </c>
      <c r="G48" s="42">
        <v>6.2967826886129001E-3</v>
      </c>
      <c r="H48" s="43">
        <v>37.872043251991272</v>
      </c>
      <c r="I48" s="43">
        <v>19.966505467891693</v>
      </c>
      <c r="J48" s="43">
        <v>42.161449790000916</v>
      </c>
      <c r="K48" s="43">
        <v>25.554462236271259</v>
      </c>
      <c r="L48" s="43">
        <v>12.317581985375881</v>
      </c>
      <c r="M48" s="43">
        <v>5.8923721429257698</v>
      </c>
      <c r="N48" s="43">
        <v>14.074133504145539</v>
      </c>
      <c r="O48" s="43">
        <v>9.56240723031366</v>
      </c>
      <c r="P48" s="43">
        <v>6.9680060746603294</v>
      </c>
      <c r="Q48" s="43">
        <v>2.4735167332046402</v>
      </c>
      <c r="R48" s="43">
        <v>9.0037326427958</v>
      </c>
      <c r="S48" s="43">
        <v>9.1891136086583405</v>
      </c>
      <c r="T48" s="43">
        <v>4.9646738416470599</v>
      </c>
      <c r="U48" s="41">
        <v>10</v>
      </c>
      <c r="V48" s="4" t="s">
        <v>106</v>
      </c>
    </row>
    <row r="49" spans="1:22" x14ac:dyDescent="0.35">
      <c r="A49" s="41">
        <v>608</v>
      </c>
      <c r="B49" s="41" t="s">
        <v>204</v>
      </c>
      <c r="C49" s="41" t="s">
        <v>205</v>
      </c>
      <c r="D49" s="41" t="s">
        <v>139</v>
      </c>
      <c r="E49" s="41" t="s">
        <v>104</v>
      </c>
      <c r="F49" s="41" t="s">
        <v>100</v>
      </c>
      <c r="G49" s="42">
        <v>6.5355242467799004E-3</v>
      </c>
      <c r="H49" s="43">
        <v>29.278862476348877</v>
      </c>
      <c r="I49" s="43">
        <v>29.213517904281616</v>
      </c>
      <c r="J49" s="43">
        <v>41.507619619369507</v>
      </c>
      <c r="K49" s="43"/>
      <c r="L49" s="43">
        <v>29.278863934058151</v>
      </c>
      <c r="M49" s="43">
        <v>16.799881313813088</v>
      </c>
      <c r="N49" s="43">
        <v>12.4136356463708</v>
      </c>
      <c r="O49" s="43">
        <v>10.54588677532384</v>
      </c>
      <c r="P49" s="43">
        <v>7.2792908666900091</v>
      </c>
      <c r="Q49" s="43">
        <v>3.4453519641121297</v>
      </c>
      <c r="R49" s="43">
        <v>5.8451844306718801</v>
      </c>
      <c r="S49" s="43">
        <v>7.5702523984719301</v>
      </c>
      <c r="T49" s="43">
        <v>6.8216526704879001</v>
      </c>
      <c r="U49" s="41">
        <v>9</v>
      </c>
      <c r="V49" s="4" t="s">
        <v>20</v>
      </c>
    </row>
    <row r="50" spans="1:22" x14ac:dyDescent="0.35">
      <c r="A50" s="41">
        <v>496</v>
      </c>
      <c r="B50" s="41" t="s">
        <v>246</v>
      </c>
      <c r="C50" s="41" t="s">
        <v>247</v>
      </c>
      <c r="D50" s="41" t="s">
        <v>139</v>
      </c>
      <c r="E50" s="41" t="s">
        <v>95</v>
      </c>
      <c r="F50" s="41" t="s">
        <v>125</v>
      </c>
      <c r="G50" s="42">
        <v>6.7101514478918002E-3</v>
      </c>
      <c r="H50" s="43">
        <v>23.539198935031891</v>
      </c>
      <c r="I50" s="43">
        <v>31.031963229179382</v>
      </c>
      <c r="J50" s="43">
        <v>45.428836345672607</v>
      </c>
      <c r="K50" s="43">
        <v>16.151315220951101</v>
      </c>
      <c r="L50" s="43">
        <v>7.3878833349722504</v>
      </c>
      <c r="M50" s="43">
        <v>18.252046676686831</v>
      </c>
      <c r="N50" s="43">
        <v>12.77991651804922</v>
      </c>
      <c r="O50" s="43">
        <v>10.545760483367349</v>
      </c>
      <c r="P50" s="43">
        <v>11.063084511574219</v>
      </c>
      <c r="Q50" s="43">
        <v>8.1702234912354097</v>
      </c>
      <c r="R50" s="43">
        <v>3.15469823314556</v>
      </c>
      <c r="S50" s="43">
        <v>9.6484684378575398</v>
      </c>
      <c r="T50" s="43">
        <v>2.8466030921509602</v>
      </c>
      <c r="U50" s="41">
        <v>10</v>
      </c>
      <c r="V50" s="4" t="s">
        <v>106</v>
      </c>
    </row>
    <row r="51" spans="1:22" x14ac:dyDescent="0.35">
      <c r="A51" s="41">
        <v>484</v>
      </c>
      <c r="B51" s="41" t="s">
        <v>169</v>
      </c>
      <c r="C51" s="41" t="s">
        <v>170</v>
      </c>
      <c r="D51" s="41" t="s">
        <v>99</v>
      </c>
      <c r="E51" s="41" t="s">
        <v>171</v>
      </c>
      <c r="F51" s="41" t="s">
        <v>100</v>
      </c>
      <c r="G51" s="42">
        <v>7.8639157119611003E-3</v>
      </c>
      <c r="H51" s="43">
        <v>60.389167070388794</v>
      </c>
      <c r="I51" s="43">
        <v>9.7155287861824036</v>
      </c>
      <c r="J51" s="43">
        <v>29.895305633544922</v>
      </c>
      <c r="K51" s="43">
        <v>60.38916570385409</v>
      </c>
      <c r="L51" s="43"/>
      <c r="M51" s="43">
        <v>2.5210723412370801</v>
      </c>
      <c r="N51" s="43">
        <v>7.1944566747626908</v>
      </c>
      <c r="O51" s="43">
        <v>8.1787920216925194</v>
      </c>
      <c r="P51" s="43">
        <v>5.8060884310868399</v>
      </c>
      <c r="Q51" s="43">
        <v>3.2950665213969499</v>
      </c>
      <c r="R51" s="43">
        <v>1.13818884346928</v>
      </c>
      <c r="S51" s="43">
        <v>8.2386743756952896</v>
      </c>
      <c r="T51" s="43">
        <v>3.23849508680498</v>
      </c>
      <c r="U51" s="41">
        <v>9</v>
      </c>
      <c r="V51" s="4" t="s">
        <v>21</v>
      </c>
    </row>
    <row r="52" spans="1:22" x14ac:dyDescent="0.35">
      <c r="A52" s="41">
        <v>882</v>
      </c>
      <c r="B52" s="41" t="s">
        <v>237</v>
      </c>
      <c r="C52" s="41" t="s">
        <v>238</v>
      </c>
      <c r="D52" s="41" t="s">
        <v>139</v>
      </c>
      <c r="E52" s="41" t="s">
        <v>95</v>
      </c>
      <c r="F52" s="41" t="s">
        <v>117</v>
      </c>
      <c r="G52" s="42">
        <v>8.0153085858974994E-3</v>
      </c>
      <c r="H52" s="43">
        <v>39.11539614200592</v>
      </c>
      <c r="I52" s="43">
        <v>29.61040735244751</v>
      </c>
      <c r="J52" s="43">
        <v>31.274199485778809</v>
      </c>
      <c r="K52" s="43">
        <v>31.04221532567616</v>
      </c>
      <c r="L52" s="43">
        <v>8.07317990304694</v>
      </c>
      <c r="M52" s="43">
        <v>0</v>
      </c>
      <c r="N52" s="43">
        <v>29.610406132861389</v>
      </c>
      <c r="O52" s="43">
        <v>11.77865808998645</v>
      </c>
      <c r="P52" s="43">
        <v>2.6259970008219597</v>
      </c>
      <c r="Q52" s="43">
        <v>0.87155881226830012</v>
      </c>
      <c r="R52" s="43">
        <v>1.11073926166118</v>
      </c>
      <c r="S52" s="43">
        <v>12.00966985776812</v>
      </c>
      <c r="T52" s="43">
        <v>2.8775756159057702</v>
      </c>
      <c r="U52" s="41">
        <v>10</v>
      </c>
      <c r="V52" s="4" t="s">
        <v>106</v>
      </c>
    </row>
    <row r="53" spans="1:22" x14ac:dyDescent="0.35">
      <c r="A53" s="41">
        <v>76</v>
      </c>
      <c r="B53" s="41" t="s">
        <v>189</v>
      </c>
      <c r="C53" s="41" t="s">
        <v>190</v>
      </c>
      <c r="D53" s="41" t="s">
        <v>99</v>
      </c>
      <c r="E53" s="41" t="s">
        <v>191</v>
      </c>
      <c r="F53" s="41" t="s">
        <v>131</v>
      </c>
      <c r="G53" s="42">
        <v>8.0992616557364998E-3</v>
      </c>
      <c r="H53" s="43">
        <v>59.296327829360962</v>
      </c>
      <c r="I53" s="43">
        <v>18.24537068605423</v>
      </c>
      <c r="J53" s="43">
        <v>22.45829850435257</v>
      </c>
      <c r="K53" s="43"/>
      <c r="L53" s="43">
        <v>59.296329704523266</v>
      </c>
      <c r="M53" s="43">
        <v>14.42816471050471</v>
      </c>
      <c r="N53" s="43">
        <v>3.8172071204117599</v>
      </c>
      <c r="O53" s="43">
        <v>2.95746552731153</v>
      </c>
      <c r="P53" s="43">
        <v>9.4773573732987799</v>
      </c>
      <c r="Q53" s="43">
        <v>6.99118694656838</v>
      </c>
      <c r="R53" s="43">
        <v>0.59812448784451999</v>
      </c>
      <c r="S53" s="43">
        <v>1.62669758266062</v>
      </c>
      <c r="T53" s="43">
        <v>0.80746654687678998</v>
      </c>
      <c r="U53" s="41">
        <v>9</v>
      </c>
      <c r="V53" s="4" t="s">
        <v>20</v>
      </c>
    </row>
    <row r="54" spans="1:22" x14ac:dyDescent="0.35">
      <c r="A54" s="41">
        <v>170</v>
      </c>
      <c r="B54" s="41" t="s">
        <v>181</v>
      </c>
      <c r="C54" s="41" t="s">
        <v>182</v>
      </c>
      <c r="D54" s="41" t="s">
        <v>99</v>
      </c>
      <c r="E54" s="41" t="s">
        <v>104</v>
      </c>
      <c r="F54" s="41" t="s">
        <v>136</v>
      </c>
      <c r="G54" s="42">
        <v>8.1212204509029003E-3</v>
      </c>
      <c r="H54" s="43">
        <v>13.306178152561188</v>
      </c>
      <c r="I54" s="43">
        <v>37.359881401062012</v>
      </c>
      <c r="J54" s="43">
        <v>49.33394193649292</v>
      </c>
      <c r="K54" s="43"/>
      <c r="L54" s="43">
        <v>13.30617791851482</v>
      </c>
      <c r="M54" s="43">
        <v>28.297144103350831</v>
      </c>
      <c r="N54" s="43">
        <v>9.0627371409165196</v>
      </c>
      <c r="O54" s="43">
        <v>9.5282148575373906</v>
      </c>
      <c r="P54" s="43">
        <v>9.3392366615779903</v>
      </c>
      <c r="Q54" s="43">
        <v>8.9894988124889199</v>
      </c>
      <c r="R54" s="43">
        <v>6.4527133265327494</v>
      </c>
      <c r="S54" s="43">
        <v>10.30603566017566</v>
      </c>
      <c r="T54" s="43">
        <v>4.7182415189058604</v>
      </c>
      <c r="U54" s="41">
        <v>9</v>
      </c>
      <c r="V54" s="4" t="s">
        <v>20</v>
      </c>
    </row>
    <row r="55" spans="1:22" x14ac:dyDescent="0.35">
      <c r="A55" s="41">
        <v>600</v>
      </c>
      <c r="B55" s="41" t="s">
        <v>201</v>
      </c>
      <c r="C55" s="41" t="s">
        <v>202</v>
      </c>
      <c r="D55" s="41" t="s">
        <v>99</v>
      </c>
      <c r="E55" s="41" t="s">
        <v>95</v>
      </c>
      <c r="F55" s="41" t="s">
        <v>203</v>
      </c>
      <c r="G55" s="42">
        <v>8.3474445207863002E-3</v>
      </c>
      <c r="H55" s="43">
        <v>14.695972204208374</v>
      </c>
      <c r="I55" s="43">
        <v>41.496491432189941</v>
      </c>
      <c r="J55" s="43">
        <v>43.807536363601685</v>
      </c>
      <c r="K55" s="43">
        <v>11.11810385931873</v>
      </c>
      <c r="L55" s="43">
        <v>3.5778679626432099</v>
      </c>
      <c r="M55" s="43">
        <v>25.270335454039362</v>
      </c>
      <c r="N55" s="43">
        <v>16.226154262237539</v>
      </c>
      <c r="O55" s="43">
        <v>10.142376776601621</v>
      </c>
      <c r="P55" s="43">
        <v>8.8698299434251506</v>
      </c>
      <c r="Q55" s="43">
        <v>5.6695769581868101</v>
      </c>
      <c r="R55" s="43">
        <v>5.2613198467440903</v>
      </c>
      <c r="S55" s="43">
        <v>8.6639135252527009</v>
      </c>
      <c r="T55" s="43">
        <v>5.20052141154813</v>
      </c>
      <c r="U55" s="41">
        <v>10</v>
      </c>
      <c r="V55" s="4" t="s">
        <v>106</v>
      </c>
    </row>
    <row r="56" spans="1:22" x14ac:dyDescent="0.35">
      <c r="A56" s="41">
        <v>368</v>
      </c>
      <c r="B56" s="41" t="s">
        <v>212</v>
      </c>
      <c r="C56" s="41" t="s">
        <v>213</v>
      </c>
      <c r="D56" s="41" t="s">
        <v>103</v>
      </c>
      <c r="E56" s="41" t="s">
        <v>95</v>
      </c>
      <c r="F56" s="41" t="s">
        <v>125</v>
      </c>
      <c r="G56" s="42">
        <v>8.3783657479819008E-3</v>
      </c>
      <c r="H56" s="43">
        <v>34.428215026855469</v>
      </c>
      <c r="I56" s="43">
        <v>54.967761039733887</v>
      </c>
      <c r="J56" s="43">
        <v>10.604023933410645</v>
      </c>
      <c r="K56" s="43">
        <v>24.752327317759608</v>
      </c>
      <c r="L56" s="43">
        <v>9.675887270628559</v>
      </c>
      <c r="M56" s="43">
        <v>25.708484881940389</v>
      </c>
      <c r="N56" s="43">
        <v>29.259276791777761</v>
      </c>
      <c r="O56" s="43">
        <v>0.94854803476087002</v>
      </c>
      <c r="P56" s="43">
        <v>3.3611101524948102</v>
      </c>
      <c r="Q56" s="43">
        <v>1.8349089809712602</v>
      </c>
      <c r="R56" s="43">
        <v>0.19592517775909002</v>
      </c>
      <c r="S56" s="43">
        <v>3.6294316386877101</v>
      </c>
      <c r="T56" s="43">
        <v>0.63409975322346002</v>
      </c>
      <c r="U56" s="41">
        <v>10</v>
      </c>
      <c r="V56" s="4" t="s">
        <v>106</v>
      </c>
    </row>
    <row r="57" spans="1:22" x14ac:dyDescent="0.35">
      <c r="A57" s="41">
        <v>604</v>
      </c>
      <c r="B57" s="41" t="s">
        <v>224</v>
      </c>
      <c r="C57" s="41" t="s">
        <v>225</v>
      </c>
      <c r="D57" s="41" t="s">
        <v>99</v>
      </c>
      <c r="E57" s="41" t="s">
        <v>226</v>
      </c>
      <c r="F57" s="41" t="s">
        <v>100</v>
      </c>
      <c r="G57" s="42">
        <v>8.4320080062848003E-3</v>
      </c>
      <c r="H57" s="43">
        <v>19.52131986618042</v>
      </c>
      <c r="I57" s="43">
        <v>30.105212330818176</v>
      </c>
      <c r="J57" s="43">
        <v>50.373464822769165</v>
      </c>
      <c r="K57" s="43">
        <v>16.634905962372759</v>
      </c>
      <c r="L57" s="43">
        <v>2.88641374332793</v>
      </c>
      <c r="M57" s="43">
        <v>13.031173067534722</v>
      </c>
      <c r="N57" s="43">
        <v>17.074039599381621</v>
      </c>
      <c r="O57" s="43">
        <v>10.264337998428601</v>
      </c>
      <c r="P57" s="43">
        <v>9.9184690836955092</v>
      </c>
      <c r="Q57" s="43">
        <v>6.4449343166675197</v>
      </c>
      <c r="R57" s="43">
        <v>6.1944659604105397</v>
      </c>
      <c r="S57" s="43">
        <v>11.05765186514609</v>
      </c>
      <c r="T57" s="43">
        <v>6.4936084030383796</v>
      </c>
      <c r="U57" s="41">
        <v>10</v>
      </c>
      <c r="V57" s="4" t="s">
        <v>106</v>
      </c>
    </row>
    <row r="58" spans="1:22" x14ac:dyDescent="0.35">
      <c r="A58" s="41">
        <v>818</v>
      </c>
      <c r="B58" s="41" t="s">
        <v>210</v>
      </c>
      <c r="C58" s="41" t="s">
        <v>211</v>
      </c>
      <c r="D58" s="41" t="s">
        <v>103</v>
      </c>
      <c r="E58" s="41" t="s">
        <v>104</v>
      </c>
      <c r="F58" s="41" t="s">
        <v>209</v>
      </c>
      <c r="G58" s="42">
        <v>8.7751106512672997E-3</v>
      </c>
      <c r="H58" s="43">
        <v>35.222485661506653</v>
      </c>
      <c r="I58" s="43">
        <v>50.744432210922241</v>
      </c>
      <c r="J58" s="43">
        <v>14.033077657222748</v>
      </c>
      <c r="K58" s="43">
        <v>27.826512965951011</v>
      </c>
      <c r="L58" s="43">
        <v>7.3959736144210604</v>
      </c>
      <c r="M58" s="43">
        <v>25.405241310612599</v>
      </c>
      <c r="N58" s="43">
        <v>25.339194079161594</v>
      </c>
      <c r="O58" s="43"/>
      <c r="P58" s="43">
        <v>5.0829854551724702</v>
      </c>
      <c r="Q58" s="43">
        <v>2.24413165334891</v>
      </c>
      <c r="R58" s="43">
        <v>0.26080580147329002</v>
      </c>
      <c r="S58" s="43">
        <v>5.2637820365847094</v>
      </c>
      <c r="T58" s="43">
        <v>1.1813730832859199</v>
      </c>
      <c r="U58" s="41">
        <v>9</v>
      </c>
      <c r="V58" s="4" t="s">
        <v>112</v>
      </c>
    </row>
    <row r="59" spans="1:22" x14ac:dyDescent="0.35">
      <c r="A59" s="41">
        <v>710</v>
      </c>
      <c r="B59" s="41" t="s">
        <v>229</v>
      </c>
      <c r="C59" s="41" t="s">
        <v>230</v>
      </c>
      <c r="D59" s="41" t="s">
        <v>147</v>
      </c>
      <c r="E59" s="41" t="s">
        <v>104</v>
      </c>
      <c r="F59" s="41" t="s">
        <v>203</v>
      </c>
      <c r="G59" s="42">
        <v>1.03694390347679E-2</v>
      </c>
      <c r="H59" s="43">
        <v>38.290649652481079</v>
      </c>
      <c r="I59" s="43">
        <v>11.153053492307663</v>
      </c>
      <c r="J59" s="43">
        <v>50.556302070617676</v>
      </c>
      <c r="K59" s="43">
        <v>27.80124937984862</v>
      </c>
      <c r="L59" s="43">
        <v>10.48939866905738</v>
      </c>
      <c r="M59" s="43">
        <v>10.340596145405211</v>
      </c>
      <c r="N59" s="43">
        <v>0.81245760432271008</v>
      </c>
      <c r="O59" s="43">
        <v>9.9217795323354299</v>
      </c>
      <c r="P59" s="43">
        <v>5.45360534105619</v>
      </c>
      <c r="Q59" s="43">
        <v>9.7853741622276296</v>
      </c>
      <c r="R59" s="43">
        <v>7.91081705851715</v>
      </c>
      <c r="S59" s="43">
        <v>9.9712124261652804</v>
      </c>
      <c r="T59" s="43">
        <v>7.5135096810668296</v>
      </c>
      <c r="U59" s="41">
        <v>10</v>
      </c>
      <c r="V59" s="4" t="s">
        <v>106</v>
      </c>
    </row>
    <row r="60" spans="1:22" x14ac:dyDescent="0.35">
      <c r="A60" s="41">
        <v>762</v>
      </c>
      <c r="B60" s="41" t="s">
        <v>248</v>
      </c>
      <c r="C60" s="41" t="s">
        <v>249</v>
      </c>
      <c r="D60" s="41" t="s">
        <v>94</v>
      </c>
      <c r="E60" s="41" t="s">
        <v>104</v>
      </c>
      <c r="F60" s="41" t="s">
        <v>180</v>
      </c>
      <c r="G60" s="42">
        <v>1.07641734222035E-2</v>
      </c>
      <c r="H60" s="43">
        <v>46.603685617446899</v>
      </c>
      <c r="I60" s="43">
        <v>26.982593536376953</v>
      </c>
      <c r="J60" s="43">
        <v>26.413720846176147</v>
      </c>
      <c r="K60" s="43">
        <v>32.774328304107058</v>
      </c>
      <c r="L60" s="43">
        <v>13.829357643871129</v>
      </c>
      <c r="M60" s="43">
        <v>1.25778295195791</v>
      </c>
      <c r="N60" s="43">
        <v>25.72481096780691</v>
      </c>
      <c r="O60" s="43">
        <v>6.5608620406456497</v>
      </c>
      <c r="P60" s="43">
        <v>0.17980888257357</v>
      </c>
      <c r="Q60" s="43">
        <v>7.7226993180082397</v>
      </c>
      <c r="R60" s="43">
        <v>0.28828792311045998</v>
      </c>
      <c r="S60" s="43">
        <v>10.93369032904495</v>
      </c>
      <c r="T60" s="43">
        <v>0.72837163887976997</v>
      </c>
      <c r="U60" s="41">
        <v>10</v>
      </c>
      <c r="V60" s="4" t="s">
        <v>106</v>
      </c>
    </row>
    <row r="61" spans="1:22" x14ac:dyDescent="0.35">
      <c r="A61" s="41">
        <v>156</v>
      </c>
      <c r="B61" s="41" t="s">
        <v>239</v>
      </c>
      <c r="C61" s="41" t="s">
        <v>240</v>
      </c>
      <c r="D61" s="41" t="s">
        <v>139</v>
      </c>
      <c r="E61" s="41" t="s">
        <v>241</v>
      </c>
      <c r="F61" s="41" t="s">
        <v>209</v>
      </c>
      <c r="G61" s="42">
        <v>1.0793376188115201E-2</v>
      </c>
      <c r="H61" s="43">
        <v>34.567880630493164</v>
      </c>
      <c r="I61" s="43">
        <v>41.47225022315979</v>
      </c>
      <c r="J61" s="43">
        <v>23.959870636463165</v>
      </c>
      <c r="K61" s="43">
        <v>34.025674695437161</v>
      </c>
      <c r="L61" s="43">
        <v>0.54220558642985006</v>
      </c>
      <c r="M61" s="43">
        <v>21.801783501397871</v>
      </c>
      <c r="N61" s="43">
        <v>19.670465884306402</v>
      </c>
      <c r="O61" s="43">
        <v>12.433284720451521</v>
      </c>
      <c r="P61" s="43">
        <v>2.8356294301029501</v>
      </c>
      <c r="Q61" s="43">
        <v>6.8545463624340401</v>
      </c>
      <c r="R61" s="43">
        <v>0.12721081814637</v>
      </c>
      <c r="S61" s="43"/>
      <c r="T61" s="43">
        <v>1.7091990012938498</v>
      </c>
      <c r="U61" s="41">
        <v>9</v>
      </c>
      <c r="V61" s="4" t="s">
        <v>27</v>
      </c>
    </row>
    <row r="62" spans="1:22" x14ac:dyDescent="0.35">
      <c r="A62" s="41">
        <v>504</v>
      </c>
      <c r="B62" s="41" t="s">
        <v>216</v>
      </c>
      <c r="C62" s="41" t="s">
        <v>217</v>
      </c>
      <c r="D62" s="41" t="s">
        <v>103</v>
      </c>
      <c r="E62" s="41" t="s">
        <v>208</v>
      </c>
      <c r="F62" s="41" t="s">
        <v>105</v>
      </c>
      <c r="G62" s="42">
        <v>1.24066389285915E-2</v>
      </c>
      <c r="H62" s="43">
        <v>24.734885990619659</v>
      </c>
      <c r="I62" s="43">
        <v>42.546442151069641</v>
      </c>
      <c r="J62" s="43">
        <v>32.718676328659058</v>
      </c>
      <c r="K62" s="43">
        <v>20.78494486902002</v>
      </c>
      <c r="L62" s="43">
        <v>3.9499405450334404</v>
      </c>
      <c r="M62" s="43">
        <v>25.621938012107471</v>
      </c>
      <c r="N62" s="43">
        <v>16.92450227140597</v>
      </c>
      <c r="O62" s="43">
        <v>4.5473892411079104</v>
      </c>
      <c r="P62" s="43">
        <v>5.9857304466636796</v>
      </c>
      <c r="Q62" s="43">
        <v>7.4404152336832894</v>
      </c>
      <c r="R62" s="43">
        <v>2.5869667517765498</v>
      </c>
      <c r="S62" s="43">
        <v>8.7679066653394511</v>
      </c>
      <c r="T62" s="43">
        <v>3.3902659638617902</v>
      </c>
      <c r="U62" s="41">
        <v>10</v>
      </c>
      <c r="V62" s="4" t="s">
        <v>106</v>
      </c>
    </row>
    <row r="63" spans="1:22" x14ac:dyDescent="0.35">
      <c r="A63" s="41">
        <v>64</v>
      </c>
      <c r="B63" s="41" t="s">
        <v>218</v>
      </c>
      <c r="C63" s="41" t="s">
        <v>219</v>
      </c>
      <c r="D63" s="41" t="s">
        <v>197</v>
      </c>
      <c r="E63" s="41" t="s">
        <v>220</v>
      </c>
      <c r="F63" s="41" t="s">
        <v>100</v>
      </c>
      <c r="G63" s="42">
        <v>1.28083798194499E-2</v>
      </c>
      <c r="H63" s="43">
        <v>60.436666011810303</v>
      </c>
      <c r="I63" s="43">
        <v>21.205292642116547</v>
      </c>
      <c r="J63" s="43">
        <v>18.358044326305389</v>
      </c>
      <c r="K63" s="43"/>
      <c r="L63" s="43">
        <v>60.436664525249327</v>
      </c>
      <c r="M63" s="43">
        <v>15.65813275035428</v>
      </c>
      <c r="N63" s="43">
        <v>5.5471598360800698</v>
      </c>
      <c r="O63" s="43">
        <v>4.7410714608322504</v>
      </c>
      <c r="P63" s="43">
        <v>1.33740688488149</v>
      </c>
      <c r="Q63" s="43">
        <v>1.010744850424E-2</v>
      </c>
      <c r="R63" s="43">
        <v>0.24066027500547998</v>
      </c>
      <c r="S63" s="43">
        <v>6.94375065679482</v>
      </c>
      <c r="T63" s="43">
        <v>5.0850461623021799</v>
      </c>
      <c r="U63" s="41">
        <v>9</v>
      </c>
      <c r="V63" s="4" t="s">
        <v>20</v>
      </c>
    </row>
    <row r="64" spans="1:22" x14ac:dyDescent="0.35">
      <c r="A64" s="41">
        <v>222</v>
      </c>
      <c r="B64" s="41" t="s">
        <v>227</v>
      </c>
      <c r="C64" s="41" t="s">
        <v>228</v>
      </c>
      <c r="D64" s="41" t="s">
        <v>99</v>
      </c>
      <c r="E64" s="41" t="s">
        <v>95</v>
      </c>
      <c r="F64" s="41" t="s">
        <v>209</v>
      </c>
      <c r="G64" s="42">
        <v>1.47633564878777E-2</v>
      </c>
      <c r="H64" s="43">
        <v>17.895808815956116</v>
      </c>
      <c r="I64" s="43">
        <v>44.869410991668701</v>
      </c>
      <c r="J64" s="43">
        <v>37.234783172607422</v>
      </c>
      <c r="K64" s="43">
        <v>15.619366894441081</v>
      </c>
      <c r="L64" s="43">
        <v>2.2764419329755099</v>
      </c>
      <c r="M64" s="43">
        <v>26.59687017432017</v>
      </c>
      <c r="N64" s="43">
        <v>18.27253948574031</v>
      </c>
      <c r="O64" s="43">
        <v>9.18365964811289</v>
      </c>
      <c r="P64" s="43">
        <v>7.0618814247091795</v>
      </c>
      <c r="Q64" s="43">
        <v>2.9279348114344304</v>
      </c>
      <c r="R64" s="43">
        <v>4.5204529540426401</v>
      </c>
      <c r="S64" s="43">
        <v>8.9864782770454994</v>
      </c>
      <c r="T64" s="43">
        <v>4.5543743971765496</v>
      </c>
      <c r="U64" s="41">
        <v>10</v>
      </c>
      <c r="V64" s="4" t="s">
        <v>106</v>
      </c>
    </row>
    <row r="65" spans="1:22" x14ac:dyDescent="0.35">
      <c r="A65" s="41">
        <v>266</v>
      </c>
      <c r="B65" s="41" t="s">
        <v>234</v>
      </c>
      <c r="C65" s="41" t="s">
        <v>235</v>
      </c>
      <c r="D65" s="41" t="s">
        <v>147</v>
      </c>
      <c r="E65" s="41" t="s">
        <v>104</v>
      </c>
      <c r="F65" s="41" t="s">
        <v>236</v>
      </c>
      <c r="G65" s="42">
        <v>1.8349842533643499E-2</v>
      </c>
      <c r="H65" s="43">
        <v>30.719476938247681</v>
      </c>
      <c r="I65" s="43">
        <v>25.235110521316528</v>
      </c>
      <c r="J65" s="43">
        <v>44.045412540435791</v>
      </c>
      <c r="K65" s="43">
        <v>21.435469420809881</v>
      </c>
      <c r="L65" s="43">
        <v>9.28400717002725</v>
      </c>
      <c r="M65" s="43">
        <v>12.690880903731991</v>
      </c>
      <c r="N65" s="43">
        <v>12.54423105441869</v>
      </c>
      <c r="O65" s="43">
        <v>7.0813971355510192</v>
      </c>
      <c r="P65" s="43">
        <v>10.096909800742971</v>
      </c>
      <c r="Q65" s="43">
        <v>7.600917005278129</v>
      </c>
      <c r="R65" s="43">
        <v>5.8038470646817304</v>
      </c>
      <c r="S65" s="43">
        <v>7.2227157491877998</v>
      </c>
      <c r="T65" s="43">
        <v>6.2396246955723598</v>
      </c>
      <c r="U65" s="41">
        <v>10</v>
      </c>
      <c r="V65" s="4" t="s">
        <v>106</v>
      </c>
    </row>
    <row r="66" spans="1:22" x14ac:dyDescent="0.35">
      <c r="A66" s="41">
        <v>68</v>
      </c>
      <c r="B66" s="41" t="s">
        <v>231</v>
      </c>
      <c r="C66" s="41" t="s">
        <v>232</v>
      </c>
      <c r="D66" s="41" t="s">
        <v>99</v>
      </c>
      <c r="E66" s="41" t="s">
        <v>233</v>
      </c>
      <c r="F66" s="41" t="s">
        <v>203</v>
      </c>
      <c r="G66" s="42">
        <v>1.8426818430773598E-2</v>
      </c>
      <c r="H66" s="43">
        <v>20.742356777191162</v>
      </c>
      <c r="I66" s="43">
        <v>30.406245589256287</v>
      </c>
      <c r="J66" s="43">
        <v>48.85140061378479</v>
      </c>
      <c r="K66" s="43">
        <v>17.785468475833792</v>
      </c>
      <c r="L66" s="43">
        <v>2.95688801889328</v>
      </c>
      <c r="M66" s="43">
        <v>22.869404184796309</v>
      </c>
      <c r="N66" s="43">
        <v>7.5368404514638998</v>
      </c>
      <c r="O66" s="43">
        <v>9.2597785108558899</v>
      </c>
      <c r="P66" s="43">
        <v>10.885582364813731</v>
      </c>
      <c r="Q66" s="43">
        <v>4.9794512254893499</v>
      </c>
      <c r="R66" s="43">
        <v>7.4481893310366409</v>
      </c>
      <c r="S66" s="43">
        <v>9.7598690472735896</v>
      </c>
      <c r="T66" s="43">
        <v>6.5185283895419195</v>
      </c>
      <c r="U66" s="41">
        <v>10</v>
      </c>
      <c r="V66" s="4" t="s">
        <v>106</v>
      </c>
    </row>
    <row r="67" spans="1:22" x14ac:dyDescent="0.35">
      <c r="A67" s="41">
        <v>748</v>
      </c>
      <c r="B67" s="41" t="s">
        <v>242</v>
      </c>
      <c r="C67" s="41" t="s">
        <v>243</v>
      </c>
      <c r="D67" s="41" t="s">
        <v>147</v>
      </c>
      <c r="E67" s="41" t="s">
        <v>95</v>
      </c>
      <c r="F67" s="41" t="s">
        <v>128</v>
      </c>
      <c r="G67" s="42">
        <v>1.8427905164373301E-2</v>
      </c>
      <c r="H67" s="43">
        <v>30.072343349456787</v>
      </c>
      <c r="I67" s="43">
        <v>28.600895404815674</v>
      </c>
      <c r="J67" s="43">
        <v>41.326761245727539</v>
      </c>
      <c r="K67" s="43">
        <v>22.734535506206871</v>
      </c>
      <c r="L67" s="43">
        <v>7.3378089645357996</v>
      </c>
      <c r="M67" s="43">
        <v>13.153995268759189</v>
      </c>
      <c r="N67" s="43">
        <v>15.44689990289899</v>
      </c>
      <c r="O67" s="43"/>
      <c r="P67" s="43">
        <v>9.9334200036514204</v>
      </c>
      <c r="Q67" s="43">
        <v>8.9777519399819603</v>
      </c>
      <c r="R67" s="43">
        <v>9.1861725652993993</v>
      </c>
      <c r="S67" s="43">
        <v>5.6881958859544</v>
      </c>
      <c r="T67" s="43">
        <v>7.5412199627080092</v>
      </c>
      <c r="U67" s="41">
        <v>9</v>
      </c>
      <c r="V67" s="4" t="s">
        <v>112</v>
      </c>
    </row>
    <row r="68" spans="1:22" x14ac:dyDescent="0.35">
      <c r="A68" s="41">
        <v>678</v>
      </c>
      <c r="B68" s="41" t="s">
        <v>250</v>
      </c>
      <c r="C68" s="41" t="s">
        <v>251</v>
      </c>
      <c r="D68" s="41" t="s">
        <v>147</v>
      </c>
      <c r="E68" s="41" t="s">
        <v>95</v>
      </c>
      <c r="F68" s="41" t="s">
        <v>111</v>
      </c>
      <c r="G68" s="42">
        <v>1.8771233346764098E-2</v>
      </c>
      <c r="H68" s="43">
        <v>23.258952796459198</v>
      </c>
      <c r="I68" s="43">
        <v>39.398926496505737</v>
      </c>
      <c r="J68" s="43">
        <v>37.342122197151184</v>
      </c>
      <c r="K68" s="43">
        <v>19.50468658820143</v>
      </c>
      <c r="L68" s="43">
        <v>3.7542661077377</v>
      </c>
      <c r="M68" s="43">
        <v>22.224671542224993</v>
      </c>
      <c r="N68" s="43">
        <v>17.174253860564871</v>
      </c>
      <c r="O68" s="43">
        <v>9.6938517460899902</v>
      </c>
      <c r="P68" s="43">
        <v>10.52999502712791</v>
      </c>
      <c r="Q68" s="43">
        <v>3.70042892603899</v>
      </c>
      <c r="R68" s="43">
        <v>6.5177398147766104</v>
      </c>
      <c r="S68" s="43">
        <v>0.39028637048758003</v>
      </c>
      <c r="T68" s="43">
        <v>6.509820016745441</v>
      </c>
      <c r="U68" s="41">
        <v>10</v>
      </c>
      <c r="V68" s="4" t="s">
        <v>106</v>
      </c>
    </row>
    <row r="69" spans="1:22" x14ac:dyDescent="0.35">
      <c r="A69" s="41">
        <v>340</v>
      </c>
      <c r="B69" s="41" t="s">
        <v>244</v>
      </c>
      <c r="C69" s="41" t="s">
        <v>245</v>
      </c>
      <c r="D69" s="41" t="s">
        <v>99</v>
      </c>
      <c r="E69" s="41" t="s">
        <v>95</v>
      </c>
      <c r="F69" s="41" t="s">
        <v>111</v>
      </c>
      <c r="G69" s="42">
        <v>2.61829301886621E-2</v>
      </c>
      <c r="H69" s="43">
        <v>20.519085228443146</v>
      </c>
      <c r="I69" s="43">
        <v>40.333810448646545</v>
      </c>
      <c r="J69" s="43">
        <v>39.147105813026428</v>
      </c>
      <c r="K69" s="43">
        <v>18.103929097609729</v>
      </c>
      <c r="L69" s="43">
        <v>2.4151558045892201</v>
      </c>
      <c r="M69" s="43">
        <v>21.201300631767399</v>
      </c>
      <c r="N69" s="43">
        <v>19.13250863186046</v>
      </c>
      <c r="O69" s="43">
        <v>10.45096572412711</v>
      </c>
      <c r="P69" s="43">
        <v>6.2172803954692304</v>
      </c>
      <c r="Q69" s="43">
        <v>2.3629122324090899</v>
      </c>
      <c r="R69" s="43">
        <v>5.4465174491895398</v>
      </c>
      <c r="S69" s="43">
        <v>8.69537802067663</v>
      </c>
      <c r="T69" s="43">
        <v>5.9740520122990297</v>
      </c>
      <c r="U69" s="41">
        <v>10</v>
      </c>
      <c r="V69" s="4" t="s">
        <v>106</v>
      </c>
    </row>
    <row r="70" spans="1:22" x14ac:dyDescent="0.35">
      <c r="A70" s="41">
        <v>356</v>
      </c>
      <c r="B70" s="41" t="s">
        <v>254</v>
      </c>
      <c r="C70" s="41" t="s">
        <v>255</v>
      </c>
      <c r="D70" s="41" t="s">
        <v>197</v>
      </c>
      <c r="E70" s="41" t="s">
        <v>104</v>
      </c>
      <c r="F70" s="41" t="s">
        <v>236</v>
      </c>
      <c r="G70" s="42">
        <v>3.3671991234516398E-2</v>
      </c>
      <c r="H70" s="43">
        <v>30.67970871925354</v>
      </c>
      <c r="I70" s="43">
        <v>35.63251793384552</v>
      </c>
      <c r="J70" s="43">
        <v>33.687770366668701</v>
      </c>
      <c r="K70" s="43">
        <v>25.916958070771628</v>
      </c>
      <c r="L70" s="43">
        <v>4.76275093150561</v>
      </c>
      <c r="M70" s="43">
        <v>22.445064823411581</v>
      </c>
      <c r="N70" s="43">
        <v>13.18745386959116</v>
      </c>
      <c r="O70" s="43">
        <v>9.3155605270524706</v>
      </c>
      <c r="P70" s="43">
        <v>7.29256322163533</v>
      </c>
      <c r="Q70" s="43">
        <v>1.7579650164627199</v>
      </c>
      <c r="R70" s="43">
        <v>1.8895075993970702</v>
      </c>
      <c r="S70" s="43">
        <v>9.2750818669382209</v>
      </c>
      <c r="T70" s="43">
        <v>4.1570940731788903</v>
      </c>
      <c r="U70" s="41">
        <v>10</v>
      </c>
      <c r="V70" s="4" t="s">
        <v>106</v>
      </c>
    </row>
    <row r="71" spans="1:22" x14ac:dyDescent="0.35">
      <c r="A71" s="41">
        <v>296</v>
      </c>
      <c r="B71" s="41" t="s">
        <v>269</v>
      </c>
      <c r="C71" s="41" t="s">
        <v>270</v>
      </c>
      <c r="D71" s="41" t="s">
        <v>139</v>
      </c>
      <c r="E71" s="41" t="s">
        <v>95</v>
      </c>
      <c r="F71" s="41" t="s">
        <v>120</v>
      </c>
      <c r="G71" s="42">
        <v>3.3855779278246997E-2</v>
      </c>
      <c r="H71" s="43">
        <v>32.509112358093262</v>
      </c>
      <c r="I71" s="43">
        <v>13.963697850704193</v>
      </c>
      <c r="J71" s="43">
        <v>53.527188301086426</v>
      </c>
      <c r="K71" s="43">
        <v>23.376326717031688</v>
      </c>
      <c r="L71" s="43">
        <v>9.1327843411697689</v>
      </c>
      <c r="M71" s="43">
        <v>1.1613643269455001</v>
      </c>
      <c r="N71" s="43">
        <v>12.802333732829279</v>
      </c>
      <c r="O71" s="43">
        <v>9.5525920856433704</v>
      </c>
      <c r="P71" s="43">
        <v>10.3847800393812</v>
      </c>
      <c r="Q71" s="43">
        <v>6.4785163580395908</v>
      </c>
      <c r="R71" s="43">
        <v>9.64327445863543</v>
      </c>
      <c r="S71" s="43">
        <v>11.269958001008989</v>
      </c>
      <c r="T71" s="43">
        <v>6.1980699393173095</v>
      </c>
      <c r="U71" s="41">
        <v>10</v>
      </c>
      <c r="V71" s="4" t="s">
        <v>106</v>
      </c>
    </row>
    <row r="72" spans="1:22" x14ac:dyDescent="0.35">
      <c r="A72" s="41">
        <v>116</v>
      </c>
      <c r="B72" s="41" t="s">
        <v>259</v>
      </c>
      <c r="C72" s="41" t="s">
        <v>260</v>
      </c>
      <c r="D72" s="41" t="s">
        <v>139</v>
      </c>
      <c r="E72" s="41" t="s">
        <v>104</v>
      </c>
      <c r="F72" s="41" t="s">
        <v>128</v>
      </c>
      <c r="G72" s="42">
        <v>3.4316524040580297E-2</v>
      </c>
      <c r="H72" s="43">
        <v>21.246838569641113</v>
      </c>
      <c r="I72" s="43">
        <v>47.191542387008667</v>
      </c>
      <c r="J72" s="43">
        <v>31.561622023582458</v>
      </c>
      <c r="K72" s="43">
        <v>19.670844282253981</v>
      </c>
      <c r="L72" s="43">
        <v>1.5759946453159299</v>
      </c>
      <c r="M72" s="43">
        <v>26.16193209319675</v>
      </c>
      <c r="N72" s="43">
        <v>21.0296083406257</v>
      </c>
      <c r="O72" s="43">
        <v>9.1180984195406189</v>
      </c>
      <c r="P72" s="43">
        <v>6.8065414200339003</v>
      </c>
      <c r="Q72" s="43">
        <v>4.1331230919086002</v>
      </c>
      <c r="R72" s="43">
        <v>4.0118762365166099</v>
      </c>
      <c r="S72" s="43">
        <v>4.1192613839659602</v>
      </c>
      <c r="T72" s="43">
        <v>3.3727200866430005</v>
      </c>
      <c r="U72" s="41">
        <v>10</v>
      </c>
      <c r="V72" s="4" t="s">
        <v>106</v>
      </c>
    </row>
    <row r="73" spans="1:22" x14ac:dyDescent="0.35">
      <c r="A73" s="41">
        <v>72</v>
      </c>
      <c r="B73" s="41" t="s">
        <v>256</v>
      </c>
      <c r="C73" s="41" t="s">
        <v>257</v>
      </c>
      <c r="D73" s="41" t="s">
        <v>147</v>
      </c>
      <c r="E73" s="41" t="s">
        <v>258</v>
      </c>
      <c r="F73" s="41" t="s">
        <v>136</v>
      </c>
      <c r="G73" s="42">
        <v>3.7684169372549703E-2</v>
      </c>
      <c r="H73" s="43">
        <v>25.627118349075317</v>
      </c>
      <c r="I73" s="43">
        <v>22.568230330944061</v>
      </c>
      <c r="J73" s="43">
        <v>51.804649829864502</v>
      </c>
      <c r="K73" s="43">
        <v>23.531802005084252</v>
      </c>
      <c r="L73" s="43">
        <v>2.0953148909107999</v>
      </c>
      <c r="M73" s="43">
        <v>11.90580060623966</v>
      </c>
      <c r="N73" s="43">
        <v>10.662429349395621</v>
      </c>
      <c r="O73" s="43">
        <v>10.917942233071621</v>
      </c>
      <c r="P73" s="43">
        <v>10.40450326165832</v>
      </c>
      <c r="Q73" s="43">
        <v>3.6834260248119901</v>
      </c>
      <c r="R73" s="43">
        <v>10.47870870252893</v>
      </c>
      <c r="S73" s="43">
        <v>8.4202448481916399</v>
      </c>
      <c r="T73" s="43">
        <v>7.8998280781078591</v>
      </c>
      <c r="U73" s="41">
        <v>10</v>
      </c>
      <c r="V73" s="4" t="s">
        <v>106</v>
      </c>
    </row>
    <row r="74" spans="1:22" x14ac:dyDescent="0.35">
      <c r="A74" s="41">
        <v>524</v>
      </c>
      <c r="B74" s="41" t="s">
        <v>261</v>
      </c>
      <c r="C74" s="41" t="s">
        <v>262</v>
      </c>
      <c r="D74" s="41" t="s">
        <v>197</v>
      </c>
      <c r="E74" s="41" t="s">
        <v>104</v>
      </c>
      <c r="F74" s="41" t="s">
        <v>100</v>
      </c>
      <c r="G74" s="42">
        <v>4.4521774028266001E-2</v>
      </c>
      <c r="H74" s="43">
        <v>29.727157950401306</v>
      </c>
      <c r="I74" s="43">
        <v>37.010526657104492</v>
      </c>
      <c r="J74" s="43">
        <v>33.262315392494202</v>
      </c>
      <c r="K74" s="43">
        <v>26.354090087535781</v>
      </c>
      <c r="L74" s="43">
        <v>3.3730685246418597</v>
      </c>
      <c r="M74" s="43">
        <v>26.738074178114058</v>
      </c>
      <c r="N74" s="43">
        <v>10.27245081832392</v>
      </c>
      <c r="O74" s="43">
        <v>10.000431812560349</v>
      </c>
      <c r="P74" s="43">
        <v>6.0862169033902802</v>
      </c>
      <c r="Q74" s="43">
        <v>0.71948271878137005</v>
      </c>
      <c r="R74" s="43">
        <v>1.70007504841889</v>
      </c>
      <c r="S74" s="43">
        <v>9.7278698072116097</v>
      </c>
      <c r="T74" s="43">
        <v>5.0282401010253697</v>
      </c>
      <c r="U74" s="41">
        <v>10</v>
      </c>
      <c r="V74" s="4" t="s">
        <v>106</v>
      </c>
    </row>
    <row r="75" spans="1:22" x14ac:dyDescent="0.35">
      <c r="A75" s="41">
        <v>558</v>
      </c>
      <c r="B75" s="41" t="s">
        <v>252</v>
      </c>
      <c r="C75" s="41" t="s">
        <v>253</v>
      </c>
      <c r="D75" s="41" t="s">
        <v>99</v>
      </c>
      <c r="E75" s="41" t="s">
        <v>104</v>
      </c>
      <c r="F75" s="41" t="s">
        <v>188</v>
      </c>
      <c r="G75" s="42">
        <v>4.7139734536050297E-2</v>
      </c>
      <c r="H75" s="43">
        <v>12.118494510650635</v>
      </c>
      <c r="I75" s="43">
        <v>37.174779176712036</v>
      </c>
      <c r="J75" s="43">
        <v>50.706726312637329</v>
      </c>
      <c r="K75" s="43">
        <v>10.546815158459539</v>
      </c>
      <c r="L75" s="43">
        <v>1.5716793760379499</v>
      </c>
      <c r="M75" s="43">
        <v>27.009173129145708</v>
      </c>
      <c r="N75" s="43">
        <v>10.165605613561389</v>
      </c>
      <c r="O75" s="43">
        <v>10.327112361426979</v>
      </c>
      <c r="P75" s="43">
        <v>5.3564529445290106</v>
      </c>
      <c r="Q75" s="43">
        <v>9.4361851170151603</v>
      </c>
      <c r="R75" s="43">
        <v>8.8244465457453813</v>
      </c>
      <c r="S75" s="43">
        <v>9.3127756841913705</v>
      </c>
      <c r="T75" s="43">
        <v>7.4497540698893996</v>
      </c>
      <c r="U75" s="41">
        <v>10</v>
      </c>
      <c r="V75" s="4" t="s">
        <v>106</v>
      </c>
    </row>
    <row r="76" spans="1:22" x14ac:dyDescent="0.35">
      <c r="A76" s="41">
        <v>174</v>
      </c>
      <c r="B76" s="41" t="s">
        <v>263</v>
      </c>
      <c r="C76" s="41" t="s">
        <v>264</v>
      </c>
      <c r="D76" s="41" t="s">
        <v>147</v>
      </c>
      <c r="E76" s="41" t="s">
        <v>95</v>
      </c>
      <c r="F76" s="41" t="s">
        <v>100</v>
      </c>
      <c r="G76" s="42">
        <v>4.7183823097686803E-2</v>
      </c>
      <c r="H76" s="43">
        <v>22.208467125892639</v>
      </c>
      <c r="I76" s="43">
        <v>39.488062262535095</v>
      </c>
      <c r="J76" s="43">
        <v>38.303470611572266</v>
      </c>
      <c r="K76" s="43">
        <v>17.371466686699797</v>
      </c>
      <c r="L76" s="43">
        <v>4.8370007358104194</v>
      </c>
      <c r="M76" s="43">
        <v>21.179249649269689</v>
      </c>
      <c r="N76" s="43">
        <v>18.308811898003231</v>
      </c>
      <c r="O76" s="43">
        <v>9.1799853855995703</v>
      </c>
      <c r="P76" s="43">
        <v>7.05798187726257</v>
      </c>
      <c r="Q76" s="43">
        <v>1.45465147927345</v>
      </c>
      <c r="R76" s="43">
        <v>5.3109240534425606</v>
      </c>
      <c r="S76" s="43">
        <v>8.3755384851112407</v>
      </c>
      <c r="T76" s="43">
        <v>6.9243897495148392</v>
      </c>
      <c r="U76" s="41">
        <v>10</v>
      </c>
      <c r="V76" s="4" t="s">
        <v>106</v>
      </c>
    </row>
    <row r="77" spans="1:22" x14ac:dyDescent="0.35">
      <c r="A77" s="41">
        <v>50</v>
      </c>
      <c r="B77" s="41" t="s">
        <v>271</v>
      </c>
      <c r="C77" s="41" t="s">
        <v>272</v>
      </c>
      <c r="D77" s="41" t="s">
        <v>197</v>
      </c>
      <c r="E77" s="41" t="s">
        <v>95</v>
      </c>
      <c r="F77" s="41" t="s">
        <v>111</v>
      </c>
      <c r="G77" s="42">
        <v>5.1120035153852203E-2</v>
      </c>
      <c r="H77" s="43">
        <v>20.393627882003784</v>
      </c>
      <c r="I77" s="43">
        <v>41.159600019454956</v>
      </c>
      <c r="J77" s="43">
        <v>38.446775078773499</v>
      </c>
      <c r="K77" s="43">
        <v>17.45308872041814</v>
      </c>
      <c r="L77" s="43">
        <v>2.9405385380700801</v>
      </c>
      <c r="M77" s="43">
        <v>26.658864802316028</v>
      </c>
      <c r="N77" s="43">
        <v>14.500733143412459</v>
      </c>
      <c r="O77" s="43">
        <v>10.082463698344659</v>
      </c>
      <c r="P77" s="43">
        <v>6.8626377366432401</v>
      </c>
      <c r="Q77" s="43">
        <v>0.96865215642669011</v>
      </c>
      <c r="R77" s="43">
        <v>3.2718338839762398</v>
      </c>
      <c r="S77" s="43">
        <v>10.21498082925457</v>
      </c>
      <c r="T77" s="43">
        <v>7.0462064911584701</v>
      </c>
      <c r="U77" s="41">
        <v>10</v>
      </c>
      <c r="V77" s="4" t="s">
        <v>106</v>
      </c>
    </row>
    <row r="78" spans="1:22" x14ac:dyDescent="0.35">
      <c r="A78" s="41">
        <v>426</v>
      </c>
      <c r="B78" s="41" t="s">
        <v>265</v>
      </c>
      <c r="C78" s="41" t="s">
        <v>266</v>
      </c>
      <c r="D78" s="41" t="s">
        <v>147</v>
      </c>
      <c r="E78" s="41" t="s">
        <v>95</v>
      </c>
      <c r="F78" s="41" t="s">
        <v>125</v>
      </c>
      <c r="G78" s="42">
        <v>5.2931402789795801E-2</v>
      </c>
      <c r="H78" s="43">
        <v>23.554335534572601</v>
      </c>
      <c r="I78" s="43">
        <v>21.122941374778748</v>
      </c>
      <c r="J78" s="43">
        <v>55.322718620300293</v>
      </c>
      <c r="K78" s="43">
        <v>20.06636148632121</v>
      </c>
      <c r="L78" s="43">
        <v>3.4879747759984898</v>
      </c>
      <c r="M78" s="43">
        <v>12.27125813838393</v>
      </c>
      <c r="N78" s="43">
        <v>8.8516836124881504</v>
      </c>
      <c r="O78" s="43"/>
      <c r="P78" s="43">
        <v>11.01554624224009</v>
      </c>
      <c r="Q78" s="43">
        <v>8.59926203890981</v>
      </c>
      <c r="R78" s="43">
        <v>12.79492707144702</v>
      </c>
      <c r="S78" s="43">
        <v>11.975319622833371</v>
      </c>
      <c r="T78" s="43">
        <v>10.937667011375581</v>
      </c>
      <c r="U78" s="41">
        <v>9</v>
      </c>
      <c r="V78" s="4" t="s">
        <v>112</v>
      </c>
    </row>
    <row r="79" spans="1:22" x14ac:dyDescent="0.35">
      <c r="A79" s="41">
        <v>716</v>
      </c>
      <c r="B79" s="41" t="s">
        <v>278</v>
      </c>
      <c r="C79" s="41" t="s">
        <v>279</v>
      </c>
      <c r="D79" s="41" t="s">
        <v>147</v>
      </c>
      <c r="E79" s="41" t="s">
        <v>95</v>
      </c>
      <c r="F79" s="41" t="s">
        <v>111</v>
      </c>
      <c r="G79" s="42">
        <v>6.0683028436019103E-2</v>
      </c>
      <c r="H79" s="43">
        <v>24.817590415477753</v>
      </c>
      <c r="I79" s="43">
        <v>20.526306331157684</v>
      </c>
      <c r="J79" s="43">
        <v>54.656100273132324</v>
      </c>
      <c r="K79" s="43">
        <v>19.397976861353929</v>
      </c>
      <c r="L79" s="43">
        <v>5.4196135679918198</v>
      </c>
      <c r="M79" s="43">
        <v>7.0093236883001993</v>
      </c>
      <c r="N79" s="43">
        <v>13.516982179504561</v>
      </c>
      <c r="O79" s="43">
        <v>10.7785834214506</v>
      </c>
      <c r="P79" s="43">
        <v>9.8505575027220189</v>
      </c>
      <c r="Q79" s="43">
        <v>9.1948034836134198</v>
      </c>
      <c r="R79" s="43">
        <v>9.1755179746861799</v>
      </c>
      <c r="S79" s="43">
        <v>8.2259959013557893</v>
      </c>
      <c r="T79" s="43">
        <v>7.4306454190234197</v>
      </c>
      <c r="U79" s="41">
        <v>10</v>
      </c>
      <c r="V79" s="4" t="s">
        <v>106</v>
      </c>
    </row>
    <row r="80" spans="1:22" x14ac:dyDescent="0.35">
      <c r="A80" s="41">
        <v>288</v>
      </c>
      <c r="B80" s="41" t="s">
        <v>276</v>
      </c>
      <c r="C80" s="41" t="s">
        <v>277</v>
      </c>
      <c r="D80" s="41" t="s">
        <v>147</v>
      </c>
      <c r="E80" s="41" t="s">
        <v>104</v>
      </c>
      <c r="F80" s="41" t="s">
        <v>100</v>
      </c>
      <c r="G80" s="42">
        <v>6.8979734379637697E-2</v>
      </c>
      <c r="H80" s="43">
        <v>23.123742640018463</v>
      </c>
      <c r="I80" s="43">
        <v>35.356411337852478</v>
      </c>
      <c r="J80" s="43">
        <v>41.519844532012939</v>
      </c>
      <c r="K80" s="43">
        <v>19.232386993564511</v>
      </c>
      <c r="L80" s="43">
        <v>3.8913550334943898</v>
      </c>
      <c r="M80" s="43">
        <v>19.43759729327887</v>
      </c>
      <c r="N80" s="43">
        <v>15.91881461087072</v>
      </c>
      <c r="O80" s="43">
        <v>9.9374697992885999</v>
      </c>
      <c r="P80" s="43">
        <v>9.7751479837475106</v>
      </c>
      <c r="Q80" s="43">
        <v>6.24682477379885</v>
      </c>
      <c r="R80" s="43">
        <v>5.8402853123472802</v>
      </c>
      <c r="S80" s="43">
        <v>6.6975764705330993</v>
      </c>
      <c r="T80" s="43">
        <v>3.0225417290715901</v>
      </c>
      <c r="U80" s="41">
        <v>10</v>
      </c>
      <c r="V80" s="4" t="s">
        <v>106</v>
      </c>
    </row>
    <row r="81" spans="1:22" x14ac:dyDescent="0.35">
      <c r="A81" s="41">
        <v>404</v>
      </c>
      <c r="B81" s="41" t="s">
        <v>280</v>
      </c>
      <c r="C81" s="41" t="s">
        <v>281</v>
      </c>
      <c r="D81" s="41" t="s">
        <v>147</v>
      </c>
      <c r="E81" s="41" t="s">
        <v>104</v>
      </c>
      <c r="F81" s="41" t="s">
        <v>100</v>
      </c>
      <c r="G81" s="42">
        <v>6.9515807032034901E-2</v>
      </c>
      <c r="H81" s="43">
        <v>24.483220279216766</v>
      </c>
      <c r="I81" s="43">
        <v>21.386793255805969</v>
      </c>
      <c r="J81" s="43">
        <v>54.129987955093384</v>
      </c>
      <c r="K81" s="43">
        <v>21.618064693512622</v>
      </c>
      <c r="L81" s="43">
        <v>2.8651561673561798</v>
      </c>
      <c r="M81" s="43">
        <v>11.22637789525503</v>
      </c>
      <c r="N81" s="43">
        <v>10.160415311644471</v>
      </c>
      <c r="O81" s="43">
        <v>10.32501303634586</v>
      </c>
      <c r="P81" s="43">
        <v>9.5625970286329096</v>
      </c>
      <c r="Q81" s="43">
        <v>8.2076396601907398</v>
      </c>
      <c r="R81" s="43">
        <v>9.8150669506454591</v>
      </c>
      <c r="S81" s="43">
        <v>9.7974919619955489</v>
      </c>
      <c r="T81" s="43">
        <v>6.42217729441027</v>
      </c>
      <c r="U81" s="41">
        <v>10</v>
      </c>
      <c r="V81" s="4" t="s">
        <v>106</v>
      </c>
    </row>
    <row r="82" spans="1:22" x14ac:dyDescent="0.35">
      <c r="A82" s="41">
        <v>418</v>
      </c>
      <c r="B82" s="41" t="s">
        <v>267</v>
      </c>
      <c r="C82" s="41" t="s">
        <v>268</v>
      </c>
      <c r="D82" s="41" t="s">
        <v>139</v>
      </c>
      <c r="E82" s="41" t="s">
        <v>95</v>
      </c>
      <c r="F82" s="41" t="s">
        <v>180</v>
      </c>
      <c r="G82" s="42">
        <v>7.2549145443026195E-2</v>
      </c>
      <c r="H82" s="43">
        <v>21.886424720287323</v>
      </c>
      <c r="I82" s="43">
        <v>41.698843240737915</v>
      </c>
      <c r="J82" s="43">
        <v>36.41473650932312</v>
      </c>
      <c r="K82" s="43">
        <v>18.618917388944318</v>
      </c>
      <c r="L82" s="43">
        <v>3.2675074862752798</v>
      </c>
      <c r="M82" s="43">
        <v>25.64183638433774</v>
      </c>
      <c r="N82" s="43">
        <v>16.057004136380129</v>
      </c>
      <c r="O82" s="43">
        <v>9.9930825938342291</v>
      </c>
      <c r="P82" s="43">
        <v>8.3040587603560603</v>
      </c>
      <c r="Q82" s="43">
        <v>5.0914525420916794</v>
      </c>
      <c r="R82" s="43">
        <v>3.49987691763666</v>
      </c>
      <c r="S82" s="43">
        <v>5.65209974914589</v>
      </c>
      <c r="T82" s="43">
        <v>3.8741640410018499</v>
      </c>
      <c r="U82" s="41">
        <v>10</v>
      </c>
      <c r="V82" s="4" t="s">
        <v>106</v>
      </c>
    </row>
    <row r="83" spans="1:22" x14ac:dyDescent="0.35">
      <c r="A83" s="41">
        <v>178</v>
      </c>
      <c r="B83" s="41" t="s">
        <v>273</v>
      </c>
      <c r="C83" s="41" t="s">
        <v>274</v>
      </c>
      <c r="D83" s="41" t="s">
        <v>147</v>
      </c>
      <c r="E83" s="41" t="s">
        <v>95</v>
      </c>
      <c r="F83" s="41" t="s">
        <v>275</v>
      </c>
      <c r="G83" s="42">
        <v>7.67380103295177E-2</v>
      </c>
      <c r="H83" s="43">
        <v>23.522184789180756</v>
      </c>
      <c r="I83" s="43">
        <v>23.306618630886078</v>
      </c>
      <c r="J83" s="43">
        <v>53.171199560165405</v>
      </c>
      <c r="K83" s="43">
        <v>18.430451844017508</v>
      </c>
      <c r="L83" s="43">
        <v>5.0917322020636799</v>
      </c>
      <c r="M83" s="43">
        <v>16.868737988358042</v>
      </c>
      <c r="N83" s="43">
        <v>6.4378811272843794</v>
      </c>
      <c r="O83" s="43">
        <v>10.38958591718151</v>
      </c>
      <c r="P83" s="43">
        <v>10.207709340732759</v>
      </c>
      <c r="Q83" s="43">
        <v>7.5020601555627602</v>
      </c>
      <c r="R83" s="43">
        <v>9.4701068819790493</v>
      </c>
      <c r="S83" s="43">
        <v>9.3624348193410203</v>
      </c>
      <c r="T83" s="43">
        <v>6.2392997234815999</v>
      </c>
      <c r="U83" s="41">
        <v>10</v>
      </c>
      <c r="V83" s="4" t="s">
        <v>106</v>
      </c>
    </row>
    <row r="84" spans="1:22" x14ac:dyDescent="0.35">
      <c r="A84" s="41">
        <v>320</v>
      </c>
      <c r="B84" s="41" t="s">
        <v>282</v>
      </c>
      <c r="C84" s="41" t="s">
        <v>283</v>
      </c>
      <c r="D84" s="41" t="s">
        <v>99</v>
      </c>
      <c r="E84" s="41" t="s">
        <v>104</v>
      </c>
      <c r="F84" s="41" t="s">
        <v>275</v>
      </c>
      <c r="G84" s="42">
        <v>9.0348825244682698E-2</v>
      </c>
      <c r="H84" s="43">
        <v>27.539294958114624</v>
      </c>
      <c r="I84" s="43">
        <v>36.756309866905212</v>
      </c>
      <c r="J84" s="43">
        <v>35.704392194747925</v>
      </c>
      <c r="K84" s="43">
        <v>24.331803154117079</v>
      </c>
      <c r="L84" s="43">
        <v>3.20749315646865</v>
      </c>
      <c r="M84" s="43">
        <v>20.777541518626251</v>
      </c>
      <c r="N84" s="43">
        <v>15.978769923571479</v>
      </c>
      <c r="O84" s="43">
        <v>10.18724144258821</v>
      </c>
      <c r="P84" s="43">
        <v>4.1520913242222299</v>
      </c>
      <c r="Q84" s="43">
        <v>3.7923784878827798</v>
      </c>
      <c r="R84" s="43">
        <v>4.2590860916361803</v>
      </c>
      <c r="S84" s="43">
        <v>8.7085664602365895</v>
      </c>
      <c r="T84" s="43">
        <v>4.6050284406486997</v>
      </c>
      <c r="U84" s="41">
        <v>10</v>
      </c>
      <c r="V84" s="4" t="s">
        <v>106</v>
      </c>
    </row>
    <row r="85" spans="1:22" x14ac:dyDescent="0.35">
      <c r="A85" s="41">
        <v>104</v>
      </c>
      <c r="B85" s="41" t="s">
        <v>291</v>
      </c>
      <c r="C85" s="41" t="s">
        <v>292</v>
      </c>
      <c r="D85" s="41" t="s">
        <v>139</v>
      </c>
      <c r="E85" s="41" t="s">
        <v>104</v>
      </c>
      <c r="F85" s="41" t="s">
        <v>136</v>
      </c>
      <c r="G85" s="42">
        <v>0.1104693780575267</v>
      </c>
      <c r="H85" s="43">
        <v>18.379093706607819</v>
      </c>
      <c r="I85" s="43">
        <v>35.094159841537476</v>
      </c>
      <c r="J85" s="43">
        <v>46.526741981506348</v>
      </c>
      <c r="K85" s="43">
        <v>16.16200601927159</v>
      </c>
      <c r="L85" s="43">
        <v>2.2170878085253301</v>
      </c>
      <c r="M85" s="43">
        <v>24.340358299011189</v>
      </c>
      <c r="N85" s="43">
        <v>10.753802428549839</v>
      </c>
      <c r="O85" s="43">
        <v>10.028426268455549</v>
      </c>
      <c r="P85" s="43">
        <v>8.2650020605650703</v>
      </c>
      <c r="Q85" s="43">
        <v>4.5047178057091797</v>
      </c>
      <c r="R85" s="43">
        <v>8.0041293872696215</v>
      </c>
      <c r="S85" s="43">
        <v>9.5982870319277893</v>
      </c>
      <c r="T85" s="43">
        <v>6.1261828907145395</v>
      </c>
      <c r="U85" s="41">
        <v>10</v>
      </c>
      <c r="V85" s="4" t="s">
        <v>106</v>
      </c>
    </row>
    <row r="86" spans="1:22" x14ac:dyDescent="0.35">
      <c r="A86" s="41">
        <v>516</v>
      </c>
      <c r="B86" s="41" t="s">
        <v>286</v>
      </c>
      <c r="C86" s="41" t="s">
        <v>287</v>
      </c>
      <c r="D86" s="41" t="s">
        <v>147</v>
      </c>
      <c r="E86" s="41" t="s">
        <v>104</v>
      </c>
      <c r="F86" s="41" t="s">
        <v>288</v>
      </c>
      <c r="G86" s="42">
        <v>0.1220698346249825</v>
      </c>
      <c r="H86" s="43">
        <v>30.490782856941223</v>
      </c>
      <c r="I86" s="43">
        <v>17.106261849403381</v>
      </c>
      <c r="J86" s="43">
        <v>52.402955293655396</v>
      </c>
      <c r="K86" s="43">
        <v>26.26829599846473</v>
      </c>
      <c r="L86" s="43">
        <v>4.2224880342432503</v>
      </c>
      <c r="M86" s="43">
        <v>7.9611679548310592</v>
      </c>
      <c r="N86" s="43">
        <v>9.1450931250320693</v>
      </c>
      <c r="O86" s="43">
        <v>10.42465802052997</v>
      </c>
      <c r="P86" s="43">
        <v>10.157480331991021</v>
      </c>
      <c r="Q86" s="43">
        <v>7.1358107671570901</v>
      </c>
      <c r="R86" s="43">
        <v>9.9233045829239899</v>
      </c>
      <c r="S86" s="43">
        <v>9.7262484844144907</v>
      </c>
      <c r="T86" s="43">
        <v>5.0354527004149299</v>
      </c>
      <c r="U86" s="41">
        <v>10</v>
      </c>
      <c r="V86" s="4" t="s">
        <v>106</v>
      </c>
    </row>
    <row r="87" spans="1:22" x14ac:dyDescent="0.35">
      <c r="A87" s="41">
        <v>768</v>
      </c>
      <c r="B87" s="41" t="s">
        <v>296</v>
      </c>
      <c r="C87" s="41" t="s">
        <v>297</v>
      </c>
      <c r="D87" s="41" t="s">
        <v>147</v>
      </c>
      <c r="E87" s="41" t="s">
        <v>95</v>
      </c>
      <c r="F87" s="41" t="s">
        <v>180</v>
      </c>
      <c r="G87" s="42">
        <v>0.12723660440958939</v>
      </c>
      <c r="H87" s="43">
        <v>20.912180840969086</v>
      </c>
      <c r="I87" s="43">
        <v>31.676900386810303</v>
      </c>
      <c r="J87" s="43">
        <v>47.410917282104492</v>
      </c>
      <c r="K87" s="43">
        <v>15.73286597900419</v>
      </c>
      <c r="L87" s="43">
        <v>5.1793155818463301</v>
      </c>
      <c r="M87" s="43">
        <v>19.644071528730962</v>
      </c>
      <c r="N87" s="43">
        <v>12.032829376105971</v>
      </c>
      <c r="O87" s="43">
        <v>10.046323722844381</v>
      </c>
      <c r="P87" s="43">
        <v>9.82402967964906</v>
      </c>
      <c r="Q87" s="43">
        <v>6.9390911768067403</v>
      </c>
      <c r="R87" s="43">
        <v>8.8938401592234602</v>
      </c>
      <c r="S87" s="43">
        <v>7.6746046895766407</v>
      </c>
      <c r="T87" s="43">
        <v>4.03302810620802</v>
      </c>
      <c r="U87" s="41">
        <v>10</v>
      </c>
      <c r="V87" s="4" t="s">
        <v>106</v>
      </c>
    </row>
    <row r="88" spans="1:22" x14ac:dyDescent="0.35">
      <c r="A88" s="41">
        <v>270</v>
      </c>
      <c r="B88" s="41" t="s">
        <v>302</v>
      </c>
      <c r="C88" s="41" t="s">
        <v>303</v>
      </c>
      <c r="D88" s="41" t="s">
        <v>147</v>
      </c>
      <c r="E88" s="41" t="s">
        <v>104</v>
      </c>
      <c r="F88" s="41" t="s">
        <v>117</v>
      </c>
      <c r="G88" s="42">
        <v>0.13839335312649159</v>
      </c>
      <c r="H88" s="43">
        <v>33.812189102172852</v>
      </c>
      <c r="I88" s="43">
        <v>35.010132193565369</v>
      </c>
      <c r="J88" s="43">
        <v>31.17767870426178</v>
      </c>
      <c r="K88" s="43">
        <v>24.550631066945531</v>
      </c>
      <c r="L88" s="43">
        <v>9.26155855350747</v>
      </c>
      <c r="M88" s="43">
        <v>11.84964165880227</v>
      </c>
      <c r="N88" s="43">
        <v>23.16049171912525</v>
      </c>
      <c r="O88" s="43">
        <v>10.102005534366281</v>
      </c>
      <c r="P88" s="43">
        <v>7.7434977914185303</v>
      </c>
      <c r="Q88" s="43">
        <v>2.5385493354919597</v>
      </c>
      <c r="R88" s="43">
        <v>6.4748825563185699</v>
      </c>
      <c r="S88" s="43">
        <v>3.4921946225736895</v>
      </c>
      <c r="T88" s="43">
        <v>0.82654716145349993</v>
      </c>
      <c r="U88" s="41">
        <v>10</v>
      </c>
      <c r="V88" s="4" t="s">
        <v>106</v>
      </c>
    </row>
    <row r="89" spans="1:22" x14ac:dyDescent="0.35">
      <c r="A89" s="41">
        <v>566</v>
      </c>
      <c r="B89" s="41" t="s">
        <v>284</v>
      </c>
      <c r="C89" s="41" t="s">
        <v>285</v>
      </c>
      <c r="D89" s="41" t="s">
        <v>147</v>
      </c>
      <c r="E89" s="41" t="s">
        <v>95</v>
      </c>
      <c r="F89" s="41" t="s">
        <v>194</v>
      </c>
      <c r="G89" s="42">
        <v>0.1392009028103002</v>
      </c>
      <c r="H89" s="43">
        <v>21.308848261833191</v>
      </c>
      <c r="I89" s="43">
        <v>36.854442954063416</v>
      </c>
      <c r="J89" s="43">
        <v>41.836705803871155</v>
      </c>
      <c r="K89" s="43"/>
      <c r="L89" s="43">
        <v>21.308848662582768</v>
      </c>
      <c r="M89" s="43">
        <v>17.357331217938849</v>
      </c>
      <c r="N89" s="43">
        <v>19.49711053789828</v>
      </c>
      <c r="O89" s="43">
        <v>9.1043674504515799</v>
      </c>
      <c r="P89" s="43">
        <v>7.6711450414156506</v>
      </c>
      <c r="Q89" s="43">
        <v>5.5532854406576702</v>
      </c>
      <c r="R89" s="43">
        <v>7.4743307084005703</v>
      </c>
      <c r="S89" s="43">
        <v>7.4673143325822897</v>
      </c>
      <c r="T89" s="43">
        <v>4.5662666080709498</v>
      </c>
      <c r="U89" s="41">
        <v>9</v>
      </c>
      <c r="V89" s="4" t="s">
        <v>20</v>
      </c>
    </row>
    <row r="90" spans="1:22" x14ac:dyDescent="0.35">
      <c r="A90" s="41">
        <v>626</v>
      </c>
      <c r="B90" s="41" t="s">
        <v>308</v>
      </c>
      <c r="C90" s="41" t="s">
        <v>309</v>
      </c>
      <c r="D90" s="41" t="s">
        <v>139</v>
      </c>
      <c r="E90" s="41" t="s">
        <v>104</v>
      </c>
      <c r="F90" s="41" t="s">
        <v>203</v>
      </c>
      <c r="G90" s="42">
        <v>0.14232805877296509</v>
      </c>
      <c r="H90" s="43">
        <v>26.280185580253601</v>
      </c>
      <c r="I90" s="43">
        <v>28.496450185775757</v>
      </c>
      <c r="J90" s="43">
        <v>45.223367214202881</v>
      </c>
      <c r="K90" s="43">
        <v>23.222088448090179</v>
      </c>
      <c r="L90" s="43">
        <v>3.0580956550415901</v>
      </c>
      <c r="M90" s="43">
        <v>14.544050466228581</v>
      </c>
      <c r="N90" s="43">
        <v>13.952399488990292</v>
      </c>
      <c r="O90" s="43">
        <v>10.134376612977599</v>
      </c>
      <c r="P90" s="43">
        <v>7.6824834749083308</v>
      </c>
      <c r="Q90" s="43">
        <v>4.8497758488159999</v>
      </c>
      <c r="R90" s="43">
        <v>5.5811366920536001</v>
      </c>
      <c r="S90" s="43">
        <v>9.3502187941270805</v>
      </c>
      <c r="T90" s="43">
        <v>7.6253745187680995</v>
      </c>
      <c r="U90" s="41">
        <v>10</v>
      </c>
      <c r="V90" s="4" t="s">
        <v>106</v>
      </c>
    </row>
    <row r="91" spans="1:22" x14ac:dyDescent="0.35">
      <c r="A91" s="41">
        <v>332</v>
      </c>
      <c r="B91" s="41" t="s">
        <v>300</v>
      </c>
      <c r="C91" s="41" t="s">
        <v>301</v>
      </c>
      <c r="D91" s="41" t="s">
        <v>99</v>
      </c>
      <c r="E91" s="41" t="s">
        <v>104</v>
      </c>
      <c r="F91" s="41" t="s">
        <v>198</v>
      </c>
      <c r="G91" s="42">
        <v>0.14702517100061421</v>
      </c>
      <c r="H91" s="43">
        <v>18.488205969333649</v>
      </c>
      <c r="I91" s="43">
        <v>28.27279269695282</v>
      </c>
      <c r="J91" s="43">
        <v>53.238999843597412</v>
      </c>
      <c r="K91" s="43">
        <v>14.960680189596751</v>
      </c>
      <c r="L91" s="43">
        <v>3.5275254959192504</v>
      </c>
      <c r="M91" s="43">
        <v>21.63212179059957</v>
      </c>
      <c r="N91" s="43">
        <v>6.6406704830007799</v>
      </c>
      <c r="O91" s="43">
        <v>9.9557617391405007</v>
      </c>
      <c r="P91" s="43">
        <v>9.2100638349183601</v>
      </c>
      <c r="Q91" s="43">
        <v>7.8513027361179901</v>
      </c>
      <c r="R91" s="43">
        <v>9.4844782355105011</v>
      </c>
      <c r="S91" s="43">
        <v>8.1821662953559091</v>
      </c>
      <c r="T91" s="43">
        <v>8.5552291998452006</v>
      </c>
      <c r="U91" s="41">
        <v>10</v>
      </c>
      <c r="V91" s="4" t="s">
        <v>106</v>
      </c>
    </row>
    <row r="92" spans="1:22" x14ac:dyDescent="0.35">
      <c r="A92" s="41">
        <v>384</v>
      </c>
      <c r="B92" s="41" t="s">
        <v>298</v>
      </c>
      <c r="C92" s="41" t="s">
        <v>299</v>
      </c>
      <c r="D92" s="41" t="s">
        <v>147</v>
      </c>
      <c r="E92" s="41" t="s">
        <v>104</v>
      </c>
      <c r="F92" s="41" t="s">
        <v>194</v>
      </c>
      <c r="G92" s="42">
        <v>0.15363989025723479</v>
      </c>
      <c r="H92" s="43">
        <v>22.624616324901581</v>
      </c>
      <c r="I92" s="43">
        <v>42.415523529052734</v>
      </c>
      <c r="J92" s="43">
        <v>34.959858655929565</v>
      </c>
      <c r="K92" s="43">
        <v>17.786627310070941</v>
      </c>
      <c r="L92" s="43">
        <v>4.83798952381661</v>
      </c>
      <c r="M92" s="43">
        <v>22.530029497927501</v>
      </c>
      <c r="N92" s="43">
        <v>19.885495174181088</v>
      </c>
      <c r="O92" s="43">
        <v>9.3056345305997912</v>
      </c>
      <c r="P92" s="43">
        <v>8.5580047631679612</v>
      </c>
      <c r="Q92" s="43">
        <v>4.2691796546591201</v>
      </c>
      <c r="R92" s="43">
        <v>5.5703670666517402</v>
      </c>
      <c r="S92" s="43">
        <v>4.8728346165138801</v>
      </c>
      <c r="T92" s="43">
        <v>2.3838378624183103</v>
      </c>
      <c r="U92" s="41">
        <v>10</v>
      </c>
      <c r="V92" s="4" t="s">
        <v>106</v>
      </c>
    </row>
    <row r="93" spans="1:22" x14ac:dyDescent="0.35">
      <c r="A93" s="41">
        <v>834</v>
      </c>
      <c r="B93" s="41" t="s">
        <v>306</v>
      </c>
      <c r="C93" s="41" t="s">
        <v>307</v>
      </c>
      <c r="D93" s="41" t="s">
        <v>147</v>
      </c>
      <c r="E93" s="41" t="s">
        <v>104</v>
      </c>
      <c r="F93" s="41" t="s">
        <v>100</v>
      </c>
      <c r="G93" s="42">
        <v>0.15365600540983829</v>
      </c>
      <c r="H93" s="43">
        <v>23.760160803794861</v>
      </c>
      <c r="I93" s="43">
        <v>25.536486506462097</v>
      </c>
      <c r="J93" s="43">
        <v>50.703352689743042</v>
      </c>
      <c r="K93" s="43">
        <v>21.17494637491145</v>
      </c>
      <c r="L93" s="43">
        <v>2.5852148198798703</v>
      </c>
      <c r="M93" s="43">
        <v>9.0281243053904792</v>
      </c>
      <c r="N93" s="43">
        <v>16.508361277498402</v>
      </c>
      <c r="O93" s="43">
        <v>10.29497154379146</v>
      </c>
      <c r="P93" s="43">
        <v>7.3156949923888606</v>
      </c>
      <c r="Q93" s="43">
        <v>7.6425658352496404</v>
      </c>
      <c r="R93" s="43">
        <v>9.9125083416389987</v>
      </c>
      <c r="S93" s="43">
        <v>9.3509147957438099</v>
      </c>
      <c r="T93" s="43">
        <v>6.1866977135052501</v>
      </c>
      <c r="U93" s="41">
        <v>10</v>
      </c>
      <c r="V93" s="4" t="s">
        <v>106</v>
      </c>
    </row>
    <row r="94" spans="1:22" x14ac:dyDescent="0.35">
      <c r="A94" s="41">
        <v>887</v>
      </c>
      <c r="B94" s="41" t="s">
        <v>293</v>
      </c>
      <c r="C94" s="41" t="s">
        <v>294</v>
      </c>
      <c r="D94" s="41" t="s">
        <v>103</v>
      </c>
      <c r="E94" s="41" t="s">
        <v>95</v>
      </c>
      <c r="F94" s="41" t="s">
        <v>295</v>
      </c>
      <c r="G94" s="42">
        <v>0.15390019965970189</v>
      </c>
      <c r="H94" s="43">
        <v>27.306440472602844</v>
      </c>
      <c r="I94" s="43">
        <v>33.707308769226074</v>
      </c>
      <c r="J94" s="43">
        <v>38.986250758171082</v>
      </c>
      <c r="K94" s="43">
        <v>23.449332155118721</v>
      </c>
      <c r="L94" s="43">
        <v>3.8571073633221098</v>
      </c>
      <c r="M94" s="43">
        <v>13.020543853825339</v>
      </c>
      <c r="N94" s="43">
        <v>20.686766134569069</v>
      </c>
      <c r="O94" s="43">
        <v>10.91585373325038</v>
      </c>
      <c r="P94" s="43">
        <v>8.213388622856769</v>
      </c>
      <c r="Q94" s="43">
        <v>7.2807249307609494</v>
      </c>
      <c r="R94" s="43">
        <v>4.4110345578642196</v>
      </c>
      <c r="S94" s="43"/>
      <c r="T94" s="43">
        <v>8.1652486484371991</v>
      </c>
      <c r="U94" s="41">
        <v>9</v>
      </c>
      <c r="V94" s="4" t="s">
        <v>27</v>
      </c>
    </row>
    <row r="95" spans="1:22" x14ac:dyDescent="0.35">
      <c r="A95" s="41">
        <v>586</v>
      </c>
      <c r="B95" s="41" t="s">
        <v>289</v>
      </c>
      <c r="C95" s="41" t="s">
        <v>290</v>
      </c>
      <c r="D95" s="41" t="s">
        <v>197</v>
      </c>
      <c r="E95" s="41" t="s">
        <v>104</v>
      </c>
      <c r="F95" s="41" t="s">
        <v>105</v>
      </c>
      <c r="G95" s="42">
        <v>0.15510548860974549</v>
      </c>
      <c r="H95" s="43">
        <v>27.276846766471863</v>
      </c>
      <c r="I95" s="43">
        <v>42.377635836601257</v>
      </c>
      <c r="J95" s="43">
        <v>30.34551739692688</v>
      </c>
      <c r="K95" s="43">
        <v>22.405017078951968</v>
      </c>
      <c r="L95" s="43">
        <v>4.8718287512406295</v>
      </c>
      <c r="M95" s="43">
        <v>21.25217667432543</v>
      </c>
      <c r="N95" s="43">
        <v>21.125460195920382</v>
      </c>
      <c r="O95" s="43">
        <v>8.3440861066707015</v>
      </c>
      <c r="P95" s="43">
        <v>5.7099181464130302</v>
      </c>
      <c r="Q95" s="43">
        <v>2.2946919441871301</v>
      </c>
      <c r="R95" s="43">
        <v>2.3572892021057399</v>
      </c>
      <c r="S95" s="43">
        <v>8.2979423683815501</v>
      </c>
      <c r="T95" s="43">
        <v>3.3415895318046402</v>
      </c>
      <c r="U95" s="41">
        <v>10</v>
      </c>
      <c r="V95" s="4" t="s">
        <v>106</v>
      </c>
    </row>
    <row r="96" spans="1:22" x14ac:dyDescent="0.35">
      <c r="A96" s="41">
        <v>454</v>
      </c>
      <c r="B96" s="41" t="s">
        <v>314</v>
      </c>
      <c r="C96" s="41" t="s">
        <v>315</v>
      </c>
      <c r="D96" s="41" t="s">
        <v>147</v>
      </c>
      <c r="E96" s="41" t="s">
        <v>95</v>
      </c>
      <c r="F96" s="41" t="s">
        <v>117</v>
      </c>
      <c r="G96" s="42">
        <v>0.1611878270180214</v>
      </c>
      <c r="H96" s="43">
        <v>19.006441533565521</v>
      </c>
      <c r="I96" s="43">
        <v>28.417545557022095</v>
      </c>
      <c r="J96" s="43">
        <v>52.576017379760742</v>
      </c>
      <c r="K96" s="43">
        <v>16.240383829487051</v>
      </c>
      <c r="L96" s="43">
        <v>2.7660570250355101</v>
      </c>
      <c r="M96" s="43">
        <v>21.575316107245378</v>
      </c>
      <c r="N96" s="43">
        <v>6.8422291751278994</v>
      </c>
      <c r="O96" s="43">
        <v>10.505353128136779</v>
      </c>
      <c r="P96" s="43">
        <v>7.8727426125344291</v>
      </c>
      <c r="Q96" s="43">
        <v>5.1486679028439601</v>
      </c>
      <c r="R96" s="43">
        <v>10.15515090792189</v>
      </c>
      <c r="S96" s="43">
        <v>10.04493520840037</v>
      </c>
      <c r="T96" s="43">
        <v>8.8491641032700894</v>
      </c>
      <c r="U96" s="41">
        <v>10</v>
      </c>
      <c r="V96" s="4" t="s">
        <v>106</v>
      </c>
    </row>
    <row r="97" spans="1:22" x14ac:dyDescent="0.35">
      <c r="A97" s="41">
        <v>646</v>
      </c>
      <c r="B97" s="41" t="s">
        <v>310</v>
      </c>
      <c r="C97" s="41" t="s">
        <v>311</v>
      </c>
      <c r="D97" s="41" t="s">
        <v>147</v>
      </c>
      <c r="E97" s="41" t="s">
        <v>104</v>
      </c>
      <c r="F97" s="41" t="s">
        <v>117</v>
      </c>
      <c r="G97" s="42">
        <v>0.1658182213189037</v>
      </c>
      <c r="H97" s="43">
        <v>20.083025097846985</v>
      </c>
      <c r="I97" s="43">
        <v>28.548607230186462</v>
      </c>
      <c r="J97" s="43">
        <v>51.368367671966553</v>
      </c>
      <c r="K97" s="43">
        <v>17.397632146781469</v>
      </c>
      <c r="L97" s="43">
        <v>2.6853932125023396</v>
      </c>
      <c r="M97" s="43">
        <v>22.027786612351342</v>
      </c>
      <c r="N97" s="43">
        <v>6.52082251240952</v>
      </c>
      <c r="O97" s="43">
        <v>10.294250241052209</v>
      </c>
      <c r="P97" s="43">
        <v>5.8595340139529002</v>
      </c>
      <c r="Q97" s="43">
        <v>7.9542214607852699</v>
      </c>
      <c r="R97" s="43">
        <v>8.6673957034024909</v>
      </c>
      <c r="S97" s="43">
        <v>9.7964809058012587</v>
      </c>
      <c r="T97" s="43">
        <v>8.7964831909603394</v>
      </c>
      <c r="U97" s="41">
        <v>10</v>
      </c>
      <c r="V97" s="4" t="s">
        <v>106</v>
      </c>
    </row>
    <row r="98" spans="1:22" x14ac:dyDescent="0.35">
      <c r="A98" s="41">
        <v>894</v>
      </c>
      <c r="B98" s="41" t="s">
        <v>312</v>
      </c>
      <c r="C98" s="41" t="s">
        <v>313</v>
      </c>
      <c r="D98" s="41" t="s">
        <v>147</v>
      </c>
      <c r="E98" s="41" t="s">
        <v>104</v>
      </c>
      <c r="F98" s="41" t="s">
        <v>125</v>
      </c>
      <c r="G98" s="42">
        <v>0.17411785949193409</v>
      </c>
      <c r="H98" s="43">
        <v>21.636207401752472</v>
      </c>
      <c r="I98" s="43">
        <v>28.125324845314026</v>
      </c>
      <c r="J98" s="43">
        <v>50.238466262817383</v>
      </c>
      <c r="K98" s="43">
        <v>18.41135595275399</v>
      </c>
      <c r="L98" s="43">
        <v>3.2248507063623197</v>
      </c>
      <c r="M98" s="43">
        <v>10.37509379620518</v>
      </c>
      <c r="N98" s="43">
        <v>17.750232400965011</v>
      </c>
      <c r="O98" s="43">
        <v>10.18115302362029</v>
      </c>
      <c r="P98" s="43">
        <v>8.5357874723559899</v>
      </c>
      <c r="Q98" s="43">
        <v>6.6221987346399294</v>
      </c>
      <c r="R98" s="43">
        <v>9.7494592802537809</v>
      </c>
      <c r="S98" s="43">
        <v>9.2113071150124508</v>
      </c>
      <c r="T98" s="43">
        <v>5.93856151783109</v>
      </c>
      <c r="U98" s="41">
        <v>10</v>
      </c>
      <c r="V98" s="4" t="s">
        <v>106</v>
      </c>
    </row>
    <row r="99" spans="1:22" x14ac:dyDescent="0.35">
      <c r="A99" s="41">
        <v>120</v>
      </c>
      <c r="B99" s="41" t="s">
        <v>304</v>
      </c>
      <c r="C99" s="41" t="s">
        <v>305</v>
      </c>
      <c r="D99" s="41" t="s">
        <v>147</v>
      </c>
      <c r="E99" s="41" t="s">
        <v>104</v>
      </c>
      <c r="F99" s="41" t="s">
        <v>125</v>
      </c>
      <c r="G99" s="42">
        <v>0.18804841840259681</v>
      </c>
      <c r="H99" s="43">
        <v>24.402861297130585</v>
      </c>
      <c r="I99" s="43">
        <v>30.910187959671021</v>
      </c>
      <c r="J99" s="43">
        <v>44.686949253082275</v>
      </c>
      <c r="K99" s="43">
        <v>18.252603000676608</v>
      </c>
      <c r="L99" s="43">
        <v>6.1502582757240702</v>
      </c>
      <c r="M99" s="43">
        <v>15.789165909528879</v>
      </c>
      <c r="N99" s="43">
        <v>15.121023149260241</v>
      </c>
      <c r="O99" s="43">
        <v>9.1974919475386088</v>
      </c>
      <c r="P99" s="43">
        <v>7.5876775967216998</v>
      </c>
      <c r="Q99" s="43">
        <v>6.0753745643323898</v>
      </c>
      <c r="R99" s="43">
        <v>8.1912734645225598</v>
      </c>
      <c r="S99" s="43">
        <v>8.3549850310198188</v>
      </c>
      <c r="T99" s="43">
        <v>5.28014706067838</v>
      </c>
      <c r="U99" s="41">
        <v>10</v>
      </c>
      <c r="V99" s="4" t="s">
        <v>106</v>
      </c>
    </row>
    <row r="100" spans="1:22" x14ac:dyDescent="0.35">
      <c r="A100" s="41">
        <v>598</v>
      </c>
      <c r="B100" s="41" t="s">
        <v>318</v>
      </c>
      <c r="C100" s="41" t="s">
        <v>319</v>
      </c>
      <c r="D100" s="41" t="s">
        <v>139</v>
      </c>
      <c r="E100" s="41" t="s">
        <v>104</v>
      </c>
      <c r="F100" s="41" t="s">
        <v>320</v>
      </c>
      <c r="G100" s="42">
        <v>0.18894574950917251</v>
      </c>
      <c r="H100" s="43">
        <v>6.1009358614683151</v>
      </c>
      <c r="I100" s="43">
        <v>36.851927638053894</v>
      </c>
      <c r="J100" s="43">
        <v>57.047134637832642</v>
      </c>
      <c r="K100" s="43"/>
      <c r="L100" s="43">
        <v>6.1009360026275701</v>
      </c>
      <c r="M100" s="43">
        <v>16.305984471957998</v>
      </c>
      <c r="N100" s="43">
        <v>20.545942980865082</v>
      </c>
      <c r="O100" s="43">
        <v>10.27025043573401</v>
      </c>
      <c r="P100" s="43">
        <v>9.2412390318706503</v>
      </c>
      <c r="Q100" s="43">
        <v>8.2029035263981704</v>
      </c>
      <c r="R100" s="43">
        <v>10.178866369492249</v>
      </c>
      <c r="S100" s="43">
        <v>9.7913755551536408</v>
      </c>
      <c r="T100" s="43">
        <v>9.3625016259070097</v>
      </c>
      <c r="U100" s="41">
        <v>9</v>
      </c>
      <c r="V100" s="4" t="s">
        <v>20</v>
      </c>
    </row>
    <row r="101" spans="1:22" x14ac:dyDescent="0.35">
      <c r="A101" s="41">
        <v>430</v>
      </c>
      <c r="B101" s="41" t="s">
        <v>323</v>
      </c>
      <c r="C101" s="41" t="s">
        <v>324</v>
      </c>
      <c r="D101" s="41" t="s">
        <v>147</v>
      </c>
      <c r="E101" s="41" t="s">
        <v>104</v>
      </c>
      <c r="F101" s="41" t="s">
        <v>117</v>
      </c>
      <c r="G101" s="42">
        <v>0.1975142923187882</v>
      </c>
      <c r="H101" s="43">
        <v>19.457904994487762</v>
      </c>
      <c r="I101" s="43">
        <v>31.530296802520752</v>
      </c>
      <c r="J101" s="43">
        <v>49.011799693107605</v>
      </c>
      <c r="K101" s="43">
        <v>15.31679244089815</v>
      </c>
      <c r="L101" s="43">
        <v>4.1411119154880796</v>
      </c>
      <c r="M101" s="43">
        <v>18.712931531593931</v>
      </c>
      <c r="N101" s="43">
        <v>12.81736436590046</v>
      </c>
      <c r="O101" s="43">
        <v>9.8644981865589401</v>
      </c>
      <c r="P101" s="43">
        <v>9.1951006369463801</v>
      </c>
      <c r="Q101" s="43">
        <v>4.7219702732960096</v>
      </c>
      <c r="R101" s="43">
        <v>9.4358391419809013</v>
      </c>
      <c r="S101" s="43">
        <v>8.0912230624265398</v>
      </c>
      <c r="T101" s="43">
        <v>7.7031684449089299</v>
      </c>
      <c r="U101" s="41">
        <v>10</v>
      </c>
      <c r="V101" s="4" t="s">
        <v>106</v>
      </c>
    </row>
    <row r="102" spans="1:22" x14ac:dyDescent="0.35">
      <c r="A102" s="41">
        <v>686</v>
      </c>
      <c r="B102" s="41" t="s">
        <v>316</v>
      </c>
      <c r="C102" s="41" t="s">
        <v>317</v>
      </c>
      <c r="D102" s="41" t="s">
        <v>147</v>
      </c>
      <c r="E102" s="41" t="s">
        <v>104</v>
      </c>
      <c r="F102" s="41" t="s">
        <v>111</v>
      </c>
      <c r="G102" s="42">
        <v>0.2048208028830166</v>
      </c>
      <c r="H102" s="43">
        <v>20.731523633003235</v>
      </c>
      <c r="I102" s="43">
        <v>47.67131507396698</v>
      </c>
      <c r="J102" s="43">
        <v>31.597164273262024</v>
      </c>
      <c r="K102" s="43">
        <v>16.948906729684939</v>
      </c>
      <c r="L102" s="43">
        <v>3.7826169499779199</v>
      </c>
      <c r="M102" s="43">
        <v>21.847714282402151</v>
      </c>
      <c r="N102" s="43">
        <v>25.823599182741102</v>
      </c>
      <c r="O102" s="43">
        <v>9.2637696699716194</v>
      </c>
      <c r="P102" s="43">
        <v>6.5064564671663296</v>
      </c>
      <c r="Q102" s="43">
        <v>3.5595357089688799</v>
      </c>
      <c r="R102" s="43">
        <v>5.8352243850200294</v>
      </c>
      <c r="S102" s="43">
        <v>5.1072861124119902</v>
      </c>
      <c r="T102" s="43">
        <v>1.32489051165481</v>
      </c>
      <c r="U102" s="41">
        <v>10</v>
      </c>
      <c r="V102" s="4" t="s">
        <v>106</v>
      </c>
    </row>
    <row r="103" spans="1:22" x14ac:dyDescent="0.35">
      <c r="A103" s="41">
        <v>800</v>
      </c>
      <c r="B103" s="41" t="s">
        <v>329</v>
      </c>
      <c r="C103" s="41" t="s">
        <v>330</v>
      </c>
      <c r="D103" s="41" t="s">
        <v>147</v>
      </c>
      <c r="E103" s="41" t="s">
        <v>104</v>
      </c>
      <c r="F103" s="41" t="s">
        <v>203</v>
      </c>
      <c r="G103" s="42">
        <v>0.21556295271378489</v>
      </c>
      <c r="H103" s="43">
        <v>23.333080112934113</v>
      </c>
      <c r="I103" s="43">
        <v>25.042364001274109</v>
      </c>
      <c r="J103" s="43">
        <v>51.624560356140137</v>
      </c>
      <c r="K103" s="43">
        <v>19.787022411299059</v>
      </c>
      <c r="L103" s="43">
        <v>3.5460570894361796</v>
      </c>
      <c r="M103" s="43">
        <v>15.444694478302731</v>
      </c>
      <c r="N103" s="43">
        <v>9.5976693037785701</v>
      </c>
      <c r="O103" s="43">
        <v>10.040830321464291</v>
      </c>
      <c r="P103" s="43">
        <v>9.4525527253317794</v>
      </c>
      <c r="Q103" s="43">
        <v>7.8868673596199601</v>
      </c>
      <c r="R103" s="43">
        <v>9.4029460073513391</v>
      </c>
      <c r="S103" s="43">
        <v>9.4185967987204613</v>
      </c>
      <c r="T103" s="43">
        <v>5.4227635046931493</v>
      </c>
      <c r="U103" s="41">
        <v>10</v>
      </c>
      <c r="V103" s="4" t="s">
        <v>106</v>
      </c>
    </row>
    <row r="104" spans="1:22" x14ac:dyDescent="0.35">
      <c r="A104" s="41">
        <v>694</v>
      </c>
      <c r="B104" s="41" t="s">
        <v>331</v>
      </c>
      <c r="C104" s="41" t="s">
        <v>332</v>
      </c>
      <c r="D104" s="41" t="s">
        <v>147</v>
      </c>
      <c r="E104" s="41" t="s">
        <v>104</v>
      </c>
      <c r="F104" s="41" t="s">
        <v>111</v>
      </c>
      <c r="G104" s="42">
        <v>0.22175035281827349</v>
      </c>
      <c r="H104" s="43">
        <v>22.439166903495789</v>
      </c>
      <c r="I104" s="43">
        <v>27.445721626281738</v>
      </c>
      <c r="J104" s="43">
        <v>50.115114450454712</v>
      </c>
      <c r="K104" s="43">
        <v>16.7010900607529</v>
      </c>
      <c r="L104" s="43">
        <v>5.7380760364207504</v>
      </c>
      <c r="M104" s="43">
        <v>17.679438290393961</v>
      </c>
      <c r="N104" s="43">
        <v>9.766282825442369</v>
      </c>
      <c r="O104" s="43">
        <v>9.8496378601014811</v>
      </c>
      <c r="P104" s="43">
        <v>9.2311126841778997</v>
      </c>
      <c r="Q104" s="43">
        <v>6.6089646461652398</v>
      </c>
      <c r="R104" s="43">
        <v>9.5613384590998809</v>
      </c>
      <c r="S104" s="43">
        <v>7.8765374738301794</v>
      </c>
      <c r="T104" s="43">
        <v>6.9875216636144604</v>
      </c>
      <c r="U104" s="41">
        <v>10</v>
      </c>
      <c r="V104" s="4" t="s">
        <v>106</v>
      </c>
    </row>
    <row r="105" spans="1:22" x14ac:dyDescent="0.35">
      <c r="A105" s="41">
        <v>204</v>
      </c>
      <c r="B105" s="41" t="s">
        <v>327</v>
      </c>
      <c r="C105" s="41" t="s">
        <v>328</v>
      </c>
      <c r="D105" s="41" t="s">
        <v>147</v>
      </c>
      <c r="E105" s="41" t="s">
        <v>95</v>
      </c>
      <c r="F105" s="41" t="s">
        <v>128</v>
      </c>
      <c r="G105" s="42">
        <v>0.2296477539050456</v>
      </c>
      <c r="H105" s="43">
        <v>19.572930037975311</v>
      </c>
      <c r="I105" s="43">
        <v>40.694612264633179</v>
      </c>
      <c r="J105" s="43">
        <v>39.732456207275391</v>
      </c>
      <c r="K105" s="43">
        <v>15.305413086576362</v>
      </c>
      <c r="L105" s="43">
        <v>4.2675174495285901</v>
      </c>
      <c r="M105" s="43">
        <v>22.780399397536691</v>
      </c>
      <c r="N105" s="43">
        <v>17.91421347526601</v>
      </c>
      <c r="O105" s="43">
        <v>9.3211632595218301</v>
      </c>
      <c r="P105" s="43">
        <v>9.1109932752618494</v>
      </c>
      <c r="Q105" s="43">
        <v>4.5975029412804407</v>
      </c>
      <c r="R105" s="43">
        <v>6.4747122360835698</v>
      </c>
      <c r="S105" s="43">
        <v>6.41323446856034</v>
      </c>
      <c r="T105" s="43">
        <v>3.8148504103879701</v>
      </c>
      <c r="U105" s="41">
        <v>10</v>
      </c>
      <c r="V105" s="4" t="s">
        <v>106</v>
      </c>
    </row>
    <row r="106" spans="1:22" x14ac:dyDescent="0.35">
      <c r="A106" s="41">
        <v>729</v>
      </c>
      <c r="B106" s="41" t="s">
        <v>325</v>
      </c>
      <c r="C106" s="41" t="s">
        <v>326</v>
      </c>
      <c r="D106" s="41" t="s">
        <v>103</v>
      </c>
      <c r="E106" s="41" t="s">
        <v>95</v>
      </c>
      <c r="F106" s="41" t="s">
        <v>209</v>
      </c>
      <c r="G106" s="42">
        <v>0.23278785553720169</v>
      </c>
      <c r="H106" s="43">
        <v>20.994254946708679</v>
      </c>
      <c r="I106" s="43">
        <v>31.752520799636841</v>
      </c>
      <c r="J106" s="43">
        <v>47.25322425365448</v>
      </c>
      <c r="K106" s="43">
        <v>17.48686241916808</v>
      </c>
      <c r="L106" s="43">
        <v>3.5073930800645803</v>
      </c>
      <c r="M106" s="43">
        <v>17.601103334847259</v>
      </c>
      <c r="N106" s="43">
        <v>14.151417354358509</v>
      </c>
      <c r="O106" s="43">
        <v>8.3190377644248397</v>
      </c>
      <c r="P106" s="43">
        <v>8.5880496010402094</v>
      </c>
      <c r="Q106" s="43">
        <v>6.8543270937892098</v>
      </c>
      <c r="R106" s="43">
        <v>8.2481824026124002</v>
      </c>
      <c r="S106" s="43">
        <v>9.3308174934780794</v>
      </c>
      <c r="T106" s="43">
        <v>5.9128094562159905</v>
      </c>
      <c r="U106" s="41">
        <v>10</v>
      </c>
      <c r="V106" s="4" t="s">
        <v>106</v>
      </c>
    </row>
    <row r="107" spans="1:22" x14ac:dyDescent="0.35">
      <c r="A107" s="41">
        <v>24</v>
      </c>
      <c r="B107" s="41" t="s">
        <v>321</v>
      </c>
      <c r="C107" s="41" t="s">
        <v>322</v>
      </c>
      <c r="D107" s="41" t="s">
        <v>147</v>
      </c>
      <c r="E107" s="41" t="s">
        <v>104</v>
      </c>
      <c r="F107" s="41" t="s">
        <v>136</v>
      </c>
      <c r="G107" s="42">
        <v>0.24212929842201161</v>
      </c>
      <c r="H107" s="43">
        <v>20.233933627605438</v>
      </c>
      <c r="I107" s="43">
        <v>33.441212773323059</v>
      </c>
      <c r="J107" s="43">
        <v>46.324852108955383</v>
      </c>
      <c r="K107" s="43">
        <v>16.515620763505531</v>
      </c>
      <c r="L107" s="43">
        <v>3.7183136606765199</v>
      </c>
      <c r="M107" s="43">
        <v>19.79113912808678</v>
      </c>
      <c r="N107" s="43">
        <v>13.650073521408229</v>
      </c>
      <c r="O107" s="43">
        <v>7.9447182301605901</v>
      </c>
      <c r="P107" s="43">
        <v>8.395013096959369</v>
      </c>
      <c r="Q107" s="43">
        <v>7.1299870492793289</v>
      </c>
      <c r="R107" s="43">
        <v>8.3319343162314699</v>
      </c>
      <c r="S107" s="43">
        <v>8.44986095271768</v>
      </c>
      <c r="T107" s="43">
        <v>6.0733392809750795</v>
      </c>
      <c r="U107" s="41">
        <v>10</v>
      </c>
      <c r="V107" s="4" t="s">
        <v>106</v>
      </c>
    </row>
    <row r="108" spans="1:22" x14ac:dyDescent="0.35">
      <c r="A108" s="41">
        <v>180</v>
      </c>
      <c r="B108" s="41" t="s">
        <v>335</v>
      </c>
      <c r="C108" s="41" t="s">
        <v>336</v>
      </c>
      <c r="D108" s="41" t="s">
        <v>147</v>
      </c>
      <c r="E108" s="41" t="s">
        <v>95</v>
      </c>
      <c r="F108" s="41" t="s">
        <v>105</v>
      </c>
      <c r="G108" s="42">
        <v>0.27185006027526259</v>
      </c>
      <c r="H108" s="43">
        <v>24.836085736751556</v>
      </c>
      <c r="I108" s="43">
        <v>22.650963068008423</v>
      </c>
      <c r="J108" s="43">
        <v>52.512949705123901</v>
      </c>
      <c r="K108" s="43">
        <v>20.825781102516359</v>
      </c>
      <c r="L108" s="43">
        <v>4.0103049229718506</v>
      </c>
      <c r="M108" s="43">
        <v>9.7555930507694004</v>
      </c>
      <c r="N108" s="43">
        <v>12.8953705127739</v>
      </c>
      <c r="O108" s="43">
        <v>9.6545470494615895</v>
      </c>
      <c r="P108" s="43">
        <v>9.0716995083828493</v>
      </c>
      <c r="Q108" s="43">
        <v>7.9348020556361005</v>
      </c>
      <c r="R108" s="43">
        <v>9.0101748701825404</v>
      </c>
      <c r="S108" s="43">
        <v>9.27218878917936</v>
      </c>
      <c r="T108" s="43">
        <v>7.5695381381174807</v>
      </c>
      <c r="U108" s="41">
        <v>10</v>
      </c>
      <c r="V108" s="4" t="s">
        <v>106</v>
      </c>
    </row>
    <row r="109" spans="1:22" x14ac:dyDescent="0.35">
      <c r="A109" s="41">
        <v>854</v>
      </c>
      <c r="B109" s="41" t="s">
        <v>339</v>
      </c>
      <c r="C109" s="41" t="s">
        <v>340</v>
      </c>
      <c r="D109" s="41" t="s">
        <v>147</v>
      </c>
      <c r="E109" s="41" t="s">
        <v>104</v>
      </c>
      <c r="F109" s="41" t="s">
        <v>194</v>
      </c>
      <c r="G109" s="42">
        <v>0.27586658430827432</v>
      </c>
      <c r="H109" s="43">
        <v>21.038761734962463</v>
      </c>
      <c r="I109" s="43">
        <v>40.616673231124878</v>
      </c>
      <c r="J109" s="43">
        <v>38.34456205368042</v>
      </c>
      <c r="K109" s="43">
        <v>17.646489255896849</v>
      </c>
      <c r="L109" s="43">
        <v>3.3922729319117702</v>
      </c>
      <c r="M109" s="43">
        <v>17.002855872736088</v>
      </c>
      <c r="N109" s="43">
        <v>23.613819227505889</v>
      </c>
      <c r="O109" s="43">
        <v>9.1277051348284299</v>
      </c>
      <c r="P109" s="43">
        <v>7.1721458736123207</v>
      </c>
      <c r="Q109" s="43">
        <v>6.4166308222049802</v>
      </c>
      <c r="R109" s="43">
        <v>8.8969287685824412</v>
      </c>
      <c r="S109" s="43">
        <v>6.03620930105307</v>
      </c>
      <c r="T109" s="43">
        <v>0.69494281166704996</v>
      </c>
      <c r="U109" s="41">
        <v>10</v>
      </c>
      <c r="V109" s="4" t="s">
        <v>106</v>
      </c>
    </row>
    <row r="110" spans="1:22" x14ac:dyDescent="0.35">
      <c r="A110" s="41">
        <v>624</v>
      </c>
      <c r="B110" s="41" t="s">
        <v>341</v>
      </c>
      <c r="C110" s="41" t="s">
        <v>342</v>
      </c>
      <c r="D110" s="41" t="s">
        <v>147</v>
      </c>
      <c r="E110" s="41" t="s">
        <v>95</v>
      </c>
      <c r="F110" s="41" t="s">
        <v>120</v>
      </c>
      <c r="G110" s="42">
        <v>0.2778147237588191</v>
      </c>
      <c r="H110" s="43">
        <v>19.643217325210571</v>
      </c>
      <c r="I110" s="43">
        <v>37.318825721740723</v>
      </c>
      <c r="J110" s="43">
        <v>43.037956953048706</v>
      </c>
      <c r="K110" s="43">
        <v>16.089521789016199</v>
      </c>
      <c r="L110" s="43">
        <v>3.5536947806167798</v>
      </c>
      <c r="M110" s="43">
        <v>21.07665414702841</v>
      </c>
      <c r="N110" s="43">
        <v>16.242170386913248</v>
      </c>
      <c r="O110" s="43">
        <v>9.4317003254020406</v>
      </c>
      <c r="P110" s="43">
        <v>9.1541601393387193</v>
      </c>
      <c r="Q110" s="43">
        <v>5.7219898216107099</v>
      </c>
      <c r="R110" s="43">
        <v>7.2200903340332605</v>
      </c>
      <c r="S110" s="43">
        <v>9.3663741258779805</v>
      </c>
      <c r="T110" s="43">
        <v>2.14364415016684</v>
      </c>
      <c r="U110" s="41">
        <v>10</v>
      </c>
      <c r="V110" s="4" t="s">
        <v>106</v>
      </c>
    </row>
    <row r="111" spans="1:22" x14ac:dyDescent="0.35">
      <c r="A111" s="41">
        <v>478</v>
      </c>
      <c r="B111" s="41" t="s">
        <v>333</v>
      </c>
      <c r="C111" s="41" t="s">
        <v>334</v>
      </c>
      <c r="D111" s="41" t="s">
        <v>147</v>
      </c>
      <c r="E111" s="41" t="s">
        <v>104</v>
      </c>
      <c r="F111" s="41" t="s">
        <v>236</v>
      </c>
      <c r="G111" s="42">
        <v>0.27834624340277692</v>
      </c>
      <c r="H111" s="43">
        <v>17.67871081829071</v>
      </c>
      <c r="I111" s="43">
        <v>42.334762215614319</v>
      </c>
      <c r="J111" s="43">
        <v>39.986523985862732</v>
      </c>
      <c r="K111" s="43">
        <v>14.849310806065541</v>
      </c>
      <c r="L111" s="43">
        <v>2.8293999131188698</v>
      </c>
      <c r="M111" s="43">
        <v>20.875147979122811</v>
      </c>
      <c r="N111" s="43">
        <v>21.459615187493082</v>
      </c>
      <c r="O111" s="43">
        <v>8.0432172955484393</v>
      </c>
      <c r="P111" s="43">
        <v>7.20252120228084</v>
      </c>
      <c r="Q111" s="43">
        <v>5.4977058583924396</v>
      </c>
      <c r="R111" s="43">
        <v>7.9420064770829093</v>
      </c>
      <c r="S111" s="43">
        <v>7.8055201377005003</v>
      </c>
      <c r="T111" s="43">
        <v>3.4955551431989704</v>
      </c>
      <c r="U111" s="41">
        <v>10</v>
      </c>
      <c r="V111" s="4" t="s">
        <v>106</v>
      </c>
    </row>
    <row r="112" spans="1:22" x14ac:dyDescent="0.35">
      <c r="A112" s="41">
        <v>508</v>
      </c>
      <c r="B112" s="41" t="s">
        <v>337</v>
      </c>
      <c r="C112" s="41" t="s">
        <v>338</v>
      </c>
      <c r="D112" s="41" t="s">
        <v>147</v>
      </c>
      <c r="E112" s="41" t="s">
        <v>104</v>
      </c>
      <c r="F112" s="41" t="s">
        <v>295</v>
      </c>
      <c r="G112" s="42">
        <v>0.29144391107992951</v>
      </c>
      <c r="H112" s="43">
        <v>17.555718123912811</v>
      </c>
      <c r="I112" s="43">
        <v>34.728649258613586</v>
      </c>
      <c r="J112" s="43">
        <v>47.715631127357483</v>
      </c>
      <c r="K112" s="43">
        <v>15.41397610824793</v>
      </c>
      <c r="L112" s="43">
        <v>2.1417426285094101</v>
      </c>
      <c r="M112" s="43">
        <v>18.199752230807352</v>
      </c>
      <c r="N112" s="43">
        <v>16.528896870711701</v>
      </c>
      <c r="O112" s="43">
        <v>9.1937762765610991</v>
      </c>
      <c r="P112" s="43">
        <v>8.4186135176681809</v>
      </c>
      <c r="Q112" s="43">
        <v>7.0345048622597108</v>
      </c>
      <c r="R112" s="43">
        <v>8.4178866117381297</v>
      </c>
      <c r="S112" s="43">
        <v>8.9007857029098307</v>
      </c>
      <c r="T112" s="43">
        <v>5.7500651905872804</v>
      </c>
      <c r="U112" s="41">
        <v>10</v>
      </c>
      <c r="V112" s="4" t="s">
        <v>106</v>
      </c>
    </row>
    <row r="113" spans="1:22" x14ac:dyDescent="0.35">
      <c r="A113" s="41">
        <v>231</v>
      </c>
      <c r="B113" s="41" t="s">
        <v>345</v>
      </c>
      <c r="C113" s="41" t="s">
        <v>346</v>
      </c>
      <c r="D113" s="41" t="s">
        <v>147</v>
      </c>
      <c r="E113" s="41" t="s">
        <v>104</v>
      </c>
      <c r="F113" s="41" t="s">
        <v>111</v>
      </c>
      <c r="G113" s="42">
        <v>0.3113329323586736</v>
      </c>
      <c r="H113" s="43">
        <v>14.891137182712555</v>
      </c>
      <c r="I113" s="43">
        <v>33.982527256011963</v>
      </c>
      <c r="J113" s="43">
        <v>51.126331090927124</v>
      </c>
      <c r="K113" s="43">
        <v>12.887071573976991</v>
      </c>
      <c r="L113" s="43">
        <v>2.00406616478171</v>
      </c>
      <c r="M113" s="43">
        <v>18.86825066312991</v>
      </c>
      <c r="N113" s="43">
        <v>15.11427707424256</v>
      </c>
      <c r="O113" s="43">
        <v>9.4511476240249799</v>
      </c>
      <c r="P113" s="43">
        <v>8.9616474583767793</v>
      </c>
      <c r="Q113" s="43">
        <v>6.7206869710124408</v>
      </c>
      <c r="R113" s="43">
        <v>8.5633851769598106</v>
      </c>
      <c r="S113" s="43">
        <v>9.381355266293161</v>
      </c>
      <c r="T113" s="43">
        <v>8.0481120272006414</v>
      </c>
      <c r="U113" s="41">
        <v>10</v>
      </c>
      <c r="V113" s="4" t="s">
        <v>106</v>
      </c>
    </row>
    <row r="114" spans="1:22" x14ac:dyDescent="0.35">
      <c r="A114" s="41">
        <v>466</v>
      </c>
      <c r="B114" s="41" t="s">
        <v>347</v>
      </c>
      <c r="C114" s="41" t="s">
        <v>348</v>
      </c>
      <c r="D114" s="41" t="s">
        <v>147</v>
      </c>
      <c r="E114" s="41" t="s">
        <v>104</v>
      </c>
      <c r="F114" s="41" t="s">
        <v>125</v>
      </c>
      <c r="G114" s="42">
        <v>0.3202277343405327</v>
      </c>
      <c r="H114" s="43">
        <v>20.694294571876526</v>
      </c>
      <c r="I114" s="43">
        <v>41.887271404266357</v>
      </c>
      <c r="J114" s="43">
        <v>37.418434023857117</v>
      </c>
      <c r="K114" s="43">
        <v>14.92936813552627</v>
      </c>
      <c r="L114" s="43">
        <v>5.7649260763284103</v>
      </c>
      <c r="M114" s="43">
        <v>21.04021932244148</v>
      </c>
      <c r="N114" s="43">
        <v>20.847051557904521</v>
      </c>
      <c r="O114" s="43">
        <v>9.1308054730499997</v>
      </c>
      <c r="P114" s="43">
        <v>7.2486650522332798</v>
      </c>
      <c r="Q114" s="43">
        <v>5.1167921469514601</v>
      </c>
      <c r="R114" s="43">
        <v>6.2534417135638103</v>
      </c>
      <c r="S114" s="43">
        <v>8.381167530781001</v>
      </c>
      <c r="T114" s="43">
        <v>1.2875629912176201</v>
      </c>
      <c r="U114" s="41">
        <v>10</v>
      </c>
      <c r="V114" s="4" t="s">
        <v>106</v>
      </c>
    </row>
    <row r="115" spans="1:22" x14ac:dyDescent="0.35">
      <c r="A115" s="41">
        <v>324</v>
      </c>
      <c r="B115" s="41" t="s">
        <v>349</v>
      </c>
      <c r="C115" s="41" t="s">
        <v>350</v>
      </c>
      <c r="D115" s="41" t="s">
        <v>147</v>
      </c>
      <c r="E115" s="41" t="s">
        <v>104</v>
      </c>
      <c r="F115" s="41" t="s">
        <v>125</v>
      </c>
      <c r="G115" s="42">
        <v>0.32582243020077151</v>
      </c>
      <c r="H115" s="43">
        <v>21.952967345714569</v>
      </c>
      <c r="I115" s="43">
        <v>39.098155498504639</v>
      </c>
      <c r="J115" s="43">
        <v>38.948875665664673</v>
      </c>
      <c r="K115" s="43">
        <v>16.165120418945349</v>
      </c>
      <c r="L115" s="43">
        <v>5.78784708392425</v>
      </c>
      <c r="M115" s="43">
        <v>20.831665907811249</v>
      </c>
      <c r="N115" s="43">
        <v>18.26649135417064</v>
      </c>
      <c r="O115" s="43">
        <v>9.0526908286500607</v>
      </c>
      <c r="P115" s="43">
        <v>7.8064376372934303</v>
      </c>
      <c r="Q115" s="43">
        <v>5.4280536258813603</v>
      </c>
      <c r="R115" s="43">
        <v>7.0787444415224403</v>
      </c>
      <c r="S115" s="43">
        <v>5.9458204069702303</v>
      </c>
      <c r="T115" s="43">
        <v>3.6371282948272703</v>
      </c>
      <c r="U115" s="41">
        <v>10</v>
      </c>
      <c r="V115" s="4" t="s">
        <v>106</v>
      </c>
    </row>
    <row r="116" spans="1:22" x14ac:dyDescent="0.35">
      <c r="A116" s="41">
        <v>4</v>
      </c>
      <c r="B116" s="41" t="s">
        <v>343</v>
      </c>
      <c r="C116" s="41" t="s">
        <v>344</v>
      </c>
      <c r="D116" s="41" t="s">
        <v>197</v>
      </c>
      <c r="E116" s="41" t="s">
        <v>95</v>
      </c>
      <c r="F116" s="41" t="s">
        <v>295</v>
      </c>
      <c r="G116" s="42">
        <v>0.33059641488895358</v>
      </c>
      <c r="H116" s="43">
        <v>24.476191401481628</v>
      </c>
      <c r="I116" s="43">
        <v>43.226730823516846</v>
      </c>
      <c r="J116" s="43">
        <v>32.297074794769287</v>
      </c>
      <c r="K116" s="43">
        <v>20.701382582157692</v>
      </c>
      <c r="L116" s="43">
        <v>3.7748088417434502</v>
      </c>
      <c r="M116" s="43">
        <v>19.163635255309892</v>
      </c>
      <c r="N116" s="43">
        <v>24.063096401874581</v>
      </c>
      <c r="O116" s="43"/>
      <c r="P116" s="43">
        <v>7.7420901883173299</v>
      </c>
      <c r="Q116" s="43">
        <v>5.2575977247445804</v>
      </c>
      <c r="R116" s="43">
        <v>2.54708113987413</v>
      </c>
      <c r="S116" s="43">
        <v>11.07816989847859</v>
      </c>
      <c r="T116" s="43">
        <v>5.6721379675136196</v>
      </c>
      <c r="U116" s="41">
        <v>9</v>
      </c>
      <c r="V116" s="4" t="s">
        <v>112</v>
      </c>
    </row>
    <row r="117" spans="1:22" x14ac:dyDescent="0.35">
      <c r="A117" s="41">
        <v>450</v>
      </c>
      <c r="B117" s="41" t="s">
        <v>351</v>
      </c>
      <c r="C117" s="41" t="s">
        <v>352</v>
      </c>
      <c r="D117" s="41" t="s">
        <v>147</v>
      </c>
      <c r="E117" s="41" t="s">
        <v>104</v>
      </c>
      <c r="F117" s="41" t="s">
        <v>194</v>
      </c>
      <c r="G117" s="42">
        <v>0.33748458045662572</v>
      </c>
      <c r="H117" s="43">
        <v>17.665195465087891</v>
      </c>
      <c r="I117" s="43">
        <v>33.706676959991455</v>
      </c>
      <c r="J117" s="43">
        <v>48.628127574920654</v>
      </c>
      <c r="K117" s="43">
        <v>15.087650378840662</v>
      </c>
      <c r="L117" s="43">
        <v>2.5775457030204603</v>
      </c>
      <c r="M117" s="43">
        <v>21.64257095052902</v>
      </c>
      <c r="N117" s="43">
        <v>12.06410407512343</v>
      </c>
      <c r="O117" s="43">
        <v>9.0105563597859302</v>
      </c>
      <c r="P117" s="43">
        <v>8.64340784305762</v>
      </c>
      <c r="Q117" s="43">
        <v>7.3414542243613008</v>
      </c>
      <c r="R117" s="43">
        <v>8.2283864586965301</v>
      </c>
      <c r="S117" s="43">
        <v>8.2511938330940193</v>
      </c>
      <c r="T117" s="43">
        <v>7.1531301734908004</v>
      </c>
      <c r="U117" s="41">
        <v>10</v>
      </c>
      <c r="V117" s="4" t="s">
        <v>106</v>
      </c>
    </row>
    <row r="118" spans="1:22" x14ac:dyDescent="0.35">
      <c r="A118" s="41">
        <v>108</v>
      </c>
      <c r="B118" s="41" t="s">
        <v>353</v>
      </c>
      <c r="C118" s="41" t="s">
        <v>354</v>
      </c>
      <c r="D118" s="41" t="s">
        <v>147</v>
      </c>
      <c r="E118" s="41" t="s">
        <v>104</v>
      </c>
      <c r="F118" s="41" t="s">
        <v>198</v>
      </c>
      <c r="G118" s="42">
        <v>0.34657948276236911</v>
      </c>
      <c r="H118" s="43">
        <v>23.738397657871246</v>
      </c>
      <c r="I118" s="43">
        <v>29.310828447341919</v>
      </c>
      <c r="J118" s="43">
        <v>46.950775384902954</v>
      </c>
      <c r="K118" s="43">
        <v>20.281956974996902</v>
      </c>
      <c r="L118" s="43">
        <v>3.4564404077849495</v>
      </c>
      <c r="M118" s="43">
        <v>18.812189698497839</v>
      </c>
      <c r="N118" s="43">
        <v>10.49863827181775</v>
      </c>
      <c r="O118" s="43">
        <v>9.2855440923314294</v>
      </c>
      <c r="P118" s="43">
        <v>6.356482032650181</v>
      </c>
      <c r="Q118" s="43">
        <v>5.8192885501590403</v>
      </c>
      <c r="R118" s="43">
        <v>9.19762427544104</v>
      </c>
      <c r="S118" s="43">
        <v>9.0538398612337101</v>
      </c>
      <c r="T118" s="43">
        <v>7.2379958350884896</v>
      </c>
      <c r="U118" s="41">
        <v>10</v>
      </c>
      <c r="V118" s="4" t="s">
        <v>106</v>
      </c>
    </row>
    <row r="119" spans="1:22" x14ac:dyDescent="0.35">
      <c r="A119" s="41">
        <v>140</v>
      </c>
      <c r="B119" s="41" t="s">
        <v>355</v>
      </c>
      <c r="C119" s="41" t="s">
        <v>356</v>
      </c>
      <c r="D119" s="41" t="s">
        <v>147</v>
      </c>
      <c r="E119" s="41" t="s">
        <v>95</v>
      </c>
      <c r="F119" s="41" t="s">
        <v>120</v>
      </c>
      <c r="G119" s="42">
        <v>0.41887848095078828</v>
      </c>
      <c r="H119" s="43">
        <v>20.577746629714966</v>
      </c>
      <c r="I119" s="43">
        <v>29.688975214958191</v>
      </c>
      <c r="J119" s="43">
        <v>49.733278155326843</v>
      </c>
      <c r="K119" s="43">
        <v>16.092466711240309</v>
      </c>
      <c r="L119" s="43">
        <v>4.4852800640297099</v>
      </c>
      <c r="M119" s="43">
        <v>17.9351159986557</v>
      </c>
      <c r="N119" s="43">
        <v>11.7538582252224</v>
      </c>
      <c r="O119" s="43">
        <v>9.0318648975877398</v>
      </c>
      <c r="P119" s="43">
        <v>8.6442427348273299</v>
      </c>
      <c r="Q119" s="43">
        <v>7.0176254289535809</v>
      </c>
      <c r="R119" s="43">
        <v>8.6714843460154203</v>
      </c>
      <c r="S119" s="43">
        <v>8.7048376854876199</v>
      </c>
      <c r="T119" s="43">
        <v>7.6632239079786597</v>
      </c>
      <c r="U119" s="41">
        <v>10</v>
      </c>
      <c r="V119" s="4" t="s">
        <v>106</v>
      </c>
    </row>
    <row r="120" spans="1:22" x14ac:dyDescent="0.35">
      <c r="A120" s="41">
        <v>148</v>
      </c>
      <c r="B120" s="41" t="s">
        <v>357</v>
      </c>
      <c r="C120" s="41" t="s">
        <v>358</v>
      </c>
      <c r="D120" s="41" t="s">
        <v>147</v>
      </c>
      <c r="E120" s="41" t="s">
        <v>95</v>
      </c>
      <c r="F120" s="41" t="s">
        <v>111</v>
      </c>
      <c r="G120" s="42">
        <v>0.48089944864182282</v>
      </c>
      <c r="H120" s="43">
        <v>19.161343574523926</v>
      </c>
      <c r="I120" s="43">
        <v>37.660026550292969</v>
      </c>
      <c r="J120" s="43">
        <v>43.178629875183105</v>
      </c>
      <c r="K120" s="43">
        <v>14.370061382567709</v>
      </c>
      <c r="L120" s="43">
        <v>4.7912821937148795</v>
      </c>
      <c r="M120" s="43">
        <v>19.297483927670498</v>
      </c>
      <c r="N120" s="43">
        <v>18.362543122910218</v>
      </c>
      <c r="O120" s="43">
        <v>8.453857476908599</v>
      </c>
      <c r="P120" s="43">
        <v>8.0963012387453102</v>
      </c>
      <c r="Q120" s="43">
        <v>5.1261068390339304</v>
      </c>
      <c r="R120" s="43">
        <v>8.3431744822430698</v>
      </c>
      <c r="S120" s="43">
        <v>8.3317555637694003</v>
      </c>
      <c r="T120" s="43">
        <v>4.8274337724413297</v>
      </c>
      <c r="U120" s="41">
        <v>10</v>
      </c>
      <c r="V120" s="4" t="s">
        <v>106</v>
      </c>
    </row>
    <row r="121" spans="1:22" x14ac:dyDescent="0.35">
      <c r="A121" s="41">
        <v>562</v>
      </c>
      <c r="B121" s="41" t="s">
        <v>359</v>
      </c>
      <c r="C121" s="41" t="s">
        <v>360</v>
      </c>
      <c r="D121" s="41" t="s">
        <v>147</v>
      </c>
      <c r="E121" s="41" t="s">
        <v>104</v>
      </c>
      <c r="F121" s="41" t="s">
        <v>96</v>
      </c>
      <c r="G121" s="42">
        <v>0.57546482432509016</v>
      </c>
      <c r="H121" s="43">
        <v>21.441811323165894</v>
      </c>
      <c r="I121" s="43">
        <v>37.286669015884399</v>
      </c>
      <c r="J121" s="43">
        <v>41.271519660949707</v>
      </c>
      <c r="K121" s="43">
        <v>16.052572982787442</v>
      </c>
      <c r="L121" s="43">
        <v>5.3892377230688702</v>
      </c>
      <c r="M121" s="43">
        <v>20.917510127569692</v>
      </c>
      <c r="N121" s="43">
        <v>16.369159696645891</v>
      </c>
      <c r="O121" s="43">
        <v>8.06319446363735</v>
      </c>
      <c r="P121" s="43">
        <v>7.6726950293435596</v>
      </c>
      <c r="Q121" s="43">
        <v>5.6330921997863204</v>
      </c>
      <c r="R121" s="43">
        <v>7.586773698302431</v>
      </c>
      <c r="S121" s="43">
        <v>7.9895624309943596</v>
      </c>
      <c r="T121" s="43">
        <v>4.3262016478617902</v>
      </c>
      <c r="U121" s="41">
        <v>10</v>
      </c>
      <c r="V121" s="4" t="s">
        <v>106</v>
      </c>
    </row>
    <row r="123" spans="1:22" s="24" customFormat="1" ht="23" x14ac:dyDescent="0.35">
      <c r="A123" s="24" t="str">
        <f>'2.1 Union MPI (k=1%)'!A123</f>
        <v>Notes</v>
      </c>
    </row>
    <row r="124" spans="1:22" s="13" customFormat="1" ht="20.5" x14ac:dyDescent="0.35">
      <c r="A124" s="13" t="str">
        <f>'2.1 Union MPI (k=1%)'!A126</f>
        <v xml:space="preserve">Tables 2.1 - 2.12 updated on 04 July 2024. </v>
      </c>
    </row>
  </sheetData>
  <autoFilter ref="A9:V9" xr:uid="{00000000-0009-0000-0000-000008000000}">
    <sortState xmlns:xlrd2="http://schemas.microsoft.com/office/spreadsheetml/2017/richdata2" ref="A10:V121">
      <sortCondition ref="G9"/>
    </sortState>
  </autoFilter>
  <sortState xmlns:xlrd2="http://schemas.microsoft.com/office/spreadsheetml/2017/richdata2" ref="A122:V231">
    <sortCondition ref="G122:G231"/>
    <sortCondition ref="C122:C231"/>
  </sortState>
  <mergeCells count="16">
    <mergeCell ref="G5:G7"/>
    <mergeCell ref="E7:E8"/>
    <mergeCell ref="F7:F8"/>
    <mergeCell ref="A5:A8"/>
    <mergeCell ref="B5:B8"/>
    <mergeCell ref="C5:C8"/>
    <mergeCell ref="D5:D8"/>
    <mergeCell ref="E5:F6"/>
    <mergeCell ref="H5:J6"/>
    <mergeCell ref="K5:T5"/>
    <mergeCell ref="U5:V5"/>
    <mergeCell ref="K6:L6"/>
    <mergeCell ref="M6:N6"/>
    <mergeCell ref="O6:T6"/>
    <mergeCell ref="U6:U8"/>
    <mergeCell ref="V6:V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2.1 Union MPI (k=1%)</vt:lpstr>
      <vt:lpstr>2.2 Censored H (k=1%)</vt:lpstr>
      <vt:lpstr>2.3 Contribution (k=1%)</vt:lpstr>
      <vt:lpstr>2.4 MPI (k=20%)</vt:lpstr>
      <vt:lpstr>2.5 Censored H (k=20%) </vt:lpstr>
      <vt:lpstr>2.6 Contribution (k=20%)</vt:lpstr>
      <vt:lpstr>2.7 MPI (k=40%)</vt:lpstr>
      <vt:lpstr>2.8 Censored H (k=40%)</vt:lpstr>
      <vt:lpstr>2.9 Contribution (k=40%)</vt:lpstr>
      <vt:lpstr>2.10 Severe MPI (k=50%)</vt:lpstr>
      <vt:lpstr>2.11 Censored H (k=50%)</vt:lpstr>
      <vt:lpstr>2.12 Contribution (k=50%)</vt:lpstr>
      <vt:lpstr>2.13 Intersection MPI (k=100%)</vt:lpstr>
      <vt:lpstr>2.14 Censored H (k=100%)</vt:lpstr>
      <vt:lpstr>2.15 Contribution (k=100%)</vt:lpstr>
    </vt:vector>
  </TitlesOfParts>
  <Company>ODID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Usha Kanagaratnam</dc:creator>
  <cp:lastModifiedBy>Usha Kanagaratnam</cp:lastModifiedBy>
  <dcterms:created xsi:type="dcterms:W3CDTF">2018-10-02T14:03:04Z</dcterms:created>
  <dcterms:modified xsi:type="dcterms:W3CDTF">2024-10-11T19:51:09Z</dcterms:modified>
</cp:coreProperties>
</file>